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5" yWindow="15" windowWidth="28770" windowHeight="7695"/>
  </bookViews>
  <sheets>
    <sheet name="Input Sheet" sheetId="6" r:id="rId1"/>
    <sheet name="Margin Calculation" sheetId="11" r:id="rId2"/>
    <sheet name="Country of Origin" sheetId="10" r:id="rId3"/>
    <sheet name="Warehouse List" sheetId="7" r:id="rId4"/>
    <sheet name="PLU Data" sheetId="9" r:id="rId5"/>
  </sheets>
  <definedNames>
    <definedName name="_xlnm._FilterDatabase" localSheetId="0" hidden="1">'Input Sheet'!$B$2:$DI$1514</definedName>
    <definedName name="_xlnm.Print_Titles" localSheetId="0">'Input Sheet'!#REF!,'Input Sheet'!$1:$2</definedName>
  </definedNames>
  <calcPr calcId="124519"/>
</workbook>
</file>

<file path=xl/calcChain.xml><?xml version="1.0" encoding="utf-8"?>
<calcChain xmlns="http://schemas.openxmlformats.org/spreadsheetml/2006/main">
  <c r="C6" i="11"/>
  <c r="D6"/>
  <c r="F6"/>
  <c r="G6"/>
  <c r="H6"/>
  <c r="C7"/>
  <c r="D7"/>
  <c r="F7"/>
  <c r="G7"/>
  <c r="H7"/>
  <c r="C8"/>
  <c r="D8"/>
  <c r="F8"/>
  <c r="G8"/>
  <c r="H8"/>
  <c r="C9"/>
  <c r="D9"/>
  <c r="F9"/>
  <c r="G9"/>
  <c r="H9"/>
  <c r="C10"/>
  <c r="D10"/>
  <c r="F10"/>
  <c r="G10"/>
  <c r="H10"/>
  <c r="C11"/>
  <c r="D11"/>
  <c r="F11"/>
  <c r="G11"/>
  <c r="H11"/>
  <c r="C12"/>
  <c r="D12"/>
  <c r="F12"/>
  <c r="G12"/>
  <c r="H12"/>
  <c r="C13"/>
  <c r="D13"/>
  <c r="F13"/>
  <c r="G13"/>
  <c r="H13"/>
  <c r="C14"/>
  <c r="D14"/>
  <c r="F14"/>
  <c r="G14"/>
  <c r="H14"/>
  <c r="C15"/>
  <c r="D15"/>
  <c r="F15"/>
  <c r="G15"/>
  <c r="H15"/>
  <c r="C16"/>
  <c r="D16"/>
  <c r="F16"/>
  <c r="G16"/>
  <c r="H16"/>
  <c r="C17"/>
  <c r="D17"/>
  <c r="F17"/>
  <c r="G17"/>
  <c r="H17"/>
  <c r="C18"/>
  <c r="D18"/>
  <c r="F18"/>
  <c r="G18"/>
  <c r="H18"/>
  <c r="C19"/>
  <c r="D19"/>
  <c r="F19"/>
  <c r="G19"/>
  <c r="H19"/>
  <c r="C20"/>
  <c r="D20"/>
  <c r="F20"/>
  <c r="G20"/>
  <c r="H20"/>
  <c r="C21"/>
  <c r="D21"/>
  <c r="F21"/>
  <c r="G21"/>
  <c r="H21"/>
  <c r="C22"/>
  <c r="D22"/>
  <c r="F22"/>
  <c r="G22"/>
  <c r="H22"/>
  <c r="C23"/>
  <c r="D23"/>
  <c r="F23"/>
  <c r="G23"/>
  <c r="H23"/>
  <c r="C24"/>
  <c r="D24"/>
  <c r="F24"/>
  <c r="G24"/>
  <c r="H24"/>
  <c r="C25"/>
  <c r="D25"/>
  <c r="F25"/>
  <c r="G25"/>
  <c r="H25"/>
  <c r="C26"/>
  <c r="D26"/>
  <c r="F26"/>
  <c r="G26"/>
  <c r="H26"/>
  <c r="C27"/>
  <c r="D27"/>
  <c r="F27"/>
  <c r="G27"/>
  <c r="H27"/>
  <c r="C28"/>
  <c r="D28"/>
  <c r="F28"/>
  <c r="G28"/>
  <c r="H28"/>
  <c r="C29"/>
  <c r="D29"/>
  <c r="F29"/>
  <c r="G29"/>
  <c r="H29"/>
  <c r="C30"/>
  <c r="D30"/>
  <c r="F30"/>
  <c r="G30"/>
  <c r="H30"/>
  <c r="C31"/>
  <c r="D31"/>
  <c r="F31"/>
  <c r="G31"/>
  <c r="H31"/>
  <c r="C32"/>
  <c r="D32"/>
  <c r="F32"/>
  <c r="G32"/>
  <c r="H32"/>
  <c r="C33"/>
  <c r="D33"/>
  <c r="F33"/>
  <c r="G33"/>
  <c r="H33"/>
  <c r="C34"/>
  <c r="D34"/>
  <c r="F34"/>
  <c r="G34"/>
  <c r="H34"/>
  <c r="C35"/>
  <c r="D35"/>
  <c r="F35"/>
  <c r="G35"/>
  <c r="H35"/>
  <c r="C36"/>
  <c r="D36"/>
  <c r="F36"/>
  <c r="G36"/>
  <c r="H36"/>
  <c r="C37"/>
  <c r="D37"/>
  <c r="F37"/>
  <c r="G37"/>
  <c r="H37"/>
  <c r="C38"/>
  <c r="D38"/>
  <c r="F38"/>
  <c r="G38"/>
  <c r="H38"/>
  <c r="C39"/>
  <c r="D39"/>
  <c r="F39"/>
  <c r="G39"/>
  <c r="H39"/>
  <c r="C40"/>
  <c r="D40"/>
  <c r="F40"/>
  <c r="G40"/>
  <c r="H40"/>
  <c r="C41"/>
  <c r="D41"/>
  <c r="F41"/>
  <c r="G41"/>
  <c r="H41"/>
  <c r="C42"/>
  <c r="D42"/>
  <c r="F42"/>
  <c r="G42"/>
  <c r="H42"/>
  <c r="C43"/>
  <c r="D43"/>
  <c r="F43"/>
  <c r="G43"/>
  <c r="H43"/>
  <c r="C44"/>
  <c r="D44"/>
  <c r="F44"/>
  <c r="G44"/>
  <c r="H44"/>
  <c r="C45"/>
  <c r="D45"/>
  <c r="F45"/>
  <c r="G45"/>
  <c r="H45"/>
  <c r="C46"/>
  <c r="D46"/>
  <c r="F46"/>
  <c r="G46"/>
  <c r="H46"/>
  <c r="C47"/>
  <c r="D47"/>
  <c r="F47"/>
  <c r="G47"/>
  <c r="H47"/>
  <c r="C48"/>
  <c r="D48"/>
  <c r="F48"/>
  <c r="G48"/>
  <c r="H48"/>
  <c r="C49"/>
  <c r="D49"/>
  <c r="F49"/>
  <c r="G49"/>
  <c r="H49"/>
  <c r="C50"/>
  <c r="D50"/>
  <c r="F50"/>
  <c r="G50"/>
  <c r="H50"/>
  <c r="C51"/>
  <c r="D51"/>
  <c r="F51"/>
  <c r="G51"/>
  <c r="H51"/>
  <c r="C52"/>
  <c r="D52"/>
  <c r="F52"/>
  <c r="G52"/>
  <c r="H52"/>
  <c r="C53"/>
  <c r="D53"/>
  <c r="F53"/>
  <c r="G53"/>
  <c r="H53"/>
  <c r="C54"/>
  <c r="D54"/>
  <c r="F54"/>
  <c r="G54"/>
  <c r="H54"/>
  <c r="C55"/>
  <c r="D55"/>
  <c r="F55"/>
  <c r="G55"/>
  <c r="H55"/>
  <c r="C56"/>
  <c r="D56"/>
  <c r="F56"/>
  <c r="G56"/>
  <c r="H56"/>
  <c r="C57"/>
  <c r="D57"/>
  <c r="F57"/>
  <c r="G57"/>
  <c r="H57"/>
  <c r="C58"/>
  <c r="D58"/>
  <c r="F58"/>
  <c r="G58"/>
  <c r="H58"/>
  <c r="C59"/>
  <c r="D59"/>
  <c r="F59"/>
  <c r="G59"/>
  <c r="H59"/>
  <c r="C60"/>
  <c r="D60"/>
  <c r="F60"/>
  <c r="G60"/>
  <c r="H60"/>
  <c r="C61"/>
  <c r="D61"/>
  <c r="F61"/>
  <c r="G61"/>
  <c r="H61"/>
  <c r="C62"/>
  <c r="D62"/>
  <c r="F62"/>
  <c r="G62"/>
  <c r="H62"/>
  <c r="C63"/>
  <c r="D63"/>
  <c r="F63"/>
  <c r="G63"/>
  <c r="H63"/>
  <c r="C64"/>
  <c r="D64"/>
  <c r="F64"/>
  <c r="G64"/>
  <c r="H64"/>
  <c r="C65"/>
  <c r="D65"/>
  <c r="F65"/>
  <c r="G65"/>
  <c r="H65"/>
  <c r="C66"/>
  <c r="D66"/>
  <c r="F66"/>
  <c r="G66"/>
  <c r="H66"/>
  <c r="C67"/>
  <c r="D67"/>
  <c r="F67"/>
  <c r="G67"/>
  <c r="H67"/>
  <c r="C68"/>
  <c r="D68"/>
  <c r="F68"/>
  <c r="G68"/>
  <c r="H68"/>
  <c r="C69"/>
  <c r="D69"/>
  <c r="F69"/>
  <c r="G69"/>
  <c r="H69"/>
  <c r="C70"/>
  <c r="D70"/>
  <c r="F70"/>
  <c r="G70"/>
  <c r="H70"/>
  <c r="C71"/>
  <c r="D71"/>
  <c r="F71"/>
  <c r="G71"/>
  <c r="H71"/>
  <c r="C72"/>
  <c r="D72"/>
  <c r="F72"/>
  <c r="G72"/>
  <c r="H72"/>
  <c r="C73"/>
  <c r="D73"/>
  <c r="F73"/>
  <c r="G73"/>
  <c r="H73"/>
  <c r="C74"/>
  <c r="D74"/>
  <c r="F74"/>
  <c r="G74"/>
  <c r="H74"/>
  <c r="C75"/>
  <c r="D75"/>
  <c r="F75"/>
  <c r="G75"/>
  <c r="H75"/>
  <c r="C76"/>
  <c r="D76"/>
  <c r="F76"/>
  <c r="G76"/>
  <c r="H76"/>
  <c r="C77"/>
  <c r="D77"/>
  <c r="F77"/>
  <c r="G77"/>
  <c r="H77"/>
  <c r="C78"/>
  <c r="D78"/>
  <c r="F78"/>
  <c r="G78"/>
  <c r="H78"/>
  <c r="C79"/>
  <c r="D79"/>
  <c r="F79"/>
  <c r="G79"/>
  <c r="H79"/>
  <c r="C80"/>
  <c r="D80"/>
  <c r="F80"/>
  <c r="G80"/>
  <c r="H80"/>
  <c r="C81"/>
  <c r="D81"/>
  <c r="F81"/>
  <c r="G81"/>
  <c r="H81"/>
  <c r="C82"/>
  <c r="D82"/>
  <c r="F82"/>
  <c r="G82"/>
  <c r="H82"/>
  <c r="C83"/>
  <c r="D83"/>
  <c r="F83"/>
  <c r="G83"/>
  <c r="H83"/>
  <c r="C84"/>
  <c r="D84"/>
  <c r="F84"/>
  <c r="G84"/>
  <c r="H84"/>
  <c r="C85"/>
  <c r="D85"/>
  <c r="F85"/>
  <c r="G85"/>
  <c r="H85"/>
  <c r="C86"/>
  <c r="D86"/>
  <c r="F86"/>
  <c r="G86"/>
  <c r="H86"/>
  <c r="C87"/>
  <c r="D87"/>
  <c r="F87"/>
  <c r="G87"/>
  <c r="H87"/>
  <c r="C88"/>
  <c r="D88"/>
  <c r="F88"/>
  <c r="G88"/>
  <c r="H88"/>
  <c r="C89"/>
  <c r="D89"/>
  <c r="F89"/>
  <c r="G89"/>
  <c r="H89"/>
  <c r="C90"/>
  <c r="D90"/>
  <c r="F90"/>
  <c r="G90"/>
  <c r="H90"/>
  <c r="C91"/>
  <c r="D91"/>
  <c r="F91"/>
  <c r="G91"/>
  <c r="H91"/>
  <c r="C92"/>
  <c r="D92"/>
  <c r="F92"/>
  <c r="G92"/>
  <c r="H92"/>
  <c r="C93"/>
  <c r="D93"/>
  <c r="F93"/>
  <c r="G93"/>
  <c r="H93"/>
  <c r="C94"/>
  <c r="D94"/>
  <c r="F94"/>
  <c r="G94"/>
  <c r="H94"/>
  <c r="C95"/>
  <c r="D95"/>
  <c r="F95"/>
  <c r="G95"/>
  <c r="H95"/>
  <c r="C96"/>
  <c r="D96"/>
  <c r="F96"/>
  <c r="G96"/>
  <c r="H96"/>
  <c r="C97"/>
  <c r="D97"/>
  <c r="F97"/>
  <c r="G97"/>
  <c r="H97"/>
  <c r="C98"/>
  <c r="D98"/>
  <c r="F98"/>
  <c r="G98"/>
  <c r="H98"/>
  <c r="C99"/>
  <c r="D99"/>
  <c r="F99"/>
  <c r="G99"/>
  <c r="H99"/>
  <c r="C100"/>
  <c r="D100"/>
  <c r="F100"/>
  <c r="G100"/>
  <c r="H100"/>
  <c r="C101"/>
  <c r="D101"/>
  <c r="F101"/>
  <c r="G101"/>
  <c r="H101"/>
  <c r="C102"/>
  <c r="D102"/>
  <c r="F102"/>
  <c r="G102"/>
  <c r="H102"/>
  <c r="C103"/>
  <c r="D103"/>
  <c r="F103"/>
  <c r="G103"/>
  <c r="H103"/>
  <c r="C104"/>
  <c r="D104"/>
  <c r="F104"/>
  <c r="G104"/>
  <c r="H104"/>
  <c r="C105"/>
  <c r="D105"/>
  <c r="F105"/>
  <c r="G105"/>
  <c r="H105"/>
  <c r="C106"/>
  <c r="D106"/>
  <c r="F106"/>
  <c r="G106"/>
  <c r="H106"/>
  <c r="C107"/>
  <c r="D107"/>
  <c r="F107"/>
  <c r="G107"/>
  <c r="H107"/>
  <c r="C108"/>
  <c r="D108"/>
  <c r="F108"/>
  <c r="G108"/>
  <c r="H108"/>
  <c r="C109"/>
  <c r="D109"/>
  <c r="F109"/>
  <c r="G109"/>
  <c r="H109"/>
  <c r="C110"/>
  <c r="D110"/>
  <c r="F110"/>
  <c r="G110"/>
  <c r="H110"/>
  <c r="C111"/>
  <c r="D111"/>
  <c r="F111"/>
  <c r="G111"/>
  <c r="H111"/>
  <c r="C112"/>
  <c r="D112"/>
  <c r="F112"/>
  <c r="G112"/>
  <c r="H112"/>
  <c r="C113"/>
  <c r="D113"/>
  <c r="F113"/>
  <c r="G113"/>
  <c r="H113"/>
  <c r="C114"/>
  <c r="D114"/>
  <c r="F114"/>
  <c r="G114"/>
  <c r="H114"/>
  <c r="C115"/>
  <c r="D115"/>
  <c r="F115"/>
  <c r="G115"/>
  <c r="H115"/>
  <c r="C116"/>
  <c r="D116"/>
  <c r="F116"/>
  <c r="G116"/>
  <c r="H116"/>
  <c r="C117"/>
  <c r="D117"/>
  <c r="F117"/>
  <c r="G117"/>
  <c r="H117"/>
  <c r="C118"/>
  <c r="D118"/>
  <c r="F118"/>
  <c r="G118"/>
  <c r="H118"/>
  <c r="C119"/>
  <c r="D119"/>
  <c r="F119"/>
  <c r="G119"/>
  <c r="H119"/>
  <c r="C120"/>
  <c r="D120"/>
  <c r="F120"/>
  <c r="G120"/>
  <c r="H120"/>
  <c r="C121"/>
  <c r="D121"/>
  <c r="F121"/>
  <c r="G121"/>
  <c r="H121"/>
  <c r="C122"/>
  <c r="D122"/>
  <c r="F122"/>
  <c r="G122"/>
  <c r="H122"/>
  <c r="C123"/>
  <c r="D123"/>
  <c r="F123"/>
  <c r="G123"/>
  <c r="H123"/>
  <c r="C124"/>
  <c r="D124"/>
  <c r="F124"/>
  <c r="G124"/>
  <c r="H124"/>
  <c r="C125"/>
  <c r="D125"/>
  <c r="F125"/>
  <c r="G125"/>
  <c r="H125"/>
  <c r="C126"/>
  <c r="D126"/>
  <c r="F126"/>
  <c r="G126"/>
  <c r="H126"/>
  <c r="C127"/>
  <c r="D127"/>
  <c r="F127"/>
  <c r="G127"/>
  <c r="H127"/>
  <c r="C128"/>
  <c r="D128"/>
  <c r="F128"/>
  <c r="G128"/>
  <c r="H128"/>
  <c r="C129"/>
  <c r="D129"/>
  <c r="F129"/>
  <c r="G129"/>
  <c r="H129"/>
  <c r="C130"/>
  <c r="D130"/>
  <c r="F130"/>
  <c r="G130"/>
  <c r="H130"/>
  <c r="C131"/>
  <c r="D131"/>
  <c r="F131"/>
  <c r="G131"/>
  <c r="H131"/>
  <c r="C132"/>
  <c r="D132"/>
  <c r="F132"/>
  <c r="G132"/>
  <c r="H132"/>
  <c r="C133"/>
  <c r="D133"/>
  <c r="F133"/>
  <c r="G133"/>
  <c r="H133"/>
  <c r="C134"/>
  <c r="D134"/>
  <c r="F134"/>
  <c r="G134"/>
  <c r="H134"/>
  <c r="C135"/>
  <c r="D135"/>
  <c r="F135"/>
  <c r="G135"/>
  <c r="H135"/>
  <c r="C136"/>
  <c r="D136"/>
  <c r="F136"/>
  <c r="G136"/>
  <c r="H136"/>
  <c r="C137"/>
  <c r="D137"/>
  <c r="F137"/>
  <c r="G137"/>
  <c r="H137"/>
  <c r="C138"/>
  <c r="D138"/>
  <c r="F138"/>
  <c r="G138"/>
  <c r="H138"/>
  <c r="C139"/>
  <c r="D139"/>
  <c r="F139"/>
  <c r="G139"/>
  <c r="H139"/>
  <c r="C140"/>
  <c r="D140"/>
  <c r="F140"/>
  <c r="G140"/>
  <c r="H140"/>
  <c r="C141"/>
  <c r="D141"/>
  <c r="F141"/>
  <c r="G141"/>
  <c r="H141"/>
  <c r="C142"/>
  <c r="D142"/>
  <c r="F142"/>
  <c r="G142"/>
  <c r="H142"/>
  <c r="C143"/>
  <c r="D143"/>
  <c r="F143"/>
  <c r="G143"/>
  <c r="H143"/>
  <c r="C144"/>
  <c r="D144"/>
  <c r="F144"/>
  <c r="G144"/>
  <c r="H144"/>
  <c r="C145"/>
  <c r="D145"/>
  <c r="F145"/>
  <c r="G145"/>
  <c r="H145"/>
  <c r="C146"/>
  <c r="D146"/>
  <c r="F146"/>
  <c r="G146"/>
  <c r="H146"/>
  <c r="C147"/>
  <c r="D147"/>
  <c r="F147"/>
  <c r="G147"/>
  <c r="H147"/>
  <c r="C148"/>
  <c r="D148"/>
  <c r="F148"/>
  <c r="G148"/>
  <c r="H148"/>
  <c r="C149"/>
  <c r="D149"/>
  <c r="F149"/>
  <c r="G149"/>
  <c r="H149"/>
  <c r="C150"/>
  <c r="D150"/>
  <c r="F150"/>
  <c r="G150"/>
  <c r="H150"/>
  <c r="C151"/>
  <c r="D151"/>
  <c r="F151"/>
  <c r="G151"/>
  <c r="H151"/>
  <c r="C152"/>
  <c r="D152"/>
  <c r="F152"/>
  <c r="G152"/>
  <c r="H152"/>
  <c r="C153"/>
  <c r="D153"/>
  <c r="F153"/>
  <c r="G153"/>
  <c r="H153"/>
  <c r="C154"/>
  <c r="D154"/>
  <c r="F154"/>
  <c r="G154"/>
  <c r="H154"/>
  <c r="C155"/>
  <c r="D155"/>
  <c r="F155"/>
  <c r="G155"/>
  <c r="H155"/>
  <c r="C156"/>
  <c r="D156"/>
  <c r="F156"/>
  <c r="G156"/>
  <c r="H156"/>
  <c r="C157"/>
  <c r="D157"/>
  <c r="F157"/>
  <c r="G157"/>
  <c r="H157"/>
  <c r="C158"/>
  <c r="D158"/>
  <c r="F158"/>
  <c r="G158"/>
  <c r="H158"/>
  <c r="C159"/>
  <c r="D159"/>
  <c r="F159"/>
  <c r="G159"/>
  <c r="H159"/>
  <c r="C160"/>
  <c r="D160"/>
  <c r="F160"/>
  <c r="G160"/>
  <c r="H160"/>
  <c r="C161"/>
  <c r="D161"/>
  <c r="F161"/>
  <c r="G161"/>
  <c r="H161"/>
  <c r="C162"/>
  <c r="D162"/>
  <c r="F162"/>
  <c r="G162"/>
  <c r="H162"/>
  <c r="C163"/>
  <c r="D163"/>
  <c r="F163"/>
  <c r="G163"/>
  <c r="H163"/>
  <c r="C164"/>
  <c r="D164"/>
  <c r="F164"/>
  <c r="G164"/>
  <c r="H164"/>
  <c r="C165"/>
  <c r="D165"/>
  <c r="F165"/>
  <c r="G165"/>
  <c r="H165"/>
  <c r="C166"/>
  <c r="D166"/>
  <c r="F166"/>
  <c r="G166"/>
  <c r="H166"/>
  <c r="C167"/>
  <c r="D167"/>
  <c r="F167"/>
  <c r="G167"/>
  <c r="H167"/>
  <c r="C168"/>
  <c r="D168"/>
  <c r="F168"/>
  <c r="G168"/>
  <c r="H168"/>
  <c r="C169"/>
  <c r="D169"/>
  <c r="F169"/>
  <c r="G169"/>
  <c r="H169"/>
  <c r="C170"/>
  <c r="D170"/>
  <c r="F170"/>
  <c r="G170"/>
  <c r="H170"/>
  <c r="C171"/>
  <c r="D171"/>
  <c r="F171"/>
  <c r="G171"/>
  <c r="H171"/>
  <c r="C172"/>
  <c r="D172"/>
  <c r="F172"/>
  <c r="G172"/>
  <c r="H172"/>
  <c r="C173"/>
  <c r="D173"/>
  <c r="F173"/>
  <c r="G173"/>
  <c r="H173"/>
  <c r="C174"/>
  <c r="D174"/>
  <c r="F174"/>
  <c r="G174"/>
  <c r="H174"/>
  <c r="C175"/>
  <c r="D175"/>
  <c r="F175"/>
  <c r="G175"/>
  <c r="H175"/>
  <c r="C176"/>
  <c r="D176"/>
  <c r="F176"/>
  <c r="G176"/>
  <c r="H176"/>
  <c r="C177"/>
  <c r="D177"/>
  <c r="F177"/>
  <c r="G177"/>
  <c r="H177"/>
  <c r="C178"/>
  <c r="D178"/>
  <c r="F178"/>
  <c r="G178"/>
  <c r="H178"/>
  <c r="C179"/>
  <c r="D179"/>
  <c r="F179"/>
  <c r="G179"/>
  <c r="H179"/>
  <c r="C180"/>
  <c r="D180"/>
  <c r="F180"/>
  <c r="G180"/>
  <c r="H180"/>
  <c r="C181"/>
  <c r="D181"/>
  <c r="F181"/>
  <c r="G181"/>
  <c r="H181"/>
  <c r="C182"/>
  <c r="D182"/>
  <c r="F182"/>
  <c r="G182"/>
  <c r="H182"/>
  <c r="C183"/>
  <c r="D183"/>
  <c r="F183"/>
  <c r="G183"/>
  <c r="H183"/>
  <c r="C184"/>
  <c r="D184"/>
  <c r="F184"/>
  <c r="G184"/>
  <c r="H184"/>
  <c r="C185"/>
  <c r="D185"/>
  <c r="F185"/>
  <c r="G185"/>
  <c r="H185"/>
  <c r="C186"/>
  <c r="D186"/>
  <c r="F186"/>
  <c r="G186"/>
  <c r="H186"/>
  <c r="C187"/>
  <c r="D187"/>
  <c r="F187"/>
  <c r="G187"/>
  <c r="H187"/>
  <c r="C188"/>
  <c r="D188"/>
  <c r="F188"/>
  <c r="G188"/>
  <c r="H188"/>
  <c r="C189"/>
  <c r="D189"/>
  <c r="F189"/>
  <c r="G189"/>
  <c r="H189"/>
  <c r="C190"/>
  <c r="D190"/>
  <c r="F190"/>
  <c r="G190"/>
  <c r="H190"/>
  <c r="C191"/>
  <c r="D191"/>
  <c r="F191"/>
  <c r="G191"/>
  <c r="H191"/>
  <c r="C192"/>
  <c r="D192"/>
  <c r="F192"/>
  <c r="G192"/>
  <c r="H192"/>
  <c r="C193"/>
  <c r="D193"/>
  <c r="F193"/>
  <c r="G193"/>
  <c r="H193"/>
  <c r="C194"/>
  <c r="D194"/>
  <c r="F194"/>
  <c r="G194"/>
  <c r="H194"/>
  <c r="C195"/>
  <c r="D195"/>
  <c r="F195"/>
  <c r="G195"/>
  <c r="H195"/>
  <c r="C196"/>
  <c r="D196"/>
  <c r="F196"/>
  <c r="G196"/>
  <c r="H196"/>
  <c r="C197"/>
  <c r="D197"/>
  <c r="F197"/>
  <c r="G197"/>
  <c r="H197"/>
  <c r="C198"/>
  <c r="D198"/>
  <c r="F198"/>
  <c r="G198"/>
  <c r="H198"/>
  <c r="C199"/>
  <c r="D199"/>
  <c r="F199"/>
  <c r="G199"/>
  <c r="H199"/>
  <c r="C200"/>
  <c r="D200"/>
  <c r="F200"/>
  <c r="G200"/>
  <c r="H200"/>
  <c r="C201"/>
  <c r="D201"/>
  <c r="F201"/>
  <c r="G201"/>
  <c r="H201"/>
  <c r="C202"/>
  <c r="D202"/>
  <c r="F202"/>
  <c r="G202"/>
  <c r="H202"/>
  <c r="C203"/>
  <c r="D203"/>
  <c r="F203"/>
  <c r="G203"/>
  <c r="H203"/>
  <c r="C204"/>
  <c r="D204"/>
  <c r="F204"/>
  <c r="G204"/>
  <c r="H204"/>
  <c r="C205"/>
  <c r="D205"/>
  <c r="F205"/>
  <c r="G205"/>
  <c r="H205"/>
  <c r="C206"/>
  <c r="D206"/>
  <c r="F206"/>
  <c r="G206"/>
  <c r="H206"/>
  <c r="C207"/>
  <c r="D207"/>
  <c r="F207"/>
  <c r="G207"/>
  <c r="H207"/>
  <c r="C208"/>
  <c r="D208"/>
  <c r="F208"/>
  <c r="G208"/>
  <c r="H208"/>
  <c r="C209"/>
  <c r="D209"/>
  <c r="F209"/>
  <c r="G209"/>
  <c r="H209"/>
  <c r="C210"/>
  <c r="D210"/>
  <c r="F210"/>
  <c r="G210"/>
  <c r="H210"/>
  <c r="C211"/>
  <c r="D211"/>
  <c r="F211"/>
  <c r="G211"/>
  <c r="H211"/>
  <c r="C212"/>
  <c r="D212"/>
  <c r="F212"/>
  <c r="G212"/>
  <c r="H212"/>
  <c r="C213"/>
  <c r="D213"/>
  <c r="F213"/>
  <c r="G213"/>
  <c r="H213"/>
  <c r="C214"/>
  <c r="D214"/>
  <c r="F214"/>
  <c r="G214"/>
  <c r="H214"/>
  <c r="C215"/>
  <c r="D215"/>
  <c r="F215"/>
  <c r="G215"/>
  <c r="H215"/>
  <c r="C216"/>
  <c r="D216"/>
  <c r="F216"/>
  <c r="G216"/>
  <c r="H216"/>
  <c r="C217"/>
  <c r="D217"/>
  <c r="F217"/>
  <c r="G217"/>
  <c r="H217"/>
  <c r="C218"/>
  <c r="D218"/>
  <c r="F218"/>
  <c r="G218"/>
  <c r="H218"/>
  <c r="C219"/>
  <c r="D219"/>
  <c r="F219"/>
  <c r="G219"/>
  <c r="H219"/>
  <c r="C220"/>
  <c r="D220"/>
  <c r="F220"/>
  <c r="G220"/>
  <c r="H220"/>
  <c r="C221"/>
  <c r="D221"/>
  <c r="F221"/>
  <c r="G221"/>
  <c r="H221"/>
  <c r="C222"/>
  <c r="D222"/>
  <c r="F222"/>
  <c r="G222"/>
  <c r="H222"/>
  <c r="C223"/>
  <c r="D223"/>
  <c r="F223"/>
  <c r="G223"/>
  <c r="H223"/>
  <c r="C224"/>
  <c r="D224"/>
  <c r="F224"/>
  <c r="G224"/>
  <c r="H224"/>
  <c r="C225"/>
  <c r="D225"/>
  <c r="F225"/>
  <c r="G225"/>
  <c r="H225"/>
  <c r="C226"/>
  <c r="D226"/>
  <c r="F226"/>
  <c r="G226"/>
  <c r="H226"/>
  <c r="C227"/>
  <c r="D227"/>
  <c r="F227"/>
  <c r="G227"/>
  <c r="H227"/>
  <c r="C228"/>
  <c r="D228"/>
  <c r="F228"/>
  <c r="G228"/>
  <c r="H228"/>
  <c r="C229"/>
  <c r="D229"/>
  <c r="F229"/>
  <c r="G229"/>
  <c r="H229"/>
  <c r="C230"/>
  <c r="D230"/>
  <c r="F230"/>
  <c r="G230"/>
  <c r="H230"/>
  <c r="C231"/>
  <c r="D231"/>
  <c r="F231"/>
  <c r="G231"/>
  <c r="H231"/>
  <c r="C232"/>
  <c r="D232"/>
  <c r="F232"/>
  <c r="G232"/>
  <c r="H232"/>
  <c r="C233"/>
  <c r="D233"/>
  <c r="F233"/>
  <c r="G233"/>
  <c r="H233"/>
  <c r="C234"/>
  <c r="D234"/>
  <c r="F234"/>
  <c r="G234"/>
  <c r="H234"/>
  <c r="C235"/>
  <c r="D235"/>
  <c r="F235"/>
  <c r="G235"/>
  <c r="H235"/>
  <c r="C236"/>
  <c r="D236"/>
  <c r="F236"/>
  <c r="G236"/>
  <c r="H236"/>
  <c r="C237"/>
  <c r="D237"/>
  <c r="F237"/>
  <c r="G237"/>
  <c r="H237"/>
  <c r="C238"/>
  <c r="D238"/>
  <c r="F238"/>
  <c r="G238"/>
  <c r="H238"/>
  <c r="C239"/>
  <c r="D239"/>
  <c r="F239"/>
  <c r="G239"/>
  <c r="H239"/>
  <c r="C240"/>
  <c r="D240"/>
  <c r="F240"/>
  <c r="G240"/>
  <c r="H240"/>
  <c r="C241"/>
  <c r="D241"/>
  <c r="F241"/>
  <c r="G241"/>
  <c r="H241"/>
  <c r="C242"/>
  <c r="D242"/>
  <c r="F242"/>
  <c r="G242"/>
  <c r="H242"/>
  <c r="C243"/>
  <c r="D243"/>
  <c r="F243"/>
  <c r="G243"/>
  <c r="H243"/>
  <c r="C244"/>
  <c r="D244"/>
  <c r="F244"/>
  <c r="G244"/>
  <c r="H244"/>
  <c r="C245"/>
  <c r="D245"/>
  <c r="F245"/>
  <c r="G245"/>
  <c r="H245"/>
  <c r="C246"/>
  <c r="D246"/>
  <c r="F246"/>
  <c r="G246"/>
  <c r="H246"/>
  <c r="C247"/>
  <c r="D247"/>
  <c r="F247"/>
  <c r="G247"/>
  <c r="H247"/>
  <c r="C248"/>
  <c r="D248"/>
  <c r="F248"/>
  <c r="G248"/>
  <c r="H248"/>
  <c r="C249"/>
  <c r="D249"/>
  <c r="F249"/>
  <c r="G249"/>
  <c r="H249"/>
  <c r="C250"/>
  <c r="D250"/>
  <c r="F250"/>
  <c r="G250"/>
  <c r="H250"/>
  <c r="C251"/>
  <c r="D251"/>
  <c r="F251"/>
  <c r="G251"/>
  <c r="H251"/>
  <c r="C252"/>
  <c r="D252"/>
  <c r="F252"/>
  <c r="G252"/>
  <c r="H252"/>
  <c r="C253"/>
  <c r="D253"/>
  <c r="F253"/>
  <c r="G253"/>
  <c r="H253"/>
  <c r="C254"/>
  <c r="D254"/>
  <c r="F254"/>
  <c r="G254"/>
  <c r="H254"/>
  <c r="C255"/>
  <c r="D255"/>
  <c r="F255"/>
  <c r="G255"/>
  <c r="H255"/>
  <c r="C256"/>
  <c r="D256"/>
  <c r="F256"/>
  <c r="G256"/>
  <c r="H256"/>
  <c r="C257"/>
  <c r="D257"/>
  <c r="F257"/>
  <c r="G257"/>
  <c r="H257"/>
  <c r="C258"/>
  <c r="D258"/>
  <c r="F258"/>
  <c r="G258"/>
  <c r="H258"/>
  <c r="C259"/>
  <c r="D259"/>
  <c r="F259"/>
  <c r="G259"/>
  <c r="H259"/>
  <c r="C260"/>
  <c r="D260"/>
  <c r="F260"/>
  <c r="G260"/>
  <c r="H260"/>
  <c r="C261"/>
  <c r="D261"/>
  <c r="F261"/>
  <c r="G261"/>
  <c r="H261"/>
  <c r="C262"/>
  <c r="D262"/>
  <c r="F262"/>
  <c r="G262"/>
  <c r="H262"/>
  <c r="C263"/>
  <c r="D263"/>
  <c r="F263"/>
  <c r="G263"/>
  <c r="H263"/>
  <c r="C264"/>
  <c r="D264"/>
  <c r="F264"/>
  <c r="G264"/>
  <c r="H264"/>
  <c r="C265"/>
  <c r="D265"/>
  <c r="F265"/>
  <c r="G265"/>
  <c r="H265"/>
  <c r="C266"/>
  <c r="D266"/>
  <c r="F266"/>
  <c r="G266"/>
  <c r="H266"/>
  <c r="C267"/>
  <c r="D267"/>
  <c r="F267"/>
  <c r="G267"/>
  <c r="H267"/>
  <c r="C268"/>
  <c r="D268"/>
  <c r="F268"/>
  <c r="G268"/>
  <c r="H268"/>
  <c r="C269"/>
  <c r="D269"/>
  <c r="F269"/>
  <c r="G269"/>
  <c r="H269"/>
  <c r="C270"/>
  <c r="D270"/>
  <c r="F270"/>
  <c r="G270"/>
  <c r="H270"/>
  <c r="C271"/>
  <c r="D271"/>
  <c r="F271"/>
  <c r="G271"/>
  <c r="H271"/>
  <c r="C272"/>
  <c r="D272"/>
  <c r="F272"/>
  <c r="G272"/>
  <c r="H272"/>
  <c r="C273"/>
  <c r="D273"/>
  <c r="F273"/>
  <c r="G273"/>
  <c r="H273"/>
  <c r="C274"/>
  <c r="D274"/>
  <c r="F274"/>
  <c r="G274"/>
  <c r="H274"/>
  <c r="C275"/>
  <c r="D275"/>
  <c r="F275"/>
  <c r="G275"/>
  <c r="H275"/>
  <c r="C276"/>
  <c r="D276"/>
  <c r="F276"/>
  <c r="G276"/>
  <c r="H276"/>
  <c r="C277"/>
  <c r="D277"/>
  <c r="F277"/>
  <c r="G277"/>
  <c r="H277"/>
  <c r="C278"/>
  <c r="D278"/>
  <c r="F278"/>
  <c r="G278"/>
  <c r="H278"/>
  <c r="C279"/>
  <c r="D279"/>
  <c r="F279"/>
  <c r="G279"/>
  <c r="H279"/>
  <c r="C280"/>
  <c r="D280"/>
  <c r="F280"/>
  <c r="G280"/>
  <c r="H280"/>
  <c r="C281"/>
  <c r="D281"/>
  <c r="F281"/>
  <c r="G281"/>
  <c r="H281"/>
  <c r="C282"/>
  <c r="D282"/>
  <c r="F282"/>
  <c r="G282"/>
  <c r="H282"/>
  <c r="C283"/>
  <c r="D283"/>
  <c r="F283"/>
  <c r="G283"/>
  <c r="H283"/>
  <c r="C284"/>
  <c r="D284"/>
  <c r="F284"/>
  <c r="G284"/>
  <c r="H284"/>
  <c r="C285"/>
  <c r="D285"/>
  <c r="F285"/>
  <c r="G285"/>
  <c r="H285"/>
  <c r="C286"/>
  <c r="D286"/>
  <c r="F286"/>
  <c r="G286"/>
  <c r="H286"/>
  <c r="C287"/>
  <c r="D287"/>
  <c r="F287"/>
  <c r="G287"/>
  <c r="H287"/>
  <c r="C288"/>
  <c r="D288"/>
  <c r="F288"/>
  <c r="G288"/>
  <c r="H288"/>
  <c r="C289"/>
  <c r="D289"/>
  <c r="F289"/>
  <c r="G289"/>
  <c r="H289"/>
  <c r="C290"/>
  <c r="D290"/>
  <c r="F290"/>
  <c r="G290"/>
  <c r="H290"/>
  <c r="C291"/>
  <c r="D291"/>
  <c r="F291"/>
  <c r="G291"/>
  <c r="H291"/>
  <c r="C292"/>
  <c r="D292"/>
  <c r="F292"/>
  <c r="G292"/>
  <c r="H292"/>
  <c r="C293"/>
  <c r="D293"/>
  <c r="F293"/>
  <c r="G293"/>
  <c r="H293"/>
  <c r="C294"/>
  <c r="D294"/>
  <c r="F294"/>
  <c r="G294"/>
  <c r="H294"/>
  <c r="C295"/>
  <c r="D295"/>
  <c r="F295"/>
  <c r="G295"/>
  <c r="H295"/>
  <c r="C296"/>
  <c r="D296"/>
  <c r="F296"/>
  <c r="G296"/>
  <c r="H296"/>
  <c r="C297"/>
  <c r="D297"/>
  <c r="F297"/>
  <c r="G297"/>
  <c r="H297"/>
  <c r="C298"/>
  <c r="D298"/>
  <c r="F298"/>
  <c r="G298"/>
  <c r="H298"/>
  <c r="C299"/>
  <c r="D299"/>
  <c r="F299"/>
  <c r="G299"/>
  <c r="H299"/>
  <c r="C300"/>
  <c r="D300"/>
  <c r="F300"/>
  <c r="G300"/>
  <c r="H300"/>
  <c r="C301"/>
  <c r="D301"/>
  <c r="F301"/>
  <c r="G301"/>
  <c r="H301"/>
  <c r="C302"/>
  <c r="D302"/>
  <c r="F302"/>
  <c r="G302"/>
  <c r="H302"/>
  <c r="C303"/>
  <c r="D303"/>
  <c r="F303"/>
  <c r="G303"/>
  <c r="H303"/>
  <c r="C304"/>
  <c r="D304"/>
  <c r="F304"/>
  <c r="G304"/>
  <c r="H304"/>
  <c r="C305"/>
  <c r="D305"/>
  <c r="F305"/>
  <c r="G305"/>
  <c r="H305"/>
  <c r="C306"/>
  <c r="D306"/>
  <c r="F306"/>
  <c r="G306"/>
  <c r="H306"/>
  <c r="C307"/>
  <c r="D307"/>
  <c r="F307"/>
  <c r="G307"/>
  <c r="H307"/>
  <c r="C308"/>
  <c r="D308"/>
  <c r="F308"/>
  <c r="G308"/>
  <c r="H308"/>
  <c r="C309"/>
  <c r="D309"/>
  <c r="F309"/>
  <c r="G309"/>
  <c r="H309"/>
  <c r="C310"/>
  <c r="D310"/>
  <c r="F310"/>
  <c r="G310"/>
  <c r="H310"/>
  <c r="C311"/>
  <c r="D311"/>
  <c r="F311"/>
  <c r="G311"/>
  <c r="H311"/>
  <c r="C312"/>
  <c r="D312"/>
  <c r="F312"/>
  <c r="G312"/>
  <c r="H312"/>
  <c r="C313"/>
  <c r="D313"/>
  <c r="F313"/>
  <c r="G313"/>
  <c r="H313"/>
  <c r="C314"/>
  <c r="D314"/>
  <c r="F314"/>
  <c r="G314"/>
  <c r="H314"/>
  <c r="C315"/>
  <c r="D315"/>
  <c r="F315"/>
  <c r="G315"/>
  <c r="H315"/>
  <c r="C316"/>
  <c r="D316"/>
  <c r="F316"/>
  <c r="G316"/>
  <c r="H316"/>
  <c r="C317"/>
  <c r="D317"/>
  <c r="F317"/>
  <c r="G317"/>
  <c r="H317"/>
  <c r="C318"/>
  <c r="D318"/>
  <c r="F318"/>
  <c r="G318"/>
  <c r="H318"/>
  <c r="C319"/>
  <c r="D319"/>
  <c r="F319"/>
  <c r="G319"/>
  <c r="H319"/>
  <c r="C320"/>
  <c r="D320"/>
  <c r="F320"/>
  <c r="G320"/>
  <c r="H320"/>
  <c r="C321"/>
  <c r="D321"/>
  <c r="F321"/>
  <c r="G321"/>
  <c r="H321"/>
  <c r="C322"/>
  <c r="D322"/>
  <c r="F322"/>
  <c r="G322"/>
  <c r="H322"/>
  <c r="C323"/>
  <c r="D323"/>
  <c r="F323"/>
  <c r="G323"/>
  <c r="H323"/>
  <c r="C324"/>
  <c r="D324"/>
  <c r="F324"/>
  <c r="G324"/>
  <c r="H324"/>
  <c r="C325"/>
  <c r="D325"/>
  <c r="F325"/>
  <c r="G325"/>
  <c r="H325"/>
  <c r="C326"/>
  <c r="D326"/>
  <c r="F326"/>
  <c r="G326"/>
  <c r="H326"/>
  <c r="C327"/>
  <c r="D327"/>
  <c r="F327"/>
  <c r="G327"/>
  <c r="H327"/>
  <c r="C328"/>
  <c r="D328"/>
  <c r="F328"/>
  <c r="G328"/>
  <c r="H328"/>
  <c r="C329"/>
  <c r="D329"/>
  <c r="F329"/>
  <c r="G329"/>
  <c r="H329"/>
  <c r="C330"/>
  <c r="D330"/>
  <c r="F330"/>
  <c r="G330"/>
  <c r="H330"/>
  <c r="C331"/>
  <c r="D331"/>
  <c r="F331"/>
  <c r="G331"/>
  <c r="H331"/>
  <c r="C332"/>
  <c r="D332"/>
  <c r="F332"/>
  <c r="G332"/>
  <c r="H332"/>
  <c r="C333"/>
  <c r="D333"/>
  <c r="F333"/>
  <c r="G333"/>
  <c r="H333"/>
  <c r="C334"/>
  <c r="D334"/>
  <c r="F334"/>
  <c r="G334"/>
  <c r="H334"/>
  <c r="C335"/>
  <c r="D335"/>
  <c r="F335"/>
  <c r="G335"/>
  <c r="H335"/>
  <c r="C336"/>
  <c r="D336"/>
  <c r="F336"/>
  <c r="G336"/>
  <c r="H336"/>
  <c r="C337"/>
  <c r="D337"/>
  <c r="F337"/>
  <c r="G337"/>
  <c r="H337"/>
  <c r="C338"/>
  <c r="D338"/>
  <c r="F338"/>
  <c r="G338"/>
  <c r="H338"/>
  <c r="C339"/>
  <c r="D339"/>
  <c r="F339"/>
  <c r="G339"/>
  <c r="H339"/>
  <c r="C340"/>
  <c r="D340"/>
  <c r="F340"/>
  <c r="G340"/>
  <c r="H340"/>
  <c r="C341"/>
  <c r="D341"/>
  <c r="F341"/>
  <c r="G341"/>
  <c r="H341"/>
  <c r="C342"/>
  <c r="D342"/>
  <c r="F342"/>
  <c r="G342"/>
  <c r="H342"/>
  <c r="C343"/>
  <c r="D343"/>
  <c r="F343"/>
  <c r="G343"/>
  <c r="H343"/>
  <c r="C344"/>
  <c r="D344"/>
  <c r="F344"/>
  <c r="G344"/>
  <c r="H344"/>
  <c r="C345"/>
  <c r="D345"/>
  <c r="F345"/>
  <c r="G345"/>
  <c r="H345"/>
  <c r="C346"/>
  <c r="D346"/>
  <c r="F346"/>
  <c r="G346"/>
  <c r="H346"/>
  <c r="C347"/>
  <c r="D347"/>
  <c r="F347"/>
  <c r="G347"/>
  <c r="H347"/>
  <c r="C348"/>
  <c r="D348"/>
  <c r="F348"/>
  <c r="G348"/>
  <c r="H348"/>
  <c r="C349"/>
  <c r="D349"/>
  <c r="F349"/>
  <c r="G349"/>
  <c r="H349"/>
  <c r="C350"/>
  <c r="D350"/>
  <c r="F350"/>
  <c r="G350"/>
  <c r="H350"/>
  <c r="C351"/>
  <c r="D351"/>
  <c r="F351"/>
  <c r="G351"/>
  <c r="H351"/>
  <c r="C352"/>
  <c r="D352"/>
  <c r="F352"/>
  <c r="G352"/>
  <c r="H352"/>
  <c r="C353"/>
  <c r="D353"/>
  <c r="F353"/>
  <c r="G353"/>
  <c r="H353"/>
  <c r="C354"/>
  <c r="D354"/>
  <c r="F354"/>
  <c r="G354"/>
  <c r="H354"/>
  <c r="C355"/>
  <c r="D355"/>
  <c r="F355"/>
  <c r="G355"/>
  <c r="H355"/>
  <c r="C356"/>
  <c r="D356"/>
  <c r="F356"/>
  <c r="G356"/>
  <c r="H356"/>
  <c r="C357"/>
  <c r="D357"/>
  <c r="F357"/>
  <c r="G357"/>
  <c r="H357"/>
  <c r="C358"/>
  <c r="D358"/>
  <c r="F358"/>
  <c r="G358"/>
  <c r="H358"/>
  <c r="C359"/>
  <c r="D359"/>
  <c r="F359"/>
  <c r="G359"/>
  <c r="H359"/>
  <c r="C360"/>
  <c r="D360"/>
  <c r="F360"/>
  <c r="G360"/>
  <c r="H360"/>
  <c r="C361"/>
  <c r="D361"/>
  <c r="F361"/>
  <c r="G361"/>
  <c r="H361"/>
  <c r="C362"/>
  <c r="D362"/>
  <c r="F362"/>
  <c r="G362"/>
  <c r="H362"/>
  <c r="C363"/>
  <c r="D363"/>
  <c r="F363"/>
  <c r="G363"/>
  <c r="H363"/>
  <c r="C364"/>
  <c r="D364"/>
  <c r="F364"/>
  <c r="G364"/>
  <c r="H364"/>
  <c r="C365"/>
  <c r="D365"/>
  <c r="F365"/>
  <c r="G365"/>
  <c r="H365"/>
  <c r="C366"/>
  <c r="D366"/>
  <c r="F366"/>
  <c r="G366"/>
  <c r="H366"/>
  <c r="C367"/>
  <c r="D367"/>
  <c r="F367"/>
  <c r="G367"/>
  <c r="H367"/>
  <c r="C368"/>
  <c r="D368"/>
  <c r="F368"/>
  <c r="G368"/>
  <c r="H368"/>
  <c r="C369"/>
  <c r="D369"/>
  <c r="F369"/>
  <c r="G369"/>
  <c r="H369"/>
  <c r="C370"/>
  <c r="D370"/>
  <c r="F370"/>
  <c r="G370"/>
  <c r="H370"/>
  <c r="C371"/>
  <c r="D371"/>
  <c r="F371"/>
  <c r="G371"/>
  <c r="H371"/>
  <c r="C372"/>
  <c r="D372"/>
  <c r="F372"/>
  <c r="G372"/>
  <c r="H372"/>
  <c r="C373"/>
  <c r="D373"/>
  <c r="F373"/>
  <c r="G373"/>
  <c r="H373"/>
  <c r="C374"/>
  <c r="D374"/>
  <c r="F374"/>
  <c r="G374"/>
  <c r="H374"/>
  <c r="C375"/>
  <c r="D375"/>
  <c r="F375"/>
  <c r="G375"/>
  <c r="H375"/>
  <c r="C376"/>
  <c r="D376"/>
  <c r="F376"/>
  <c r="G376"/>
  <c r="H376"/>
  <c r="C377"/>
  <c r="D377"/>
  <c r="F377"/>
  <c r="G377"/>
  <c r="H377"/>
  <c r="C378"/>
  <c r="D378"/>
  <c r="F378"/>
  <c r="G378"/>
  <c r="H378"/>
  <c r="C379"/>
  <c r="D379"/>
  <c r="F379"/>
  <c r="G379"/>
  <c r="H379"/>
  <c r="C380"/>
  <c r="D380"/>
  <c r="F380"/>
  <c r="G380"/>
  <c r="H380"/>
  <c r="C381"/>
  <c r="D381"/>
  <c r="F381"/>
  <c r="G381"/>
  <c r="H381"/>
  <c r="C382"/>
  <c r="D382"/>
  <c r="F382"/>
  <c r="G382"/>
  <c r="H382"/>
  <c r="C383"/>
  <c r="D383"/>
  <c r="F383"/>
  <c r="G383"/>
  <c r="H383"/>
  <c r="C384"/>
  <c r="D384"/>
  <c r="F384"/>
  <c r="G384"/>
  <c r="H384"/>
  <c r="C385"/>
  <c r="D385"/>
  <c r="F385"/>
  <c r="G385"/>
  <c r="H385"/>
  <c r="C386"/>
  <c r="D386"/>
  <c r="F386"/>
  <c r="G386"/>
  <c r="H386"/>
  <c r="C387"/>
  <c r="D387"/>
  <c r="F387"/>
  <c r="G387"/>
  <c r="H387"/>
  <c r="C388"/>
  <c r="D388"/>
  <c r="F388"/>
  <c r="G388"/>
  <c r="H388"/>
  <c r="C389"/>
  <c r="D389"/>
  <c r="F389"/>
  <c r="G389"/>
  <c r="H389"/>
  <c r="C390"/>
  <c r="D390"/>
  <c r="F390"/>
  <c r="G390"/>
  <c r="H390"/>
  <c r="C391"/>
  <c r="D391"/>
  <c r="F391"/>
  <c r="G391"/>
  <c r="H391"/>
  <c r="C392"/>
  <c r="D392"/>
  <c r="F392"/>
  <c r="G392"/>
  <c r="H392"/>
  <c r="C393"/>
  <c r="D393"/>
  <c r="F393"/>
  <c r="G393"/>
  <c r="H393"/>
  <c r="C394"/>
  <c r="D394"/>
  <c r="F394"/>
  <c r="G394"/>
  <c r="H394"/>
  <c r="C395"/>
  <c r="D395"/>
  <c r="F395"/>
  <c r="G395"/>
  <c r="H395"/>
  <c r="C396"/>
  <c r="D396"/>
  <c r="F396"/>
  <c r="G396"/>
  <c r="H396"/>
  <c r="C397"/>
  <c r="D397"/>
  <c r="F397"/>
  <c r="G397"/>
  <c r="H397"/>
  <c r="C398"/>
  <c r="D398"/>
  <c r="F398"/>
  <c r="G398"/>
  <c r="H398"/>
  <c r="C399"/>
  <c r="D399"/>
  <c r="F399"/>
  <c r="G399"/>
  <c r="H399"/>
  <c r="C400"/>
  <c r="D400"/>
  <c r="F400"/>
  <c r="G400"/>
  <c r="H400"/>
  <c r="C401"/>
  <c r="D401"/>
  <c r="F401"/>
  <c r="G401"/>
  <c r="H401"/>
  <c r="C402"/>
  <c r="D402"/>
  <c r="F402"/>
  <c r="G402"/>
  <c r="H402"/>
  <c r="C403"/>
  <c r="D403"/>
  <c r="F403"/>
  <c r="G403"/>
  <c r="H403"/>
  <c r="C404"/>
  <c r="D404"/>
  <c r="F404"/>
  <c r="G404"/>
  <c r="H404"/>
  <c r="C405"/>
  <c r="D405"/>
  <c r="F405"/>
  <c r="G405"/>
  <c r="H405"/>
  <c r="C406"/>
  <c r="D406"/>
  <c r="F406"/>
  <c r="G406"/>
  <c r="H406"/>
  <c r="C407"/>
  <c r="D407"/>
  <c r="F407"/>
  <c r="G407"/>
  <c r="H407"/>
  <c r="C408"/>
  <c r="D408"/>
  <c r="F408"/>
  <c r="G408"/>
  <c r="H408"/>
  <c r="C409"/>
  <c r="D409"/>
  <c r="F409"/>
  <c r="G409"/>
  <c r="H409"/>
  <c r="C410"/>
  <c r="D410"/>
  <c r="F410"/>
  <c r="G410"/>
  <c r="H410"/>
  <c r="C411"/>
  <c r="D411"/>
  <c r="F411"/>
  <c r="G411"/>
  <c r="H411"/>
  <c r="C412"/>
  <c r="D412"/>
  <c r="F412"/>
  <c r="G412"/>
  <c r="H412"/>
  <c r="C413"/>
  <c r="D413"/>
  <c r="F413"/>
  <c r="G413"/>
  <c r="H413"/>
  <c r="C414"/>
  <c r="D414"/>
  <c r="F414"/>
  <c r="G414"/>
  <c r="H414"/>
  <c r="C415"/>
  <c r="D415"/>
  <c r="F415"/>
  <c r="G415"/>
  <c r="H415"/>
  <c r="C416"/>
  <c r="D416"/>
  <c r="F416"/>
  <c r="G416"/>
  <c r="H416"/>
  <c r="C417"/>
  <c r="D417"/>
  <c r="F417"/>
  <c r="G417"/>
  <c r="H417"/>
  <c r="C418"/>
  <c r="D418"/>
  <c r="F418"/>
  <c r="G418"/>
  <c r="H418"/>
  <c r="C419"/>
  <c r="D419"/>
  <c r="F419"/>
  <c r="G419"/>
  <c r="H419"/>
  <c r="C420"/>
  <c r="D420"/>
  <c r="F420"/>
  <c r="G420"/>
  <c r="H420"/>
  <c r="C421"/>
  <c r="D421"/>
  <c r="F421"/>
  <c r="G421"/>
  <c r="H421"/>
  <c r="C422"/>
  <c r="D422"/>
  <c r="F422"/>
  <c r="G422"/>
  <c r="H422"/>
  <c r="C423"/>
  <c r="D423"/>
  <c r="F423"/>
  <c r="G423"/>
  <c r="H423"/>
  <c r="C424"/>
  <c r="D424"/>
  <c r="F424"/>
  <c r="G424"/>
  <c r="H424"/>
  <c r="C425"/>
  <c r="D425"/>
  <c r="F425"/>
  <c r="G425"/>
  <c r="H425"/>
  <c r="C426"/>
  <c r="D426"/>
  <c r="F426"/>
  <c r="G426"/>
  <c r="H426"/>
  <c r="C427"/>
  <c r="D427"/>
  <c r="F427"/>
  <c r="G427"/>
  <c r="H427"/>
  <c r="C428"/>
  <c r="D428"/>
  <c r="F428"/>
  <c r="G428"/>
  <c r="H428"/>
  <c r="C429"/>
  <c r="D429"/>
  <c r="F429"/>
  <c r="G429"/>
  <c r="H429"/>
  <c r="C430"/>
  <c r="D430"/>
  <c r="F430"/>
  <c r="G430"/>
  <c r="H430"/>
  <c r="C431"/>
  <c r="D431"/>
  <c r="F431"/>
  <c r="G431"/>
  <c r="H431"/>
  <c r="C432"/>
  <c r="D432"/>
  <c r="F432"/>
  <c r="G432"/>
  <c r="H432"/>
  <c r="C433"/>
  <c r="D433"/>
  <c r="F433"/>
  <c r="G433"/>
  <c r="H433"/>
  <c r="C434"/>
  <c r="D434"/>
  <c r="F434"/>
  <c r="G434"/>
  <c r="H434"/>
  <c r="C435"/>
  <c r="D435"/>
  <c r="F435"/>
  <c r="G435"/>
  <c r="H435"/>
  <c r="C436"/>
  <c r="D436"/>
  <c r="F436"/>
  <c r="G436"/>
  <c r="H436"/>
  <c r="C437"/>
  <c r="D437"/>
  <c r="F437"/>
  <c r="G437"/>
  <c r="H437"/>
  <c r="C438"/>
  <c r="D438"/>
  <c r="F438"/>
  <c r="G438"/>
  <c r="H438"/>
  <c r="C439"/>
  <c r="D439"/>
  <c r="F439"/>
  <c r="G439"/>
  <c r="H439"/>
  <c r="C440"/>
  <c r="D440"/>
  <c r="F440"/>
  <c r="G440"/>
  <c r="H440"/>
  <c r="C441"/>
  <c r="D441"/>
  <c r="F441"/>
  <c r="G441"/>
  <c r="H441"/>
  <c r="C442"/>
  <c r="D442"/>
  <c r="F442"/>
  <c r="G442"/>
  <c r="H442"/>
  <c r="C443"/>
  <c r="D443"/>
  <c r="F443"/>
  <c r="G443"/>
  <c r="H443"/>
  <c r="C444"/>
  <c r="D444"/>
  <c r="F444"/>
  <c r="G444"/>
  <c r="H444"/>
  <c r="C445"/>
  <c r="D445"/>
  <c r="F445"/>
  <c r="G445"/>
  <c r="H445"/>
  <c r="C446"/>
  <c r="D446"/>
  <c r="F446"/>
  <c r="G446"/>
  <c r="H446"/>
  <c r="C447"/>
  <c r="D447"/>
  <c r="F447"/>
  <c r="G447"/>
  <c r="H447"/>
  <c r="C448"/>
  <c r="D448"/>
  <c r="F448"/>
  <c r="G448"/>
  <c r="H448"/>
  <c r="C449"/>
  <c r="D449"/>
  <c r="F449"/>
  <c r="G449"/>
  <c r="H449"/>
  <c r="C450"/>
  <c r="D450"/>
  <c r="F450"/>
  <c r="G450"/>
  <c r="H450"/>
  <c r="C451"/>
  <c r="D451"/>
  <c r="F451"/>
  <c r="G451"/>
  <c r="H451"/>
  <c r="C452"/>
  <c r="D452"/>
  <c r="F452"/>
  <c r="G452"/>
  <c r="H452"/>
  <c r="C453"/>
  <c r="D453"/>
  <c r="F453"/>
  <c r="G453"/>
  <c r="H453"/>
  <c r="C454"/>
  <c r="D454"/>
  <c r="F454"/>
  <c r="G454"/>
  <c r="H454"/>
  <c r="C455"/>
  <c r="D455"/>
  <c r="F455"/>
  <c r="G455"/>
  <c r="H455"/>
  <c r="C456"/>
  <c r="D456"/>
  <c r="F456"/>
  <c r="G456"/>
  <c r="H456"/>
  <c r="C457"/>
  <c r="D457"/>
  <c r="F457"/>
  <c r="G457"/>
  <c r="H457"/>
  <c r="C458"/>
  <c r="D458"/>
  <c r="F458"/>
  <c r="G458"/>
  <c r="H458"/>
  <c r="C459"/>
  <c r="D459"/>
  <c r="F459"/>
  <c r="G459"/>
  <c r="H459"/>
  <c r="C460"/>
  <c r="D460"/>
  <c r="F460"/>
  <c r="G460"/>
  <c r="H460"/>
  <c r="C461"/>
  <c r="D461"/>
  <c r="F461"/>
  <c r="G461"/>
  <c r="H461"/>
  <c r="C462"/>
  <c r="D462"/>
  <c r="F462"/>
  <c r="G462"/>
  <c r="H462"/>
  <c r="C463"/>
  <c r="D463"/>
  <c r="F463"/>
  <c r="G463"/>
  <c r="H463"/>
  <c r="C464"/>
  <c r="D464"/>
  <c r="F464"/>
  <c r="G464"/>
  <c r="H464"/>
  <c r="C465"/>
  <c r="D465"/>
  <c r="F465"/>
  <c r="G465"/>
  <c r="H465"/>
  <c r="C466"/>
  <c r="D466"/>
  <c r="F466"/>
  <c r="G466"/>
  <c r="H466"/>
  <c r="C467"/>
  <c r="D467"/>
  <c r="F467"/>
  <c r="G467"/>
  <c r="H467"/>
  <c r="C468"/>
  <c r="D468"/>
  <c r="F468"/>
  <c r="G468"/>
  <c r="H468"/>
  <c r="C469"/>
  <c r="D469"/>
  <c r="F469"/>
  <c r="G469"/>
  <c r="H469"/>
  <c r="C470"/>
  <c r="D470"/>
  <c r="F470"/>
  <c r="G470"/>
  <c r="H470"/>
  <c r="C471"/>
  <c r="D471"/>
  <c r="F471"/>
  <c r="G471"/>
  <c r="H471"/>
  <c r="C472"/>
  <c r="D472"/>
  <c r="F472"/>
  <c r="G472"/>
  <c r="H472"/>
  <c r="C473"/>
  <c r="D473"/>
  <c r="F473"/>
  <c r="G473"/>
  <c r="H473"/>
  <c r="C474"/>
  <c r="D474"/>
  <c r="F474"/>
  <c r="G474"/>
  <c r="H474"/>
  <c r="C475"/>
  <c r="D475"/>
  <c r="F475"/>
  <c r="G475"/>
  <c r="H475"/>
  <c r="C476"/>
  <c r="D476"/>
  <c r="F476"/>
  <c r="G476"/>
  <c r="H476"/>
  <c r="C477"/>
  <c r="D477"/>
  <c r="F477"/>
  <c r="G477"/>
  <c r="H477"/>
  <c r="C478"/>
  <c r="D478"/>
  <c r="F478"/>
  <c r="G478"/>
  <c r="H478"/>
  <c r="C479"/>
  <c r="D479"/>
  <c r="F479"/>
  <c r="G479"/>
  <c r="H479"/>
  <c r="C480"/>
  <c r="D480"/>
  <c r="F480"/>
  <c r="G480"/>
  <c r="H480"/>
  <c r="C481"/>
  <c r="D481"/>
  <c r="F481"/>
  <c r="G481"/>
  <c r="H481"/>
  <c r="C482"/>
  <c r="D482"/>
  <c r="F482"/>
  <c r="G482"/>
  <c r="H482"/>
  <c r="C483"/>
  <c r="D483"/>
  <c r="F483"/>
  <c r="G483"/>
  <c r="H483"/>
  <c r="C484"/>
  <c r="D484"/>
  <c r="F484"/>
  <c r="G484"/>
  <c r="H484"/>
  <c r="C485"/>
  <c r="D485"/>
  <c r="F485"/>
  <c r="G485"/>
  <c r="H485"/>
  <c r="C486"/>
  <c r="D486"/>
  <c r="F486"/>
  <c r="G486"/>
  <c r="H486"/>
  <c r="C487"/>
  <c r="D487"/>
  <c r="F487"/>
  <c r="G487"/>
  <c r="H487"/>
  <c r="C488"/>
  <c r="D488"/>
  <c r="F488"/>
  <c r="G488"/>
  <c r="H488"/>
  <c r="C489"/>
  <c r="D489"/>
  <c r="F489"/>
  <c r="G489"/>
  <c r="H489"/>
  <c r="C490"/>
  <c r="D490"/>
  <c r="F490"/>
  <c r="G490"/>
  <c r="H490"/>
  <c r="C491"/>
  <c r="D491"/>
  <c r="F491"/>
  <c r="G491"/>
  <c r="H491"/>
  <c r="C492"/>
  <c r="D492"/>
  <c r="F492"/>
  <c r="G492"/>
  <c r="H492"/>
  <c r="C493"/>
  <c r="D493"/>
  <c r="F493"/>
  <c r="G493"/>
  <c r="H493"/>
  <c r="C494"/>
  <c r="D494"/>
  <c r="F494"/>
  <c r="G494"/>
  <c r="H494"/>
  <c r="C495"/>
  <c r="D495"/>
  <c r="F495"/>
  <c r="G495"/>
  <c r="H495"/>
  <c r="C496"/>
  <c r="D496"/>
  <c r="F496"/>
  <c r="G496"/>
  <c r="H496"/>
  <c r="C497"/>
  <c r="D497"/>
  <c r="F497"/>
  <c r="G497"/>
  <c r="H497"/>
  <c r="C498"/>
  <c r="D498"/>
  <c r="F498"/>
  <c r="G498"/>
  <c r="H498"/>
  <c r="C499"/>
  <c r="D499"/>
  <c r="F499"/>
  <c r="G499"/>
  <c r="H499"/>
  <c r="C500"/>
  <c r="D500"/>
  <c r="F500"/>
  <c r="G500"/>
  <c r="H500"/>
  <c r="C501"/>
  <c r="D501"/>
  <c r="F501"/>
  <c r="G501"/>
  <c r="H501"/>
  <c r="C502"/>
  <c r="D502"/>
  <c r="F502"/>
  <c r="G502"/>
  <c r="H502"/>
  <c r="C503"/>
  <c r="D503"/>
  <c r="F503"/>
  <c r="G503"/>
  <c r="H503"/>
  <c r="C504"/>
  <c r="D504"/>
  <c r="F504"/>
  <c r="G504"/>
  <c r="H504"/>
  <c r="C505"/>
  <c r="D505"/>
  <c r="F505"/>
  <c r="G505"/>
  <c r="H505"/>
  <c r="C506"/>
  <c r="D506"/>
  <c r="F506"/>
  <c r="G506"/>
  <c r="H506"/>
  <c r="C507"/>
  <c r="D507"/>
  <c r="F507"/>
  <c r="G507"/>
  <c r="H507"/>
  <c r="C508"/>
  <c r="D508"/>
  <c r="F508"/>
  <c r="G508"/>
  <c r="H508"/>
  <c r="C509"/>
  <c r="D509"/>
  <c r="F509"/>
  <c r="G509"/>
  <c r="H509"/>
  <c r="C510"/>
  <c r="D510"/>
  <c r="F510"/>
  <c r="G510"/>
  <c r="H510"/>
  <c r="C511"/>
  <c r="D511"/>
  <c r="F511"/>
  <c r="G511"/>
  <c r="H511"/>
  <c r="C512"/>
  <c r="D512"/>
  <c r="F512"/>
  <c r="G512"/>
  <c r="H512"/>
  <c r="C513"/>
  <c r="D513"/>
  <c r="F513"/>
  <c r="G513"/>
  <c r="H513"/>
  <c r="C514"/>
  <c r="D514"/>
  <c r="F514"/>
  <c r="G514"/>
  <c r="H514"/>
  <c r="C515"/>
  <c r="D515"/>
  <c r="F515"/>
  <c r="G515"/>
  <c r="H515"/>
  <c r="C516"/>
  <c r="D516"/>
  <c r="F516"/>
  <c r="G516"/>
  <c r="H516"/>
  <c r="C517"/>
  <c r="D517"/>
  <c r="F517"/>
  <c r="G517"/>
  <c r="H517"/>
  <c r="C518"/>
  <c r="D518"/>
  <c r="F518"/>
  <c r="G518"/>
  <c r="H518"/>
  <c r="C519"/>
  <c r="D519"/>
  <c r="F519"/>
  <c r="G519"/>
  <c r="H519"/>
  <c r="C520"/>
  <c r="D520"/>
  <c r="F520"/>
  <c r="G520"/>
  <c r="H520"/>
  <c r="C521"/>
  <c r="D521"/>
  <c r="F521"/>
  <c r="G521"/>
  <c r="H521"/>
  <c r="C522"/>
  <c r="D522"/>
  <c r="F522"/>
  <c r="G522"/>
  <c r="H522"/>
  <c r="C523"/>
  <c r="D523"/>
  <c r="F523"/>
  <c r="G523"/>
  <c r="H523"/>
  <c r="C524"/>
  <c r="D524"/>
  <c r="F524"/>
  <c r="G524"/>
  <c r="H524"/>
  <c r="C525"/>
  <c r="D525"/>
  <c r="F525"/>
  <c r="G525"/>
  <c r="H525"/>
  <c r="C526"/>
  <c r="D526"/>
  <c r="F526"/>
  <c r="G526"/>
  <c r="H526"/>
  <c r="C527"/>
  <c r="D527"/>
  <c r="F527"/>
  <c r="G527"/>
  <c r="H527"/>
  <c r="C528"/>
  <c r="D528"/>
  <c r="F528"/>
  <c r="G528"/>
  <c r="H528"/>
  <c r="C529"/>
  <c r="D529"/>
  <c r="F529"/>
  <c r="G529"/>
  <c r="H529"/>
  <c r="C530"/>
  <c r="D530"/>
  <c r="F530"/>
  <c r="G530"/>
  <c r="H530"/>
  <c r="C531"/>
  <c r="D531"/>
  <c r="F531"/>
  <c r="G531"/>
  <c r="H531"/>
  <c r="C532"/>
  <c r="D532"/>
  <c r="F532"/>
  <c r="G532"/>
  <c r="H532"/>
  <c r="C533"/>
  <c r="D533"/>
  <c r="F533"/>
  <c r="G533"/>
  <c r="H533"/>
  <c r="C534"/>
  <c r="D534"/>
  <c r="F534"/>
  <c r="G534"/>
  <c r="H534"/>
  <c r="C535"/>
  <c r="D535"/>
  <c r="F535"/>
  <c r="G535"/>
  <c r="H535"/>
  <c r="C536"/>
  <c r="D536"/>
  <c r="F536"/>
  <c r="G536"/>
  <c r="H536"/>
  <c r="C537"/>
  <c r="D537"/>
  <c r="F537"/>
  <c r="G537"/>
  <c r="H537"/>
  <c r="C538"/>
  <c r="D538"/>
  <c r="F538"/>
  <c r="G538"/>
  <c r="H538"/>
  <c r="C539"/>
  <c r="D539"/>
  <c r="F539"/>
  <c r="G539"/>
  <c r="H539"/>
  <c r="C540"/>
  <c r="D540"/>
  <c r="F540"/>
  <c r="G540"/>
  <c r="H540"/>
  <c r="C541"/>
  <c r="D541"/>
  <c r="F541"/>
  <c r="G541"/>
  <c r="H541"/>
  <c r="C542"/>
  <c r="D542"/>
  <c r="F542"/>
  <c r="G542"/>
  <c r="H542"/>
  <c r="C543"/>
  <c r="D543"/>
  <c r="F543"/>
  <c r="G543"/>
  <c r="H543"/>
  <c r="C544"/>
  <c r="D544"/>
  <c r="F544"/>
  <c r="G544"/>
  <c r="H544"/>
  <c r="C545"/>
  <c r="D545"/>
  <c r="F545"/>
  <c r="G545"/>
  <c r="H545"/>
  <c r="C546"/>
  <c r="D546"/>
  <c r="F546"/>
  <c r="G546"/>
  <c r="H546"/>
  <c r="C547"/>
  <c r="D547"/>
  <c r="F547"/>
  <c r="G547"/>
  <c r="H547"/>
  <c r="C548"/>
  <c r="D548"/>
  <c r="F548"/>
  <c r="G548"/>
  <c r="H548"/>
  <c r="C549"/>
  <c r="D549"/>
  <c r="F549"/>
  <c r="G549"/>
  <c r="H549"/>
  <c r="C550"/>
  <c r="D550"/>
  <c r="F550"/>
  <c r="G550"/>
  <c r="H550"/>
  <c r="C551"/>
  <c r="D551"/>
  <c r="F551"/>
  <c r="G551"/>
  <c r="H551"/>
  <c r="C552"/>
  <c r="D552"/>
  <c r="F552"/>
  <c r="G552"/>
  <c r="H552"/>
  <c r="C553"/>
  <c r="D553"/>
  <c r="F553"/>
  <c r="G553"/>
  <c r="H553"/>
  <c r="C554"/>
  <c r="D554"/>
  <c r="F554"/>
  <c r="G554"/>
  <c r="H554"/>
  <c r="C555"/>
  <c r="D555"/>
  <c r="F555"/>
  <c r="G555"/>
  <c r="H555"/>
  <c r="C556"/>
  <c r="D556"/>
  <c r="F556"/>
  <c r="G556"/>
  <c r="H556"/>
  <c r="C557"/>
  <c r="D557"/>
  <c r="F557"/>
  <c r="G557"/>
  <c r="H557"/>
  <c r="C558"/>
  <c r="D558"/>
  <c r="F558"/>
  <c r="G558"/>
  <c r="H558"/>
  <c r="C559"/>
  <c r="D559"/>
  <c r="F559"/>
  <c r="G559"/>
  <c r="H559"/>
  <c r="C560"/>
  <c r="D560"/>
  <c r="F560"/>
  <c r="G560"/>
  <c r="H560"/>
  <c r="C561"/>
  <c r="D561"/>
  <c r="F561"/>
  <c r="G561"/>
  <c r="H561"/>
  <c r="C562"/>
  <c r="D562"/>
  <c r="F562"/>
  <c r="G562"/>
  <c r="H562"/>
  <c r="C563"/>
  <c r="D563"/>
  <c r="F563"/>
  <c r="G563"/>
  <c r="H563"/>
  <c r="C564"/>
  <c r="D564"/>
  <c r="F564"/>
  <c r="G564"/>
  <c r="H564"/>
  <c r="C565"/>
  <c r="D565"/>
  <c r="F565"/>
  <c r="G565"/>
  <c r="H565"/>
  <c r="C566"/>
  <c r="D566"/>
  <c r="F566"/>
  <c r="G566"/>
  <c r="H566"/>
  <c r="C567"/>
  <c r="D567"/>
  <c r="F567"/>
  <c r="G567"/>
  <c r="H567"/>
  <c r="C568"/>
  <c r="D568"/>
  <c r="F568"/>
  <c r="G568"/>
  <c r="H568"/>
  <c r="C569"/>
  <c r="D569"/>
  <c r="F569"/>
  <c r="G569"/>
  <c r="H569"/>
  <c r="C570"/>
  <c r="D570"/>
  <c r="F570"/>
  <c r="G570"/>
  <c r="H570"/>
  <c r="C571"/>
  <c r="D571"/>
  <c r="F571"/>
  <c r="G571"/>
  <c r="H571"/>
  <c r="C572"/>
  <c r="D572"/>
  <c r="F572"/>
  <c r="G572"/>
  <c r="H572"/>
  <c r="C573"/>
  <c r="D573"/>
  <c r="F573"/>
  <c r="G573"/>
  <c r="H573"/>
  <c r="C574"/>
  <c r="D574"/>
  <c r="F574"/>
  <c r="G574"/>
  <c r="H574"/>
  <c r="C575"/>
  <c r="D575"/>
  <c r="F575"/>
  <c r="G575"/>
  <c r="H575"/>
  <c r="C576"/>
  <c r="D576"/>
  <c r="F576"/>
  <c r="G576"/>
  <c r="H576"/>
  <c r="C577"/>
  <c r="D577"/>
  <c r="F577"/>
  <c r="G577"/>
  <c r="H577"/>
  <c r="C578"/>
  <c r="D578"/>
  <c r="F578"/>
  <c r="G578"/>
  <c r="H578"/>
  <c r="C579"/>
  <c r="D579"/>
  <c r="F579"/>
  <c r="G579"/>
  <c r="H579"/>
  <c r="C580"/>
  <c r="D580"/>
  <c r="F580"/>
  <c r="G580"/>
  <c r="H580"/>
  <c r="C581"/>
  <c r="D581"/>
  <c r="F581"/>
  <c r="G581"/>
  <c r="H581"/>
  <c r="C582"/>
  <c r="D582"/>
  <c r="F582"/>
  <c r="G582"/>
  <c r="H582"/>
  <c r="C583"/>
  <c r="D583"/>
  <c r="F583"/>
  <c r="G583"/>
  <c r="H583"/>
  <c r="C584"/>
  <c r="D584"/>
  <c r="F584"/>
  <c r="G584"/>
  <c r="H584"/>
  <c r="C585"/>
  <c r="D585"/>
  <c r="F585"/>
  <c r="G585"/>
  <c r="H585"/>
  <c r="C586"/>
  <c r="D586"/>
  <c r="F586"/>
  <c r="G586"/>
  <c r="H586"/>
  <c r="C587"/>
  <c r="D587"/>
  <c r="F587"/>
  <c r="G587"/>
  <c r="H587"/>
  <c r="C588"/>
  <c r="D588"/>
  <c r="F588"/>
  <c r="G588"/>
  <c r="H588"/>
  <c r="C589"/>
  <c r="D589"/>
  <c r="F589"/>
  <c r="G589"/>
  <c r="H589"/>
  <c r="C590"/>
  <c r="D590"/>
  <c r="F590"/>
  <c r="G590"/>
  <c r="H590"/>
  <c r="C591"/>
  <c r="D591"/>
  <c r="F591"/>
  <c r="G591"/>
  <c r="H591"/>
  <c r="C592"/>
  <c r="D592"/>
  <c r="F592"/>
  <c r="G592"/>
  <c r="H592"/>
  <c r="C593"/>
  <c r="D593"/>
  <c r="F593"/>
  <c r="G593"/>
  <c r="H593"/>
  <c r="C594"/>
  <c r="D594"/>
  <c r="F594"/>
  <c r="G594"/>
  <c r="H594"/>
  <c r="C595"/>
  <c r="D595"/>
  <c r="F595"/>
  <c r="G595"/>
  <c r="H595"/>
  <c r="C596"/>
  <c r="D596"/>
  <c r="F596"/>
  <c r="G596"/>
  <c r="H596"/>
  <c r="C597"/>
  <c r="D597"/>
  <c r="F597"/>
  <c r="G597"/>
  <c r="H597"/>
  <c r="C598"/>
  <c r="D598"/>
  <c r="F598"/>
  <c r="G598"/>
  <c r="H598"/>
  <c r="C599"/>
  <c r="D599"/>
  <c r="F599"/>
  <c r="G599"/>
  <c r="H599"/>
  <c r="C600"/>
  <c r="D600"/>
  <c r="F600"/>
  <c r="G600"/>
  <c r="H600"/>
  <c r="C601"/>
  <c r="D601"/>
  <c r="F601"/>
  <c r="G601"/>
  <c r="H601"/>
  <c r="C602"/>
  <c r="D602"/>
  <c r="F602"/>
  <c r="G602"/>
  <c r="H602"/>
  <c r="C603"/>
  <c r="D603"/>
  <c r="F603"/>
  <c r="G603"/>
  <c r="H603"/>
  <c r="C604"/>
  <c r="D604"/>
  <c r="F604"/>
  <c r="G604"/>
  <c r="H604"/>
  <c r="C605"/>
  <c r="D605"/>
  <c r="F605"/>
  <c r="G605"/>
  <c r="H605"/>
  <c r="C606"/>
  <c r="D606"/>
  <c r="F606"/>
  <c r="G606"/>
  <c r="H606"/>
  <c r="C607"/>
  <c r="D607"/>
  <c r="F607"/>
  <c r="G607"/>
  <c r="H607"/>
  <c r="C608"/>
  <c r="D608"/>
  <c r="F608"/>
  <c r="G608"/>
  <c r="H608"/>
  <c r="C609"/>
  <c r="D609"/>
  <c r="F609"/>
  <c r="G609"/>
  <c r="H609"/>
  <c r="C610"/>
  <c r="D610"/>
  <c r="F610"/>
  <c r="G610"/>
  <c r="H610"/>
  <c r="C611"/>
  <c r="D611"/>
  <c r="F611"/>
  <c r="G611"/>
  <c r="H611"/>
  <c r="C612"/>
  <c r="D612"/>
  <c r="F612"/>
  <c r="G612"/>
  <c r="H612"/>
  <c r="C613"/>
  <c r="D613"/>
  <c r="F613"/>
  <c r="G613"/>
  <c r="H613"/>
  <c r="C614"/>
  <c r="D614"/>
  <c r="F614"/>
  <c r="G614"/>
  <c r="H614"/>
  <c r="C615"/>
  <c r="D615"/>
  <c r="F615"/>
  <c r="G615"/>
  <c r="H615"/>
  <c r="C616"/>
  <c r="D616"/>
  <c r="F616"/>
  <c r="G616"/>
  <c r="H616"/>
  <c r="C617"/>
  <c r="D617"/>
  <c r="F617"/>
  <c r="G617"/>
  <c r="H617"/>
  <c r="C618"/>
  <c r="D618"/>
  <c r="F618"/>
  <c r="G618"/>
  <c r="H618"/>
  <c r="C619"/>
  <c r="D619"/>
  <c r="F619"/>
  <c r="G619"/>
  <c r="H619"/>
  <c r="C620"/>
  <c r="D620"/>
  <c r="F620"/>
  <c r="G620"/>
  <c r="H620"/>
  <c r="C621"/>
  <c r="D621"/>
  <c r="F621"/>
  <c r="G621"/>
  <c r="H621"/>
  <c r="C622"/>
  <c r="D622"/>
  <c r="F622"/>
  <c r="G622"/>
  <c r="H622"/>
  <c r="C623"/>
  <c r="D623"/>
  <c r="F623"/>
  <c r="G623"/>
  <c r="H623"/>
  <c r="C624"/>
  <c r="D624"/>
  <c r="F624"/>
  <c r="G624"/>
  <c r="H624"/>
  <c r="C625"/>
  <c r="D625"/>
  <c r="F625"/>
  <c r="G625"/>
  <c r="H625"/>
  <c r="C626"/>
  <c r="D626"/>
  <c r="F626"/>
  <c r="G626"/>
  <c r="H626"/>
  <c r="C627"/>
  <c r="D627"/>
  <c r="F627"/>
  <c r="G627"/>
  <c r="H627"/>
  <c r="C628"/>
  <c r="D628"/>
  <c r="F628"/>
  <c r="G628"/>
  <c r="H628"/>
  <c r="C629"/>
  <c r="D629"/>
  <c r="F629"/>
  <c r="G629"/>
  <c r="H629"/>
  <c r="C630"/>
  <c r="D630"/>
  <c r="F630"/>
  <c r="G630"/>
  <c r="H630"/>
  <c r="C631"/>
  <c r="D631"/>
  <c r="F631"/>
  <c r="G631"/>
  <c r="H631"/>
  <c r="C632"/>
  <c r="D632"/>
  <c r="F632"/>
  <c r="G632"/>
  <c r="H632"/>
  <c r="C633"/>
  <c r="D633"/>
  <c r="F633"/>
  <c r="G633"/>
  <c r="H633"/>
  <c r="C634"/>
  <c r="D634"/>
  <c r="F634"/>
  <c r="G634"/>
  <c r="H634"/>
  <c r="C635"/>
  <c r="D635"/>
  <c r="F635"/>
  <c r="G635"/>
  <c r="H635"/>
  <c r="C636"/>
  <c r="D636"/>
  <c r="F636"/>
  <c r="G636"/>
  <c r="H636"/>
  <c r="C637"/>
  <c r="D637"/>
  <c r="F637"/>
  <c r="G637"/>
  <c r="H637"/>
  <c r="C638"/>
  <c r="D638"/>
  <c r="F638"/>
  <c r="G638"/>
  <c r="H638"/>
  <c r="C639"/>
  <c r="D639"/>
  <c r="F639"/>
  <c r="G639"/>
  <c r="H639"/>
  <c r="C640"/>
  <c r="D640"/>
  <c r="F640"/>
  <c r="G640"/>
  <c r="H640"/>
  <c r="C641"/>
  <c r="D641"/>
  <c r="F641"/>
  <c r="G641"/>
  <c r="H641"/>
  <c r="C642"/>
  <c r="D642"/>
  <c r="F642"/>
  <c r="G642"/>
  <c r="H642"/>
  <c r="C643"/>
  <c r="D643"/>
  <c r="F643"/>
  <c r="G643"/>
  <c r="H643"/>
  <c r="C644"/>
  <c r="D644"/>
  <c r="F644"/>
  <c r="G644"/>
  <c r="H644"/>
  <c r="C645"/>
  <c r="D645"/>
  <c r="F645"/>
  <c r="G645"/>
  <c r="H645"/>
  <c r="C646"/>
  <c r="D646"/>
  <c r="F646"/>
  <c r="G646"/>
  <c r="H646"/>
  <c r="C647"/>
  <c r="D647"/>
  <c r="F647"/>
  <c r="G647"/>
  <c r="H647"/>
  <c r="C648"/>
  <c r="D648"/>
  <c r="F648"/>
  <c r="G648"/>
  <c r="H648"/>
  <c r="C649"/>
  <c r="D649"/>
  <c r="F649"/>
  <c r="G649"/>
  <c r="H649"/>
  <c r="C650"/>
  <c r="D650"/>
  <c r="F650"/>
  <c r="G650"/>
  <c r="H650"/>
  <c r="C651"/>
  <c r="D651"/>
  <c r="F651"/>
  <c r="G651"/>
  <c r="H651"/>
  <c r="C652"/>
  <c r="D652"/>
  <c r="F652"/>
  <c r="G652"/>
  <c r="H652"/>
  <c r="C653"/>
  <c r="D653"/>
  <c r="F653"/>
  <c r="G653"/>
  <c r="H653"/>
  <c r="C654"/>
  <c r="D654"/>
  <c r="F654"/>
  <c r="G654"/>
  <c r="H654"/>
  <c r="C655"/>
  <c r="D655"/>
  <c r="F655"/>
  <c r="G655"/>
  <c r="H655"/>
  <c r="C656"/>
  <c r="D656"/>
  <c r="F656"/>
  <c r="G656"/>
  <c r="H656"/>
  <c r="C657"/>
  <c r="D657"/>
  <c r="F657"/>
  <c r="G657"/>
  <c r="H657"/>
  <c r="C658"/>
  <c r="D658"/>
  <c r="F658"/>
  <c r="G658"/>
  <c r="H658"/>
  <c r="C659"/>
  <c r="D659"/>
  <c r="F659"/>
  <c r="G659"/>
  <c r="H659"/>
  <c r="C660"/>
  <c r="D660"/>
  <c r="F660"/>
  <c r="G660"/>
  <c r="H660"/>
  <c r="C661"/>
  <c r="D661"/>
  <c r="F661"/>
  <c r="G661"/>
  <c r="H661"/>
  <c r="C662"/>
  <c r="D662"/>
  <c r="F662"/>
  <c r="G662"/>
  <c r="H662"/>
  <c r="C663"/>
  <c r="D663"/>
  <c r="F663"/>
  <c r="G663"/>
  <c r="H663"/>
  <c r="C664"/>
  <c r="D664"/>
  <c r="F664"/>
  <c r="G664"/>
  <c r="H664"/>
  <c r="C665"/>
  <c r="D665"/>
  <c r="F665"/>
  <c r="G665"/>
  <c r="H665"/>
  <c r="C666"/>
  <c r="D666"/>
  <c r="F666"/>
  <c r="G666"/>
  <c r="H666"/>
  <c r="C667"/>
  <c r="D667"/>
  <c r="F667"/>
  <c r="G667"/>
  <c r="H667"/>
  <c r="C668"/>
  <c r="D668"/>
  <c r="F668"/>
  <c r="G668"/>
  <c r="H668"/>
  <c r="C669"/>
  <c r="D669"/>
  <c r="F669"/>
  <c r="G669"/>
  <c r="H669"/>
  <c r="C670"/>
  <c r="D670"/>
  <c r="F670"/>
  <c r="G670"/>
  <c r="H670"/>
  <c r="C671"/>
  <c r="D671"/>
  <c r="F671"/>
  <c r="G671"/>
  <c r="H671"/>
  <c r="C672"/>
  <c r="D672"/>
  <c r="F672"/>
  <c r="G672"/>
  <c r="H672"/>
  <c r="C673"/>
  <c r="D673"/>
  <c r="F673"/>
  <c r="G673"/>
  <c r="H673"/>
  <c r="C674"/>
  <c r="D674"/>
  <c r="F674"/>
  <c r="G674"/>
  <c r="H674"/>
  <c r="C675"/>
  <c r="D675"/>
  <c r="F675"/>
  <c r="G675"/>
  <c r="H675"/>
  <c r="C676"/>
  <c r="D676"/>
  <c r="F676"/>
  <c r="G676"/>
  <c r="H676"/>
  <c r="C677"/>
  <c r="D677"/>
  <c r="F677"/>
  <c r="G677"/>
  <c r="H677"/>
  <c r="C678"/>
  <c r="D678"/>
  <c r="F678"/>
  <c r="G678"/>
  <c r="H678"/>
  <c r="C679"/>
  <c r="D679"/>
  <c r="F679"/>
  <c r="G679"/>
  <c r="H679"/>
  <c r="C680"/>
  <c r="D680"/>
  <c r="F680"/>
  <c r="G680"/>
  <c r="H680"/>
  <c r="C681"/>
  <c r="D681"/>
  <c r="F681"/>
  <c r="G681"/>
  <c r="H681"/>
  <c r="C682"/>
  <c r="D682"/>
  <c r="F682"/>
  <c r="G682"/>
  <c r="H682"/>
  <c r="C683"/>
  <c r="D683"/>
  <c r="F683"/>
  <c r="G683"/>
  <c r="H683"/>
  <c r="C684"/>
  <c r="D684"/>
  <c r="F684"/>
  <c r="G684"/>
  <c r="H684"/>
  <c r="C685"/>
  <c r="D685"/>
  <c r="F685"/>
  <c r="G685"/>
  <c r="H685"/>
  <c r="C686"/>
  <c r="D686"/>
  <c r="F686"/>
  <c r="G686"/>
  <c r="H686"/>
  <c r="C687"/>
  <c r="D687"/>
  <c r="F687"/>
  <c r="G687"/>
  <c r="H687"/>
  <c r="C688"/>
  <c r="D688"/>
  <c r="F688"/>
  <c r="G688"/>
  <c r="H688"/>
  <c r="C689"/>
  <c r="D689"/>
  <c r="F689"/>
  <c r="G689"/>
  <c r="H689"/>
  <c r="C690"/>
  <c r="D690"/>
  <c r="F690"/>
  <c r="G690"/>
  <c r="H690"/>
  <c r="C691"/>
  <c r="D691"/>
  <c r="F691"/>
  <c r="G691"/>
  <c r="H691"/>
  <c r="C692"/>
  <c r="D692"/>
  <c r="F692"/>
  <c r="G692"/>
  <c r="H692"/>
  <c r="C693"/>
  <c r="D693"/>
  <c r="F693"/>
  <c r="G693"/>
  <c r="H693"/>
  <c r="C694"/>
  <c r="D694"/>
  <c r="F694"/>
  <c r="G694"/>
  <c r="H694"/>
  <c r="C695"/>
  <c r="D695"/>
  <c r="F695"/>
  <c r="G695"/>
  <c r="H695"/>
  <c r="C696"/>
  <c r="D696"/>
  <c r="F696"/>
  <c r="G696"/>
  <c r="H696"/>
  <c r="C697"/>
  <c r="D697"/>
  <c r="F697"/>
  <c r="G697"/>
  <c r="H697"/>
  <c r="C698"/>
  <c r="D698"/>
  <c r="F698"/>
  <c r="G698"/>
  <c r="H698"/>
  <c r="C699"/>
  <c r="D699"/>
  <c r="F699"/>
  <c r="G699"/>
  <c r="H699"/>
  <c r="C700"/>
  <c r="D700"/>
  <c r="F700"/>
  <c r="G700"/>
  <c r="H700"/>
  <c r="C701"/>
  <c r="D701"/>
  <c r="F701"/>
  <c r="G701"/>
  <c r="H701"/>
  <c r="C702"/>
  <c r="D702"/>
  <c r="F702"/>
  <c r="G702"/>
  <c r="H702"/>
  <c r="C703"/>
  <c r="D703"/>
  <c r="F703"/>
  <c r="G703"/>
  <c r="H703"/>
  <c r="C704"/>
  <c r="D704"/>
  <c r="F704"/>
  <c r="G704"/>
  <c r="H704"/>
  <c r="C705"/>
  <c r="D705"/>
  <c r="F705"/>
  <c r="G705"/>
  <c r="H705"/>
  <c r="C706"/>
  <c r="D706"/>
  <c r="F706"/>
  <c r="G706"/>
  <c r="H706"/>
  <c r="C707"/>
  <c r="D707"/>
  <c r="F707"/>
  <c r="G707"/>
  <c r="H707"/>
  <c r="C708"/>
  <c r="D708"/>
  <c r="F708"/>
  <c r="G708"/>
  <c r="H708"/>
  <c r="C709"/>
  <c r="D709"/>
  <c r="F709"/>
  <c r="G709"/>
  <c r="H709"/>
  <c r="C710"/>
  <c r="D710"/>
  <c r="F710"/>
  <c r="G710"/>
  <c r="H710"/>
  <c r="C711"/>
  <c r="D711"/>
  <c r="F711"/>
  <c r="G711"/>
  <c r="H711"/>
  <c r="C712"/>
  <c r="D712"/>
  <c r="F712"/>
  <c r="G712"/>
  <c r="H712"/>
  <c r="C713"/>
  <c r="D713"/>
  <c r="F713"/>
  <c r="G713"/>
  <c r="H713"/>
  <c r="C714"/>
  <c r="D714"/>
  <c r="F714"/>
  <c r="G714"/>
  <c r="H714"/>
  <c r="C715"/>
  <c r="D715"/>
  <c r="F715"/>
  <c r="G715"/>
  <c r="H715"/>
  <c r="C716"/>
  <c r="D716"/>
  <c r="F716"/>
  <c r="G716"/>
  <c r="H716"/>
  <c r="C717"/>
  <c r="D717"/>
  <c r="F717"/>
  <c r="G717"/>
  <c r="H717"/>
  <c r="C718"/>
  <c r="D718"/>
  <c r="F718"/>
  <c r="G718"/>
  <c r="H718"/>
  <c r="C719"/>
  <c r="D719"/>
  <c r="F719"/>
  <c r="G719"/>
  <c r="H719"/>
  <c r="C720"/>
  <c r="D720"/>
  <c r="F720"/>
  <c r="G720"/>
  <c r="H720"/>
  <c r="C721"/>
  <c r="D721"/>
  <c r="F721"/>
  <c r="G721"/>
  <c r="H721"/>
  <c r="C722"/>
  <c r="D722"/>
  <c r="F722"/>
  <c r="G722"/>
  <c r="H722"/>
  <c r="C723"/>
  <c r="D723"/>
  <c r="F723"/>
  <c r="G723"/>
  <c r="H723"/>
  <c r="C724"/>
  <c r="D724"/>
  <c r="F724"/>
  <c r="G724"/>
  <c r="H724"/>
  <c r="C725"/>
  <c r="D725"/>
  <c r="F725"/>
  <c r="G725"/>
  <c r="H725"/>
  <c r="C726"/>
  <c r="D726"/>
  <c r="F726"/>
  <c r="G726"/>
  <c r="H726"/>
  <c r="C727"/>
  <c r="D727"/>
  <c r="F727"/>
  <c r="G727"/>
  <c r="H727"/>
  <c r="C728"/>
  <c r="D728"/>
  <c r="F728"/>
  <c r="G728"/>
  <c r="H728"/>
  <c r="C729"/>
  <c r="D729"/>
  <c r="F729"/>
  <c r="G729"/>
  <c r="H729"/>
  <c r="C730"/>
  <c r="D730"/>
  <c r="F730"/>
  <c r="G730"/>
  <c r="H730"/>
  <c r="C731"/>
  <c r="D731"/>
  <c r="F731"/>
  <c r="G731"/>
  <c r="H731"/>
  <c r="C732"/>
  <c r="D732"/>
  <c r="F732"/>
  <c r="G732"/>
  <c r="H732"/>
  <c r="C733"/>
  <c r="D733"/>
  <c r="F733"/>
  <c r="G733"/>
  <c r="H733"/>
  <c r="C734"/>
  <c r="D734"/>
  <c r="F734"/>
  <c r="G734"/>
  <c r="H734"/>
  <c r="C735"/>
  <c r="D735"/>
  <c r="F735"/>
  <c r="G735"/>
  <c r="H735"/>
  <c r="C736"/>
  <c r="D736"/>
  <c r="F736"/>
  <c r="G736"/>
  <c r="H736"/>
  <c r="C737"/>
  <c r="D737"/>
  <c r="F737"/>
  <c r="G737"/>
  <c r="H737"/>
  <c r="C738"/>
  <c r="D738"/>
  <c r="F738"/>
  <c r="G738"/>
  <c r="H738"/>
  <c r="C739"/>
  <c r="D739"/>
  <c r="F739"/>
  <c r="G739"/>
  <c r="H739"/>
  <c r="C740"/>
  <c r="D740"/>
  <c r="F740"/>
  <c r="G740"/>
  <c r="H740"/>
  <c r="C741"/>
  <c r="D741"/>
  <c r="F741"/>
  <c r="G741"/>
  <c r="H741"/>
  <c r="C742"/>
  <c r="D742"/>
  <c r="F742"/>
  <c r="G742"/>
  <c r="H742"/>
  <c r="C743"/>
  <c r="D743"/>
  <c r="F743"/>
  <c r="G743"/>
  <c r="H743"/>
  <c r="C744"/>
  <c r="D744"/>
  <c r="F744"/>
  <c r="G744"/>
  <c r="H744"/>
  <c r="C745"/>
  <c r="D745"/>
  <c r="F745"/>
  <c r="G745"/>
  <c r="H745"/>
  <c r="C746"/>
  <c r="D746"/>
  <c r="F746"/>
  <c r="G746"/>
  <c r="H746"/>
  <c r="C747"/>
  <c r="D747"/>
  <c r="F747"/>
  <c r="G747"/>
  <c r="H747"/>
  <c r="C748"/>
  <c r="D748"/>
  <c r="F748"/>
  <c r="G748"/>
  <c r="H748"/>
  <c r="C749"/>
  <c r="D749"/>
  <c r="F749"/>
  <c r="G749"/>
  <c r="H749"/>
  <c r="C750"/>
  <c r="D750"/>
  <c r="F750"/>
  <c r="G750"/>
  <c r="H750"/>
  <c r="C751"/>
  <c r="D751"/>
  <c r="F751"/>
  <c r="G751"/>
  <c r="H751"/>
  <c r="C752"/>
  <c r="D752"/>
  <c r="F752"/>
  <c r="G752"/>
  <c r="H752"/>
  <c r="C753"/>
  <c r="D753"/>
  <c r="F753"/>
  <c r="G753"/>
  <c r="H753"/>
  <c r="C754"/>
  <c r="D754"/>
  <c r="F754"/>
  <c r="G754"/>
  <c r="H754"/>
  <c r="C755"/>
  <c r="D755"/>
  <c r="F755"/>
  <c r="G755"/>
  <c r="H755"/>
  <c r="C756"/>
  <c r="D756"/>
  <c r="F756"/>
  <c r="G756"/>
  <c r="H756"/>
  <c r="C757"/>
  <c r="D757"/>
  <c r="F757"/>
  <c r="G757"/>
  <c r="H757"/>
  <c r="C758"/>
  <c r="D758"/>
  <c r="F758"/>
  <c r="G758"/>
  <c r="H758"/>
  <c r="C759"/>
  <c r="D759"/>
  <c r="F759"/>
  <c r="G759"/>
  <c r="H759"/>
  <c r="C760"/>
  <c r="D760"/>
  <c r="F760"/>
  <c r="G760"/>
  <c r="H760"/>
  <c r="C761"/>
  <c r="D761"/>
  <c r="F761"/>
  <c r="G761"/>
  <c r="H761"/>
  <c r="C762"/>
  <c r="D762"/>
  <c r="F762"/>
  <c r="G762"/>
  <c r="H762"/>
  <c r="C763"/>
  <c r="D763"/>
  <c r="F763"/>
  <c r="G763"/>
  <c r="H763"/>
  <c r="C764"/>
  <c r="D764"/>
  <c r="F764"/>
  <c r="G764"/>
  <c r="H764"/>
  <c r="C765"/>
  <c r="D765"/>
  <c r="F765"/>
  <c r="G765"/>
  <c r="H765"/>
  <c r="C766"/>
  <c r="D766"/>
  <c r="F766"/>
  <c r="G766"/>
  <c r="H766"/>
  <c r="C767"/>
  <c r="D767"/>
  <c r="F767"/>
  <c r="G767"/>
  <c r="H767"/>
  <c r="C768"/>
  <c r="D768"/>
  <c r="F768"/>
  <c r="G768"/>
  <c r="H768"/>
  <c r="C769"/>
  <c r="D769"/>
  <c r="F769"/>
  <c r="G769"/>
  <c r="H769"/>
  <c r="C770"/>
  <c r="D770"/>
  <c r="F770"/>
  <c r="G770"/>
  <c r="H770"/>
  <c r="C771"/>
  <c r="D771"/>
  <c r="F771"/>
  <c r="G771"/>
  <c r="H771"/>
  <c r="C772"/>
  <c r="D772"/>
  <c r="F772"/>
  <c r="G772"/>
  <c r="H772"/>
  <c r="C773"/>
  <c r="D773"/>
  <c r="F773"/>
  <c r="G773"/>
  <c r="H773"/>
  <c r="C774"/>
  <c r="D774"/>
  <c r="F774"/>
  <c r="G774"/>
  <c r="H774"/>
  <c r="C775"/>
  <c r="D775"/>
  <c r="F775"/>
  <c r="G775"/>
  <c r="H775"/>
  <c r="C776"/>
  <c r="D776"/>
  <c r="F776"/>
  <c r="G776"/>
  <c r="H776"/>
  <c r="C777"/>
  <c r="D777"/>
  <c r="F777"/>
  <c r="G777"/>
  <c r="H777"/>
  <c r="C778"/>
  <c r="D778"/>
  <c r="F778"/>
  <c r="G778"/>
  <c r="H778"/>
  <c r="C779"/>
  <c r="D779"/>
  <c r="F779"/>
  <c r="G779"/>
  <c r="H779"/>
  <c r="C780"/>
  <c r="D780"/>
  <c r="F780"/>
  <c r="G780"/>
  <c r="H780"/>
  <c r="C781"/>
  <c r="D781"/>
  <c r="F781"/>
  <c r="G781"/>
  <c r="H781"/>
  <c r="C782"/>
  <c r="D782"/>
  <c r="F782"/>
  <c r="G782"/>
  <c r="H782"/>
  <c r="C783"/>
  <c r="D783"/>
  <c r="F783"/>
  <c r="G783"/>
  <c r="H783"/>
  <c r="C784"/>
  <c r="D784"/>
  <c r="F784"/>
  <c r="G784"/>
  <c r="H784"/>
  <c r="C785"/>
  <c r="D785"/>
  <c r="F785"/>
  <c r="G785"/>
  <c r="H785"/>
  <c r="C786"/>
  <c r="D786"/>
  <c r="F786"/>
  <c r="G786"/>
  <c r="H786"/>
  <c r="C787"/>
  <c r="D787"/>
  <c r="F787"/>
  <c r="G787"/>
  <c r="H787"/>
  <c r="C788"/>
  <c r="D788"/>
  <c r="F788"/>
  <c r="G788"/>
  <c r="H788"/>
  <c r="C789"/>
  <c r="D789"/>
  <c r="F789"/>
  <c r="G789"/>
  <c r="H789"/>
  <c r="C790"/>
  <c r="D790"/>
  <c r="F790"/>
  <c r="G790"/>
  <c r="H790"/>
  <c r="C791"/>
  <c r="D791"/>
  <c r="F791"/>
  <c r="G791"/>
  <c r="H791"/>
  <c r="C792"/>
  <c r="D792"/>
  <c r="F792"/>
  <c r="G792"/>
  <c r="H792"/>
  <c r="C793"/>
  <c r="D793"/>
  <c r="F793"/>
  <c r="G793"/>
  <c r="H793"/>
  <c r="C794"/>
  <c r="D794"/>
  <c r="F794"/>
  <c r="G794"/>
  <c r="H794"/>
  <c r="C795"/>
  <c r="D795"/>
  <c r="F795"/>
  <c r="G795"/>
  <c r="H795"/>
  <c r="C796"/>
  <c r="D796"/>
  <c r="F796"/>
  <c r="G796"/>
  <c r="H796"/>
  <c r="C797"/>
  <c r="D797"/>
  <c r="F797"/>
  <c r="G797"/>
  <c r="H797"/>
  <c r="C798"/>
  <c r="D798"/>
  <c r="F798"/>
  <c r="G798"/>
  <c r="H798"/>
  <c r="C799"/>
  <c r="D799"/>
  <c r="F799"/>
  <c r="G799"/>
  <c r="H799"/>
  <c r="C800"/>
  <c r="D800"/>
  <c r="F800"/>
  <c r="G800"/>
  <c r="H800"/>
  <c r="C801"/>
  <c r="D801"/>
  <c r="F801"/>
  <c r="G801"/>
  <c r="H801"/>
  <c r="C802"/>
  <c r="D802"/>
  <c r="F802"/>
  <c r="G802"/>
  <c r="H802"/>
  <c r="C803"/>
  <c r="D803"/>
  <c r="F803"/>
  <c r="G803"/>
  <c r="H803"/>
  <c r="C804"/>
  <c r="D804"/>
  <c r="F804"/>
  <c r="G804"/>
  <c r="H804"/>
  <c r="C805"/>
  <c r="D805"/>
  <c r="F805"/>
  <c r="G805"/>
  <c r="H805"/>
  <c r="C806"/>
  <c r="D806"/>
  <c r="F806"/>
  <c r="G806"/>
  <c r="H806"/>
  <c r="C807"/>
  <c r="D807"/>
  <c r="F807"/>
  <c r="G807"/>
  <c r="H807"/>
  <c r="C808"/>
  <c r="D808"/>
  <c r="F808"/>
  <c r="G808"/>
  <c r="H808"/>
  <c r="C809"/>
  <c r="D809"/>
  <c r="F809"/>
  <c r="G809"/>
  <c r="H809"/>
  <c r="C810"/>
  <c r="D810"/>
  <c r="F810"/>
  <c r="G810"/>
  <c r="H810"/>
  <c r="C811"/>
  <c r="D811"/>
  <c r="F811"/>
  <c r="G811"/>
  <c r="H811"/>
  <c r="C812"/>
  <c r="D812"/>
  <c r="F812"/>
  <c r="G812"/>
  <c r="H812"/>
  <c r="C813"/>
  <c r="D813"/>
  <c r="F813"/>
  <c r="G813"/>
  <c r="H813"/>
  <c r="C814"/>
  <c r="D814"/>
  <c r="F814"/>
  <c r="G814"/>
  <c r="H814"/>
  <c r="C815"/>
  <c r="D815"/>
  <c r="F815"/>
  <c r="G815"/>
  <c r="H815"/>
  <c r="C816"/>
  <c r="D816"/>
  <c r="F816"/>
  <c r="G816"/>
  <c r="H816"/>
  <c r="C817"/>
  <c r="D817"/>
  <c r="F817"/>
  <c r="G817"/>
  <c r="H817"/>
  <c r="C818"/>
  <c r="D818"/>
  <c r="F818"/>
  <c r="G818"/>
  <c r="H818"/>
  <c r="C819"/>
  <c r="D819"/>
  <c r="F819"/>
  <c r="G819"/>
  <c r="H819"/>
  <c r="C820"/>
  <c r="D820"/>
  <c r="F820"/>
  <c r="G820"/>
  <c r="H820"/>
  <c r="C821"/>
  <c r="D821"/>
  <c r="F821"/>
  <c r="G821"/>
  <c r="H821"/>
  <c r="C822"/>
  <c r="D822"/>
  <c r="F822"/>
  <c r="G822"/>
  <c r="H822"/>
  <c r="C823"/>
  <c r="D823"/>
  <c r="F823"/>
  <c r="G823"/>
  <c r="H823"/>
  <c r="C824"/>
  <c r="D824"/>
  <c r="F824"/>
  <c r="G824"/>
  <c r="H824"/>
  <c r="C825"/>
  <c r="D825"/>
  <c r="F825"/>
  <c r="G825"/>
  <c r="H825"/>
  <c r="C826"/>
  <c r="D826"/>
  <c r="F826"/>
  <c r="G826"/>
  <c r="H826"/>
  <c r="C827"/>
  <c r="D827"/>
  <c r="F827"/>
  <c r="G827"/>
  <c r="H827"/>
  <c r="C828"/>
  <c r="D828"/>
  <c r="F828"/>
  <c r="G828"/>
  <c r="H828"/>
  <c r="C829"/>
  <c r="D829"/>
  <c r="F829"/>
  <c r="G829"/>
  <c r="H829"/>
  <c r="C830"/>
  <c r="D830"/>
  <c r="F830"/>
  <c r="G830"/>
  <c r="H830"/>
  <c r="C831"/>
  <c r="D831"/>
  <c r="F831"/>
  <c r="G831"/>
  <c r="H831"/>
  <c r="C832"/>
  <c r="D832"/>
  <c r="F832"/>
  <c r="G832"/>
  <c r="H832"/>
  <c r="C833"/>
  <c r="D833"/>
  <c r="F833"/>
  <c r="G833"/>
  <c r="H833"/>
  <c r="C834"/>
  <c r="D834"/>
  <c r="F834"/>
  <c r="G834"/>
  <c r="H834"/>
  <c r="C835"/>
  <c r="D835"/>
  <c r="F835"/>
  <c r="G835"/>
  <c r="H835"/>
  <c r="C836"/>
  <c r="D836"/>
  <c r="F836"/>
  <c r="G836"/>
  <c r="H836"/>
  <c r="C837"/>
  <c r="D837"/>
  <c r="F837"/>
  <c r="G837"/>
  <c r="H837"/>
  <c r="C838"/>
  <c r="D838"/>
  <c r="F838"/>
  <c r="G838"/>
  <c r="H838"/>
  <c r="C839"/>
  <c r="D839"/>
  <c r="F839"/>
  <c r="G839"/>
  <c r="H839"/>
  <c r="C840"/>
  <c r="D840"/>
  <c r="F840"/>
  <c r="G840"/>
  <c r="H840"/>
  <c r="C841"/>
  <c r="D841"/>
  <c r="F841"/>
  <c r="G841"/>
  <c r="H841"/>
  <c r="C842"/>
  <c r="D842"/>
  <c r="F842"/>
  <c r="G842"/>
  <c r="H842"/>
  <c r="C843"/>
  <c r="D843"/>
  <c r="F843"/>
  <c r="G843"/>
  <c r="H843"/>
  <c r="C844"/>
  <c r="D844"/>
  <c r="F844"/>
  <c r="G844"/>
  <c r="H844"/>
  <c r="C845"/>
  <c r="D845"/>
  <c r="F845"/>
  <c r="G845"/>
  <c r="H845"/>
  <c r="C846"/>
  <c r="D846"/>
  <c r="F846"/>
  <c r="G846"/>
  <c r="H846"/>
  <c r="C847"/>
  <c r="D847"/>
  <c r="F847"/>
  <c r="G847"/>
  <c r="H847"/>
  <c r="C848"/>
  <c r="D848"/>
  <c r="F848"/>
  <c r="G848"/>
  <c r="H848"/>
  <c r="C849"/>
  <c r="D849"/>
  <c r="F849"/>
  <c r="G849"/>
  <c r="H849"/>
  <c r="C850"/>
  <c r="D850"/>
  <c r="F850"/>
  <c r="G850"/>
  <c r="H850"/>
  <c r="C851"/>
  <c r="D851"/>
  <c r="F851"/>
  <c r="G851"/>
  <c r="H851"/>
  <c r="C852"/>
  <c r="D852"/>
  <c r="F852"/>
  <c r="G852"/>
  <c r="H852"/>
  <c r="C853"/>
  <c r="D853"/>
  <c r="F853"/>
  <c r="G853"/>
  <c r="H853"/>
  <c r="C854"/>
  <c r="D854"/>
  <c r="F854"/>
  <c r="G854"/>
  <c r="H854"/>
  <c r="C855"/>
  <c r="D855"/>
  <c r="F855"/>
  <c r="G855"/>
  <c r="H855"/>
  <c r="C856"/>
  <c r="D856"/>
  <c r="F856"/>
  <c r="G856"/>
  <c r="H856"/>
  <c r="C857"/>
  <c r="D857"/>
  <c r="F857"/>
  <c r="G857"/>
  <c r="H857"/>
  <c r="C858"/>
  <c r="D858"/>
  <c r="F858"/>
  <c r="G858"/>
  <c r="H858"/>
  <c r="C859"/>
  <c r="D859"/>
  <c r="F859"/>
  <c r="G859"/>
  <c r="H859"/>
  <c r="C860"/>
  <c r="D860"/>
  <c r="F860"/>
  <c r="G860"/>
  <c r="H860"/>
  <c r="C861"/>
  <c r="D861"/>
  <c r="F861"/>
  <c r="G861"/>
  <c r="H861"/>
  <c r="C862"/>
  <c r="D862"/>
  <c r="F862"/>
  <c r="G862"/>
  <c r="H862"/>
  <c r="C863"/>
  <c r="D863"/>
  <c r="F863"/>
  <c r="G863"/>
  <c r="H863"/>
  <c r="C864"/>
  <c r="D864"/>
  <c r="F864"/>
  <c r="G864"/>
  <c r="H864"/>
  <c r="C865"/>
  <c r="D865"/>
  <c r="F865"/>
  <c r="G865"/>
  <c r="H865"/>
  <c r="C866"/>
  <c r="D866"/>
  <c r="F866"/>
  <c r="G866"/>
  <c r="H866"/>
  <c r="C867"/>
  <c r="D867"/>
  <c r="F867"/>
  <c r="G867"/>
  <c r="H867"/>
  <c r="C868"/>
  <c r="D868"/>
  <c r="F868"/>
  <c r="G868"/>
  <c r="H868"/>
  <c r="C869"/>
  <c r="D869"/>
  <c r="F869"/>
  <c r="G869"/>
  <c r="H869"/>
  <c r="C870"/>
  <c r="D870"/>
  <c r="F870"/>
  <c r="G870"/>
  <c r="H870"/>
  <c r="C871"/>
  <c r="D871"/>
  <c r="F871"/>
  <c r="G871"/>
  <c r="H871"/>
  <c r="C872"/>
  <c r="D872"/>
  <c r="F872"/>
  <c r="G872"/>
  <c r="H872"/>
  <c r="C873"/>
  <c r="D873"/>
  <c r="F873"/>
  <c r="G873"/>
  <c r="H873"/>
  <c r="C874"/>
  <c r="D874"/>
  <c r="F874"/>
  <c r="G874"/>
  <c r="H874"/>
  <c r="C875"/>
  <c r="D875"/>
  <c r="F875"/>
  <c r="G875"/>
  <c r="H875"/>
  <c r="C876"/>
  <c r="D876"/>
  <c r="F876"/>
  <c r="G876"/>
  <c r="H876"/>
  <c r="C877"/>
  <c r="D877"/>
  <c r="F877"/>
  <c r="G877"/>
  <c r="H877"/>
  <c r="C878"/>
  <c r="D878"/>
  <c r="F878"/>
  <c r="G878"/>
  <c r="H878"/>
  <c r="C879"/>
  <c r="D879"/>
  <c r="F879"/>
  <c r="G879"/>
  <c r="H879"/>
  <c r="C880"/>
  <c r="D880"/>
  <c r="F880"/>
  <c r="G880"/>
  <c r="H880"/>
  <c r="C881"/>
  <c r="D881"/>
  <c r="F881"/>
  <c r="G881"/>
  <c r="H881"/>
  <c r="C882"/>
  <c r="D882"/>
  <c r="F882"/>
  <c r="G882"/>
  <c r="H882"/>
  <c r="C883"/>
  <c r="D883"/>
  <c r="F883"/>
  <c r="G883"/>
  <c r="H883"/>
  <c r="C884"/>
  <c r="D884"/>
  <c r="F884"/>
  <c r="G884"/>
  <c r="H884"/>
  <c r="C885"/>
  <c r="D885"/>
  <c r="F885"/>
  <c r="G885"/>
  <c r="H885"/>
  <c r="C886"/>
  <c r="D886"/>
  <c r="F886"/>
  <c r="G886"/>
  <c r="H886"/>
  <c r="C887"/>
  <c r="D887"/>
  <c r="F887"/>
  <c r="G887"/>
  <c r="H887"/>
  <c r="C888"/>
  <c r="D888"/>
  <c r="F888"/>
  <c r="G888"/>
  <c r="H888"/>
  <c r="C889"/>
  <c r="D889"/>
  <c r="F889"/>
  <c r="G889"/>
  <c r="H889"/>
  <c r="C890"/>
  <c r="D890"/>
  <c r="F890"/>
  <c r="G890"/>
  <c r="H890"/>
  <c r="C891"/>
  <c r="D891"/>
  <c r="F891"/>
  <c r="G891"/>
  <c r="H891"/>
  <c r="C892"/>
  <c r="D892"/>
  <c r="F892"/>
  <c r="G892"/>
  <c r="H892"/>
  <c r="C893"/>
  <c r="D893"/>
  <c r="F893"/>
  <c r="G893"/>
  <c r="H893"/>
  <c r="C894"/>
  <c r="D894"/>
  <c r="F894"/>
  <c r="G894"/>
  <c r="H894"/>
  <c r="C895"/>
  <c r="D895"/>
  <c r="F895"/>
  <c r="G895"/>
  <c r="H895"/>
  <c r="C896"/>
  <c r="D896"/>
  <c r="F896"/>
  <c r="G896"/>
  <c r="H896"/>
  <c r="C897"/>
  <c r="D897"/>
  <c r="F897"/>
  <c r="C898"/>
  <c r="D898"/>
  <c r="F898"/>
  <c r="G898"/>
  <c r="H898"/>
  <c r="C899"/>
  <c r="D899"/>
  <c r="F899"/>
  <c r="G899"/>
  <c r="H899"/>
  <c r="C900"/>
  <c r="D900"/>
  <c r="F900"/>
  <c r="G900"/>
  <c r="H900"/>
  <c r="C901"/>
  <c r="D901"/>
  <c r="F901"/>
  <c r="G901"/>
  <c r="H901"/>
  <c r="C902"/>
  <c r="D902"/>
  <c r="F902"/>
  <c r="G902"/>
  <c r="H902"/>
  <c r="C903"/>
  <c r="D903"/>
  <c r="F903"/>
  <c r="G903"/>
  <c r="H903"/>
  <c r="C904"/>
  <c r="D904"/>
  <c r="F904"/>
  <c r="G904"/>
  <c r="H904"/>
  <c r="C905"/>
  <c r="D905"/>
  <c r="F905"/>
  <c r="G905"/>
  <c r="H905"/>
  <c r="C906"/>
  <c r="D906"/>
  <c r="F906"/>
  <c r="G906"/>
  <c r="H906"/>
  <c r="C907"/>
  <c r="D907"/>
  <c r="F907"/>
  <c r="G907"/>
  <c r="H907"/>
  <c r="C908"/>
  <c r="D908"/>
  <c r="F908"/>
  <c r="G908"/>
  <c r="H908"/>
  <c r="C909"/>
  <c r="D909"/>
  <c r="F909"/>
  <c r="G909"/>
  <c r="H909"/>
  <c r="C910"/>
  <c r="D910"/>
  <c r="F910"/>
  <c r="G910"/>
  <c r="H910"/>
  <c r="C911"/>
  <c r="D911"/>
  <c r="F911"/>
  <c r="G911"/>
  <c r="H911"/>
  <c r="C912"/>
  <c r="D912"/>
  <c r="F912"/>
  <c r="G912"/>
  <c r="H912"/>
  <c r="C913"/>
  <c r="D913"/>
  <c r="F913"/>
  <c r="G913"/>
  <c r="H913"/>
  <c r="C914"/>
  <c r="D914"/>
  <c r="F914"/>
  <c r="G914"/>
  <c r="H914"/>
  <c r="C915"/>
  <c r="D915"/>
  <c r="F915"/>
  <c r="G915"/>
  <c r="H915"/>
  <c r="C916"/>
  <c r="D916"/>
  <c r="F916"/>
  <c r="G916"/>
  <c r="H916"/>
  <c r="C917"/>
  <c r="D917"/>
  <c r="F917"/>
  <c r="G917"/>
  <c r="H917"/>
  <c r="C918"/>
  <c r="D918"/>
  <c r="F918"/>
  <c r="G918"/>
  <c r="H918"/>
  <c r="C919"/>
  <c r="D919"/>
  <c r="F919"/>
  <c r="G919"/>
  <c r="H919"/>
  <c r="C920"/>
  <c r="D920"/>
  <c r="F920"/>
  <c r="G920"/>
  <c r="H920"/>
  <c r="C921"/>
  <c r="D921"/>
  <c r="F921"/>
  <c r="G921"/>
  <c r="H921"/>
  <c r="C922"/>
  <c r="D922"/>
  <c r="F922"/>
  <c r="G922"/>
  <c r="H922"/>
  <c r="C923"/>
  <c r="D923"/>
  <c r="F923"/>
  <c r="G923"/>
  <c r="H923"/>
  <c r="C924"/>
  <c r="D924"/>
  <c r="F924"/>
  <c r="G924"/>
  <c r="H924"/>
  <c r="C925"/>
  <c r="D925"/>
  <c r="F925"/>
  <c r="G925"/>
  <c r="H925"/>
  <c r="C926"/>
  <c r="D926"/>
  <c r="F926"/>
  <c r="G926"/>
  <c r="H926"/>
  <c r="C927"/>
  <c r="D927"/>
  <c r="F927"/>
  <c r="G927"/>
  <c r="H927"/>
  <c r="C928"/>
  <c r="D928"/>
  <c r="F928"/>
  <c r="G928"/>
  <c r="H928"/>
  <c r="C929"/>
  <c r="D929"/>
  <c r="F929"/>
  <c r="G929"/>
  <c r="H929"/>
  <c r="C930"/>
  <c r="D930"/>
  <c r="F930"/>
  <c r="G930"/>
  <c r="H930"/>
  <c r="C931"/>
  <c r="D931"/>
  <c r="F931"/>
  <c r="G931"/>
  <c r="H931"/>
  <c r="C932"/>
  <c r="D932"/>
  <c r="F932"/>
  <c r="G932"/>
  <c r="H932"/>
  <c r="C933"/>
  <c r="D933"/>
  <c r="F933"/>
  <c r="G933"/>
  <c r="H933"/>
  <c r="C934"/>
  <c r="D934"/>
  <c r="F934"/>
  <c r="G934"/>
  <c r="H934"/>
  <c r="C935"/>
  <c r="D935"/>
  <c r="F935"/>
  <c r="G935"/>
  <c r="H935"/>
  <c r="C936"/>
  <c r="D936"/>
  <c r="F936"/>
  <c r="G936"/>
  <c r="H936"/>
  <c r="C937"/>
  <c r="D937"/>
  <c r="F937"/>
  <c r="G937"/>
  <c r="H937"/>
  <c r="C938"/>
  <c r="D938"/>
  <c r="F938"/>
  <c r="G938"/>
  <c r="H938"/>
  <c r="C939"/>
  <c r="D939"/>
  <c r="F939"/>
  <c r="G939"/>
  <c r="H939"/>
  <c r="C940"/>
  <c r="D940"/>
  <c r="F940"/>
  <c r="G940"/>
  <c r="H940"/>
  <c r="C941"/>
  <c r="D941"/>
  <c r="F941"/>
  <c r="G941"/>
  <c r="H941"/>
  <c r="C942"/>
  <c r="D942"/>
  <c r="F942"/>
  <c r="G942"/>
  <c r="H942"/>
  <c r="C943"/>
  <c r="D943"/>
  <c r="F943"/>
  <c r="G943"/>
  <c r="H943"/>
  <c r="C944"/>
  <c r="D944"/>
  <c r="F944"/>
  <c r="G944"/>
  <c r="H944"/>
  <c r="C945"/>
  <c r="D945"/>
  <c r="F945"/>
  <c r="G945"/>
  <c r="H945"/>
  <c r="C946"/>
  <c r="D946"/>
  <c r="F946"/>
  <c r="G946"/>
  <c r="H946"/>
  <c r="C947"/>
  <c r="D947"/>
  <c r="F947"/>
  <c r="G947"/>
  <c r="H947"/>
  <c r="C948"/>
  <c r="D948"/>
  <c r="F948"/>
  <c r="G948"/>
  <c r="H948"/>
  <c r="C949"/>
  <c r="D949"/>
  <c r="F949"/>
  <c r="G949"/>
  <c r="H949"/>
  <c r="C950"/>
  <c r="D950"/>
  <c r="F950"/>
  <c r="G950"/>
  <c r="H950"/>
  <c r="C951"/>
  <c r="D951"/>
  <c r="F951"/>
  <c r="G951"/>
  <c r="H951"/>
  <c r="C952"/>
  <c r="D952"/>
  <c r="F952"/>
  <c r="G952"/>
  <c r="H952"/>
  <c r="C953"/>
  <c r="D953"/>
  <c r="F953"/>
  <c r="G953"/>
  <c r="H953"/>
  <c r="C954"/>
  <c r="D954"/>
  <c r="F954"/>
  <c r="G954"/>
  <c r="H954"/>
  <c r="C955"/>
  <c r="D955"/>
  <c r="F955"/>
  <c r="G955"/>
  <c r="H955"/>
  <c r="C956"/>
  <c r="D956"/>
  <c r="F956"/>
  <c r="G956"/>
  <c r="H956"/>
  <c r="C957"/>
  <c r="D957"/>
  <c r="F957"/>
  <c r="G957"/>
  <c r="H957"/>
  <c r="C958"/>
  <c r="D958"/>
  <c r="F958"/>
  <c r="G958"/>
  <c r="H958"/>
  <c r="C959"/>
  <c r="D959"/>
  <c r="F959"/>
  <c r="G959"/>
  <c r="H959"/>
  <c r="C960"/>
  <c r="D960"/>
  <c r="F960"/>
  <c r="G960"/>
  <c r="H960"/>
  <c r="C961"/>
  <c r="D961"/>
  <c r="F961"/>
  <c r="G961"/>
  <c r="H961"/>
  <c r="C962"/>
  <c r="D962"/>
  <c r="F962"/>
  <c r="G962"/>
  <c r="H962"/>
  <c r="C963"/>
  <c r="D963"/>
  <c r="F963"/>
  <c r="G963"/>
  <c r="H963"/>
  <c r="C964"/>
  <c r="D964"/>
  <c r="F964"/>
  <c r="G964"/>
  <c r="H964"/>
  <c r="C965"/>
  <c r="D965"/>
  <c r="F965"/>
  <c r="G965"/>
  <c r="H965"/>
  <c r="C966"/>
  <c r="D966"/>
  <c r="F966"/>
  <c r="G966"/>
  <c r="H966"/>
  <c r="C967"/>
  <c r="D967"/>
  <c r="F967"/>
  <c r="G967"/>
  <c r="H967"/>
  <c r="C968"/>
  <c r="D968"/>
  <c r="F968"/>
  <c r="G968"/>
  <c r="H968"/>
  <c r="C969"/>
  <c r="D969"/>
  <c r="F969"/>
  <c r="G969"/>
  <c r="H969"/>
  <c r="C970"/>
  <c r="D970"/>
  <c r="F970"/>
  <c r="G970"/>
  <c r="H970"/>
  <c r="C971"/>
  <c r="D971"/>
  <c r="F971"/>
  <c r="G971"/>
  <c r="H971"/>
  <c r="C972"/>
  <c r="D972"/>
  <c r="F972"/>
  <c r="G972"/>
  <c r="H972"/>
  <c r="C973"/>
  <c r="D973"/>
  <c r="F973"/>
  <c r="G973"/>
  <c r="H973"/>
  <c r="C974"/>
  <c r="D974"/>
  <c r="F974"/>
  <c r="G974"/>
  <c r="H974"/>
  <c r="C975"/>
  <c r="D975"/>
  <c r="F975"/>
  <c r="G975"/>
  <c r="H975"/>
  <c r="C976"/>
  <c r="D976"/>
  <c r="F976"/>
  <c r="G976"/>
  <c r="H976"/>
  <c r="C977"/>
  <c r="D977"/>
  <c r="F977"/>
  <c r="G977"/>
  <c r="H977"/>
  <c r="C978"/>
  <c r="D978"/>
  <c r="F978"/>
  <c r="G978"/>
  <c r="H978"/>
  <c r="C979"/>
  <c r="D979"/>
  <c r="F979"/>
  <c r="G979"/>
  <c r="H979"/>
  <c r="C980"/>
  <c r="D980"/>
  <c r="F980"/>
  <c r="G980"/>
  <c r="H980"/>
  <c r="C981"/>
  <c r="D981"/>
  <c r="F981"/>
  <c r="G981"/>
  <c r="H981"/>
  <c r="C982"/>
  <c r="D982"/>
  <c r="F982"/>
  <c r="G982"/>
  <c r="H982"/>
  <c r="C983"/>
  <c r="D983"/>
  <c r="F983"/>
  <c r="G983"/>
  <c r="H983"/>
  <c r="C984"/>
  <c r="D984"/>
  <c r="F984"/>
  <c r="G984"/>
  <c r="H984"/>
  <c r="C985"/>
  <c r="D985"/>
  <c r="F985"/>
  <c r="G985"/>
  <c r="H985"/>
  <c r="C986"/>
  <c r="D986"/>
  <c r="F986"/>
  <c r="G986"/>
  <c r="H986"/>
  <c r="C987"/>
  <c r="D987"/>
  <c r="F987"/>
  <c r="G987"/>
  <c r="H987"/>
  <c r="C988"/>
  <c r="D988"/>
  <c r="F988"/>
  <c r="G988"/>
  <c r="H988"/>
  <c r="C989"/>
  <c r="D989"/>
  <c r="F989"/>
  <c r="G989"/>
  <c r="H989"/>
  <c r="C990"/>
  <c r="D990"/>
  <c r="F990"/>
  <c r="G990"/>
  <c r="H990"/>
  <c r="C991"/>
  <c r="D991"/>
  <c r="F991"/>
  <c r="G991"/>
  <c r="H991"/>
  <c r="C992"/>
  <c r="D992"/>
  <c r="F992"/>
  <c r="G992"/>
  <c r="H992"/>
  <c r="C993"/>
  <c r="D993"/>
  <c r="F993"/>
  <c r="G993"/>
  <c r="H993"/>
  <c r="C994"/>
  <c r="D994"/>
  <c r="F994"/>
  <c r="G994"/>
  <c r="H994"/>
  <c r="C995"/>
  <c r="D995"/>
  <c r="F995"/>
  <c r="G995"/>
  <c r="H995"/>
  <c r="C996"/>
  <c r="D996"/>
  <c r="F996"/>
  <c r="G996"/>
  <c r="H996"/>
  <c r="C997"/>
  <c r="D997"/>
  <c r="F997"/>
  <c r="G997"/>
  <c r="H997"/>
  <c r="C998"/>
  <c r="D998"/>
  <c r="F998"/>
  <c r="G998"/>
  <c r="H998"/>
  <c r="C999"/>
  <c r="D999"/>
  <c r="F999"/>
  <c r="G999"/>
  <c r="H999"/>
  <c r="C1000"/>
  <c r="D1000"/>
  <c r="F1000"/>
  <c r="G1000"/>
  <c r="H1000"/>
  <c r="I113" l="1"/>
  <c r="I893"/>
  <c r="I869"/>
  <c r="I845"/>
  <c r="I825"/>
  <c r="I781"/>
  <c r="I761"/>
  <c r="I689"/>
  <c r="I673"/>
  <c r="I649"/>
  <c r="I641"/>
  <c r="I597"/>
  <c r="I589"/>
  <c r="I557"/>
  <c r="I537"/>
  <c r="I529"/>
  <c r="I509"/>
  <c r="I501"/>
  <c r="I497"/>
  <c r="I489"/>
  <c r="I449"/>
  <c r="I417"/>
  <c r="I409"/>
  <c r="I393"/>
  <c r="I361"/>
  <c r="I349"/>
  <c r="I345"/>
  <c r="I305"/>
  <c r="I297"/>
  <c r="I281"/>
  <c r="I277"/>
  <c r="I265"/>
  <c r="I217"/>
  <c r="I149"/>
  <c r="I105"/>
  <c r="I101"/>
  <c r="I69"/>
  <c r="I65"/>
  <c r="I21"/>
  <c r="I9"/>
  <c r="I861"/>
  <c r="I849"/>
  <c r="I793"/>
  <c r="I785"/>
  <c r="I757"/>
  <c r="I753"/>
  <c r="I741"/>
  <c r="I733"/>
  <c r="I725"/>
  <c r="I713"/>
  <c r="I709"/>
  <c r="I705"/>
  <c r="I685"/>
  <c r="I661"/>
  <c r="I657"/>
  <c r="I653"/>
  <c r="I645"/>
  <c r="I637"/>
  <c r="I633"/>
  <c r="I629"/>
  <c r="I625"/>
  <c r="I621"/>
  <c r="I613"/>
  <c r="I609"/>
  <c r="I605"/>
  <c r="I601"/>
  <c r="I593"/>
  <c r="I585"/>
  <c r="I581"/>
  <c r="I577"/>
  <c r="I569"/>
  <c r="I565"/>
  <c r="I561"/>
  <c r="I553"/>
  <c r="I549"/>
  <c r="I545"/>
  <c r="I541"/>
  <c r="I533"/>
  <c r="I525"/>
  <c r="I521"/>
  <c r="I517"/>
  <c r="I513"/>
  <c r="I505"/>
  <c r="I493"/>
  <c r="I485"/>
  <c r="I481"/>
  <c r="I477"/>
  <c r="I473"/>
  <c r="I469"/>
  <c r="I465"/>
  <c r="I461"/>
  <c r="I457"/>
  <c r="I453"/>
  <c r="I445"/>
  <c r="I441"/>
  <c r="I437"/>
  <c r="I433"/>
  <c r="I429"/>
  <c r="I425"/>
  <c r="I421"/>
  <c r="I413"/>
  <c r="I405"/>
  <c r="I401"/>
  <c r="I397"/>
  <c r="I389"/>
  <c r="I385"/>
  <c r="I357"/>
  <c r="I353"/>
  <c r="I341"/>
  <c r="I337"/>
  <c r="I333"/>
  <c r="I329"/>
  <c r="I325"/>
  <c r="I321"/>
  <c r="I317"/>
  <c r="I313"/>
  <c r="I309"/>
  <c r="I301"/>
  <c r="I293"/>
  <c r="I289"/>
  <c r="I285"/>
  <c r="I273"/>
  <c r="I269"/>
  <c r="I261"/>
  <c r="I257"/>
  <c r="I253"/>
  <c r="I245"/>
  <c r="I241"/>
  <c r="I237"/>
  <c r="I233"/>
  <c r="I229"/>
  <c r="I225"/>
  <c r="I221"/>
  <c r="I173"/>
  <c r="I169"/>
  <c r="I165"/>
  <c r="I161"/>
  <c r="I157"/>
  <c r="I145"/>
  <c r="I141"/>
  <c r="I137"/>
  <c r="I133"/>
  <c r="I121"/>
  <c r="I117"/>
  <c r="I97"/>
  <c r="I93"/>
  <c r="I89"/>
  <c r="I85"/>
  <c r="I81"/>
  <c r="I77"/>
  <c r="I73"/>
  <c r="I61"/>
  <c r="I41"/>
  <c r="I37"/>
  <c r="I33"/>
  <c r="I25"/>
  <c r="I17"/>
  <c r="I13"/>
  <c r="I909"/>
  <c r="I953"/>
  <c r="I945"/>
  <c r="I925"/>
  <c r="I504"/>
  <c r="I479"/>
  <c r="I264"/>
  <c r="I258"/>
  <c r="I112"/>
  <c r="I985"/>
  <c r="I965"/>
  <c r="I957"/>
  <c r="I949"/>
  <c r="I941"/>
  <c r="I937"/>
  <c r="I933"/>
  <c r="I929"/>
  <c r="I921"/>
  <c r="I917"/>
  <c r="I913"/>
  <c r="I905"/>
  <c r="I901"/>
  <c r="I881"/>
  <c r="I873"/>
  <c r="I853"/>
  <c r="I833"/>
  <c r="I829"/>
  <c r="I813"/>
  <c r="I797"/>
  <c r="I773"/>
  <c r="I769"/>
  <c r="I749"/>
  <c r="I745"/>
  <c r="I721"/>
  <c r="I981"/>
  <c r="I961"/>
  <c r="I339"/>
  <c r="I331"/>
  <c r="I275"/>
  <c r="I247"/>
  <c r="I219"/>
  <c r="I152"/>
  <c r="I88"/>
  <c r="I87"/>
  <c r="I36"/>
  <c r="I11"/>
  <c r="I431"/>
  <c r="I997"/>
  <c r="I993"/>
  <c r="I989"/>
  <c r="I977"/>
  <c r="I969"/>
  <c r="I983"/>
  <c r="I968"/>
  <c r="I940"/>
  <c r="I939"/>
  <c r="I927"/>
  <c r="I926"/>
  <c r="I918"/>
  <c r="I914"/>
  <c r="I907"/>
  <c r="I900"/>
  <c r="I895"/>
  <c r="I886"/>
  <c r="I858"/>
  <c r="I839"/>
  <c r="I831"/>
  <c r="I816"/>
  <c r="I808"/>
  <c r="I804"/>
  <c r="I795"/>
  <c r="I794"/>
  <c r="I787"/>
  <c r="I779"/>
  <c r="I747"/>
  <c r="I742"/>
  <c r="I726"/>
  <c r="I719"/>
  <c r="I716"/>
  <c r="I714"/>
  <c r="I710"/>
  <c r="I700"/>
  <c r="I698"/>
  <c r="I691"/>
  <c r="I674"/>
  <c r="I659"/>
  <c r="I658"/>
  <c r="I639"/>
  <c r="I638"/>
  <c r="I630"/>
  <c r="I624"/>
  <c r="I622"/>
  <c r="I618"/>
  <c r="I611"/>
  <c r="I603"/>
  <c r="I602"/>
  <c r="I599"/>
  <c r="I590"/>
  <c r="I586"/>
  <c r="I583"/>
  <c r="I582"/>
  <c r="I579"/>
  <c r="I575"/>
  <c r="I574"/>
  <c r="I571"/>
  <c r="I567"/>
  <c r="I566"/>
  <c r="I562"/>
  <c r="I559"/>
  <c r="I558"/>
  <c r="I555"/>
  <c r="I554"/>
  <c r="I551"/>
  <c r="I547"/>
  <c r="I543"/>
  <c r="I539"/>
  <c r="I538"/>
  <c r="I535"/>
  <c r="I531"/>
  <c r="I530"/>
  <c r="I526"/>
  <c r="I524"/>
  <c r="I514"/>
  <c r="I507"/>
  <c r="I506"/>
  <c r="I500"/>
  <c r="I499"/>
  <c r="I498"/>
  <c r="I484"/>
  <c r="I483"/>
  <c r="I470"/>
  <c r="I463"/>
  <c r="I456"/>
  <c r="I446"/>
  <c r="I438"/>
  <c r="I435"/>
  <c r="I430"/>
  <c r="I427"/>
  <c r="I426"/>
  <c r="I415"/>
  <c r="I410"/>
  <c r="I407"/>
  <c r="I406"/>
  <c r="I398"/>
  <c r="I395"/>
  <c r="I394"/>
  <c r="I387"/>
  <c r="I382"/>
  <c r="I378"/>
  <c r="I374"/>
  <c r="I370"/>
  <c r="I364"/>
  <c r="I363"/>
  <c r="I360"/>
  <c r="I359"/>
  <c r="I356"/>
  <c r="I350"/>
  <c r="I343"/>
  <c r="I335"/>
  <c r="I334"/>
  <c r="I332"/>
  <c r="I328"/>
  <c r="I327"/>
  <c r="I320"/>
  <c r="I319"/>
  <c r="I318"/>
  <c r="I314"/>
  <c r="I312"/>
  <c r="I311"/>
  <c r="I310"/>
  <c r="I307"/>
  <c r="I306"/>
  <c r="I304"/>
  <c r="I303"/>
  <c r="I302"/>
  <c r="I299"/>
  <c r="I298"/>
  <c r="I296"/>
  <c r="I295"/>
  <c r="I294"/>
  <c r="I292"/>
  <c r="I291"/>
  <c r="I290"/>
  <c r="I288"/>
  <c r="I287"/>
  <c r="I286"/>
  <c r="I284"/>
  <c r="I283"/>
  <c r="I282"/>
  <c r="I280"/>
  <c r="I279"/>
  <c r="I278"/>
  <c r="I274"/>
  <c r="I272"/>
  <c r="I271"/>
  <c r="I270"/>
  <c r="I268"/>
  <c r="I267"/>
  <c r="I266"/>
  <c r="I263"/>
  <c r="I262"/>
  <c r="I260"/>
  <c r="I259"/>
  <c r="I256"/>
  <c r="I255"/>
  <c r="I254"/>
  <c r="I252"/>
  <c r="I251"/>
  <c r="I250"/>
  <c r="I248"/>
  <c r="I244"/>
  <c r="I243"/>
  <c r="I239"/>
  <c r="I238"/>
  <c r="I236"/>
  <c r="I235"/>
  <c r="I234"/>
  <c r="I232"/>
  <c r="I231"/>
  <c r="I230"/>
  <c r="I227"/>
  <c r="I226"/>
  <c r="I224"/>
  <c r="I223"/>
  <c r="I222"/>
  <c r="I218"/>
  <c r="I216"/>
  <c r="I215"/>
  <c r="I214"/>
  <c r="I212"/>
  <c r="I211"/>
  <c r="I208"/>
  <c r="I204"/>
  <c r="I200"/>
  <c r="I196"/>
  <c r="I192"/>
  <c r="I191"/>
  <c r="I188"/>
  <c r="I187"/>
  <c r="I184"/>
  <c r="I180"/>
  <c r="I176"/>
  <c r="I175"/>
  <c r="I172"/>
  <c r="I171"/>
  <c r="I170"/>
  <c r="I168"/>
  <c r="I167"/>
  <c r="I166"/>
  <c r="I162"/>
  <c r="I160"/>
  <c r="I159"/>
  <c r="I158"/>
  <c r="I156"/>
  <c r="I155"/>
  <c r="I154"/>
  <c r="I151"/>
  <c r="I150"/>
  <c r="I148"/>
  <c r="I147"/>
  <c r="I146"/>
  <c r="I142"/>
  <c r="I140"/>
  <c r="I138"/>
  <c r="I136"/>
  <c r="I134"/>
  <c r="I131"/>
  <c r="I130"/>
  <c r="I128"/>
  <c r="I127"/>
  <c r="I126"/>
  <c r="I124"/>
  <c r="I123"/>
  <c r="I122"/>
  <c r="I119"/>
  <c r="I118"/>
  <c r="I116"/>
  <c r="I115"/>
  <c r="I114"/>
  <c r="I111"/>
  <c r="I110"/>
  <c r="I108"/>
  <c r="I106"/>
  <c r="I102"/>
  <c r="I100"/>
  <c r="I99"/>
  <c r="I98"/>
  <c r="I94"/>
  <c r="I91"/>
  <c r="I86"/>
  <c r="I83"/>
  <c r="I82"/>
  <c r="I79"/>
  <c r="I71"/>
  <c r="I67"/>
  <c r="I66"/>
  <c r="I63"/>
  <c r="I59"/>
  <c r="I58"/>
  <c r="I51"/>
  <c r="I50"/>
  <c r="I47"/>
  <c r="I46"/>
  <c r="I40"/>
  <c r="I39"/>
  <c r="I35"/>
  <c r="I27"/>
  <c r="I26"/>
  <c r="I23"/>
  <c r="I22"/>
  <c r="I19"/>
  <c r="I18"/>
  <c r="I973"/>
  <c r="I96"/>
  <c r="I92"/>
  <c r="I90"/>
  <c r="I78"/>
  <c r="I74"/>
  <c r="I72"/>
  <c r="I70"/>
  <c r="I64"/>
  <c r="I62"/>
  <c r="I60"/>
  <c r="I56"/>
  <c r="I54"/>
  <c r="I52"/>
  <c r="I48"/>
  <c r="I44"/>
  <c r="I42"/>
  <c r="I38"/>
  <c r="I34"/>
  <c r="I32"/>
  <c r="I30"/>
  <c r="I28"/>
  <c r="I16"/>
  <c r="I14"/>
  <c r="I12"/>
  <c r="I10"/>
  <c r="I8"/>
  <c r="I6"/>
  <c r="I428"/>
  <c r="I1000"/>
  <c r="I996"/>
  <c r="I992"/>
  <c r="I988"/>
  <c r="I987"/>
  <c r="I986"/>
  <c r="I984"/>
  <c r="I982"/>
  <c r="I980"/>
  <c r="I979"/>
  <c r="I978"/>
  <c r="I976"/>
  <c r="I975"/>
  <c r="I974"/>
  <c r="I972"/>
  <c r="I964"/>
  <c r="I960"/>
  <c r="I956"/>
  <c r="I952"/>
  <c r="I948"/>
  <c r="I944"/>
  <c r="I936"/>
  <c r="I932"/>
  <c r="I928"/>
  <c r="I924"/>
  <c r="I923"/>
  <c r="I922"/>
  <c r="I920"/>
  <c r="I919"/>
  <c r="I916"/>
  <c r="I915"/>
  <c r="I912"/>
  <c r="I911"/>
  <c r="I910"/>
  <c r="I908"/>
  <c r="I904"/>
  <c r="I903"/>
  <c r="I899"/>
  <c r="I898"/>
  <c r="I896"/>
  <c r="I892"/>
  <c r="I891"/>
  <c r="I888"/>
  <c r="I887"/>
  <c r="I879"/>
  <c r="I870"/>
  <c r="I868"/>
  <c r="I866"/>
  <c r="I864"/>
  <c r="I863"/>
  <c r="I862"/>
  <c r="I860"/>
  <c r="I859"/>
  <c r="I856"/>
  <c r="I854"/>
  <c r="I846"/>
  <c r="I844"/>
  <c r="I835"/>
  <c r="I832"/>
  <c r="I827"/>
  <c r="I826"/>
  <c r="I824"/>
  <c r="I819"/>
  <c r="I812"/>
  <c r="I811"/>
  <c r="I810"/>
  <c r="I807"/>
  <c r="I803"/>
  <c r="I799"/>
  <c r="I798"/>
  <c r="I796"/>
  <c r="I791"/>
  <c r="I790"/>
  <c r="I786"/>
  <c r="I783"/>
  <c r="I782"/>
  <c r="I780"/>
  <c r="I775"/>
  <c r="I771"/>
  <c r="I770"/>
  <c r="I768"/>
  <c r="I767"/>
  <c r="I763"/>
  <c r="I762"/>
  <c r="I760"/>
  <c r="I759"/>
  <c r="I758"/>
  <c r="I755"/>
  <c r="I754"/>
  <c r="I751"/>
  <c r="I750"/>
  <c r="I748"/>
  <c r="I746"/>
  <c r="I744"/>
  <c r="I743"/>
  <c r="I740"/>
  <c r="I739"/>
  <c r="I738"/>
  <c r="I735"/>
  <c r="I734"/>
  <c r="I731"/>
  <c r="I730"/>
  <c r="I728"/>
  <c r="I727"/>
  <c r="I723"/>
  <c r="I720"/>
  <c r="I718"/>
  <c r="I715"/>
  <c r="I712"/>
  <c r="I711"/>
  <c r="I708"/>
  <c r="I707"/>
  <c r="I704"/>
  <c r="I696"/>
  <c r="I692"/>
  <c r="I686"/>
  <c r="I683"/>
  <c r="I680"/>
  <c r="I676"/>
  <c r="I668"/>
  <c r="I662"/>
  <c r="I650"/>
  <c r="I648"/>
  <c r="I647"/>
  <c r="I640"/>
  <c r="I636"/>
  <c r="I631"/>
  <c r="I627"/>
  <c r="I615"/>
  <c r="I608"/>
  <c r="I606"/>
  <c r="I604"/>
  <c r="I600"/>
  <c r="I598"/>
  <c r="I595"/>
  <c r="I594"/>
  <c r="I592"/>
  <c r="I591"/>
  <c r="I588"/>
  <c r="I587"/>
  <c r="I584"/>
  <c r="I580"/>
  <c r="I576"/>
  <c r="I572"/>
  <c r="I570"/>
  <c r="I568"/>
  <c r="I564"/>
  <c r="I563"/>
  <c r="I560"/>
  <c r="I556"/>
  <c r="I552"/>
  <c r="I550"/>
  <c r="I548"/>
  <c r="I546"/>
  <c r="I540"/>
  <c r="I536"/>
  <c r="I534"/>
  <c r="I532"/>
  <c r="I528"/>
  <c r="I527"/>
  <c r="I511"/>
  <c r="I508"/>
  <c r="I496"/>
  <c r="I492"/>
  <c r="I488"/>
  <c r="I468"/>
  <c r="I459"/>
  <c r="I436"/>
  <c r="I434"/>
  <c r="I354"/>
  <c r="I999"/>
  <c r="I998"/>
  <c r="I995"/>
  <c r="I994"/>
  <c r="I991"/>
  <c r="I990"/>
  <c r="I889"/>
  <c r="I971"/>
  <c r="I970"/>
  <c r="I967"/>
  <c r="I966"/>
  <c r="I963"/>
  <c r="I962"/>
  <c r="I959"/>
  <c r="I958"/>
  <c r="I955"/>
  <c r="I954"/>
  <c r="I951"/>
  <c r="I950"/>
  <c r="I947"/>
  <c r="I946"/>
  <c r="I943"/>
  <c r="I942"/>
  <c r="I938"/>
  <c r="I934"/>
  <c r="I931"/>
  <c r="I930"/>
  <c r="I346"/>
  <c r="I342"/>
  <c r="I308"/>
  <c r="I300"/>
  <c r="I276"/>
  <c r="I240"/>
  <c r="I195"/>
  <c r="I143"/>
  <c r="I665"/>
  <c r="I340"/>
  <c r="I315"/>
  <c r="I671"/>
  <c r="I882"/>
  <c r="I474"/>
  <c r="I466"/>
  <c r="I423"/>
  <c r="I368"/>
  <c r="I875"/>
  <c r="I867"/>
  <c r="I843"/>
  <c r="I675"/>
  <c r="I842"/>
  <c r="I838"/>
  <c r="I837"/>
  <c r="I752"/>
  <c r="I672"/>
  <c r="I722"/>
  <c r="I682"/>
  <c r="I381"/>
  <c r="I242"/>
  <c r="I174"/>
  <c r="I883"/>
  <c r="I876"/>
  <c r="I542"/>
  <c r="I348"/>
  <c r="I347"/>
  <c r="I228"/>
  <c r="I68"/>
  <c r="I7"/>
  <c r="I823"/>
  <c r="I809"/>
  <c r="I801"/>
  <c r="I789"/>
  <c r="I664"/>
  <c r="I646"/>
  <c r="I635"/>
  <c r="I634"/>
  <c r="I628"/>
  <c r="I619"/>
  <c r="I416"/>
  <c r="I392"/>
  <c r="I246"/>
  <c r="I201"/>
  <c r="I177"/>
  <c r="I884"/>
  <c r="I848"/>
  <c r="I847"/>
  <c r="I777"/>
  <c r="I766"/>
  <c r="I764"/>
  <c r="I756"/>
  <c r="I737"/>
  <c r="I729"/>
  <c r="I697"/>
  <c r="I690"/>
  <c r="I516"/>
  <c r="I512"/>
  <c r="I471"/>
  <c r="I447"/>
  <c r="I440"/>
  <c r="I424"/>
  <c r="I384"/>
  <c r="I326"/>
  <c r="I207"/>
  <c r="I206"/>
  <c r="I205"/>
  <c r="I202"/>
  <c r="I129"/>
  <c r="I125"/>
  <c r="I852"/>
  <c r="I840"/>
  <c r="I830"/>
  <c r="I822"/>
  <c r="I818"/>
  <c r="I703"/>
  <c r="I670"/>
  <c r="I669"/>
  <c r="I666"/>
  <c r="I663"/>
  <c r="I655"/>
  <c r="I617"/>
  <c r="I616"/>
  <c r="I612"/>
  <c r="I495"/>
  <c r="I494"/>
  <c r="I490"/>
  <c r="I487"/>
  <c r="I452"/>
  <c r="I386"/>
  <c r="I324"/>
  <c r="I316"/>
  <c r="I107"/>
  <c r="I84"/>
  <c r="I75"/>
  <c r="I815"/>
  <c r="I677"/>
  <c r="I652"/>
  <c r="I573"/>
  <c r="I523"/>
  <c r="I519"/>
  <c r="I480"/>
  <c r="I476"/>
  <c r="I418"/>
  <c r="I411"/>
  <c r="I402"/>
  <c r="I399"/>
  <c r="I396"/>
  <c r="I391"/>
  <c r="I379"/>
  <c r="I373"/>
  <c r="I371"/>
  <c r="I369"/>
  <c r="I249"/>
  <c r="I220"/>
  <c r="I189"/>
  <c r="I183"/>
  <c r="I182"/>
  <c r="I181"/>
  <c r="I178"/>
  <c r="I163"/>
  <c r="I49"/>
  <c r="I45"/>
  <c r="I29"/>
  <c r="I906"/>
  <c r="I878"/>
  <c r="I877"/>
  <c r="I874"/>
  <c r="I871"/>
  <c r="I836"/>
  <c r="I828"/>
  <c r="I821"/>
  <c r="I800"/>
  <c r="I792"/>
  <c r="I774"/>
  <c r="I736"/>
  <c r="I732"/>
  <c r="I706"/>
  <c r="I702"/>
  <c r="I695"/>
  <c r="I684"/>
  <c r="I681"/>
  <c r="I678"/>
  <c r="I656"/>
  <c r="I644"/>
  <c r="I626"/>
  <c r="I623"/>
  <c r="I620"/>
  <c r="I596"/>
  <c r="I544"/>
  <c r="I522"/>
  <c r="I520"/>
  <c r="I491"/>
  <c r="I482"/>
  <c r="I475"/>
  <c r="I472"/>
  <c r="I462"/>
  <c r="I458"/>
  <c r="I454"/>
  <c r="I451"/>
  <c r="I444"/>
  <c r="I422"/>
  <c r="I419"/>
  <c r="I408"/>
  <c r="I404"/>
  <c r="I390"/>
  <c r="I388"/>
  <c r="I377"/>
  <c r="I367"/>
  <c r="I352"/>
  <c r="I338"/>
  <c r="I330"/>
  <c r="I323"/>
  <c r="I198"/>
  <c r="I197"/>
  <c r="I194"/>
  <c r="I139"/>
  <c r="I132"/>
  <c r="I76"/>
  <c r="I55"/>
  <c r="I53"/>
  <c r="I885"/>
  <c r="I880"/>
  <c r="I872"/>
  <c r="I865"/>
  <c r="I857"/>
  <c r="I850"/>
  <c r="I841"/>
  <c r="I834"/>
  <c r="I805"/>
  <c r="I802"/>
  <c r="I776"/>
  <c r="I772"/>
  <c r="I765"/>
  <c r="I694"/>
  <c r="I693"/>
  <c r="I679"/>
  <c r="I660"/>
  <c r="I643"/>
  <c r="I642"/>
  <c r="I610"/>
  <c r="I607"/>
  <c r="I578"/>
  <c r="I510"/>
  <c r="I503"/>
  <c r="I502"/>
  <c r="I460"/>
  <c r="I443"/>
  <c r="I442"/>
  <c r="I439"/>
  <c r="I420"/>
  <c r="I403"/>
  <c r="I376"/>
  <c r="I375"/>
  <c r="I372"/>
  <c r="I365"/>
  <c r="I362"/>
  <c r="I351"/>
  <c r="I336"/>
  <c r="I213"/>
  <c r="I209"/>
  <c r="I199"/>
  <c r="I185"/>
  <c r="I164"/>
  <c r="I144"/>
  <c r="I103"/>
  <c r="I95"/>
  <c r="I80"/>
  <c r="I57"/>
  <c r="I20"/>
  <c r="I15"/>
  <c r="I902"/>
  <c r="I894"/>
  <c r="I890"/>
  <c r="I855"/>
  <c r="I851"/>
  <c r="I820"/>
  <c r="I817"/>
  <c r="I814"/>
  <c r="I806"/>
  <c r="I788"/>
  <c r="I784"/>
  <c r="I778"/>
  <c r="I724"/>
  <c r="I717"/>
  <c r="I701"/>
  <c r="I699"/>
  <c r="I688"/>
  <c r="I687"/>
  <c r="I667"/>
  <c r="I654"/>
  <c r="I651"/>
  <c r="I632"/>
  <c r="I614"/>
  <c r="I518"/>
  <c r="I515"/>
  <c r="I486"/>
  <c r="I478"/>
  <c r="I467"/>
  <c r="I464"/>
  <c r="I455"/>
  <c r="I450"/>
  <c r="I448"/>
  <c r="I432"/>
  <c r="I414"/>
  <c r="I412"/>
  <c r="I400"/>
  <c r="I383"/>
  <c r="I380"/>
  <c r="I366"/>
  <c r="I358"/>
  <c r="I355"/>
  <c r="I344"/>
  <c r="I322"/>
  <c r="I210"/>
  <c r="I203"/>
  <c r="I193"/>
  <c r="I190"/>
  <c r="I186"/>
  <c r="I179"/>
  <c r="I153"/>
  <c r="I135"/>
  <c r="I120"/>
  <c r="I109"/>
  <c r="I104"/>
  <c r="I43"/>
  <c r="I31"/>
  <c r="I24"/>
  <c r="I935"/>
  <c r="G897"/>
  <c r="H897"/>
  <c r="I897" l="1"/>
</calcChain>
</file>

<file path=xl/sharedStrings.xml><?xml version="1.0" encoding="utf-8"?>
<sst xmlns="http://schemas.openxmlformats.org/spreadsheetml/2006/main" count="48889" uniqueCount="4805">
  <si>
    <t>Supplier Min Order Qty</t>
  </si>
  <si>
    <t>WAREHOUSE PACK</t>
  </si>
  <si>
    <t>Whse Max Order Qty</t>
  </si>
  <si>
    <t>PALLET BUILDING</t>
  </si>
  <si>
    <t>Conveyable</t>
  </si>
  <si>
    <t>Shelf Life Days</t>
  </si>
  <si>
    <t>Min Whse Life Qty</t>
  </si>
  <si>
    <t>Supplier Pack Weight Format</t>
  </si>
  <si>
    <t>Master Carton Ind</t>
  </si>
  <si>
    <t>CORPORATE PRICING</t>
  </si>
  <si>
    <t>ITEM SET UP</t>
  </si>
  <si>
    <t>ITEM RELATIONSHIPS</t>
  </si>
  <si>
    <t>ITEM/STORE SET UP</t>
  </si>
  <si>
    <t>Performance Rating</t>
  </si>
  <si>
    <t>Wal-Mart</t>
  </si>
  <si>
    <t>Supercenter</t>
  </si>
  <si>
    <t>Online</t>
  </si>
  <si>
    <t>STORE COMMENTS</t>
  </si>
  <si>
    <t>ITEM DIMENSIONS</t>
  </si>
  <si>
    <t>Temp Sensitive Ind</t>
  </si>
  <si>
    <t>Item Scannable Ind</t>
  </si>
  <si>
    <t>Shelf Rotation</t>
  </si>
  <si>
    <t>Modular Batch Print</t>
  </si>
  <si>
    <t>Backroom Scale Ind</t>
  </si>
  <si>
    <t>Supplier Stock Number</t>
  </si>
  <si>
    <t>Item Description 1</t>
  </si>
  <si>
    <t>Shelf 1 / Color</t>
  </si>
  <si>
    <t>Shelf 2 / Size</t>
  </si>
  <si>
    <t>Unit Size UOM</t>
  </si>
  <si>
    <t>Item Description 2</t>
  </si>
  <si>
    <t>UPC Description</t>
  </si>
  <si>
    <t>Signing Desc</t>
  </si>
  <si>
    <t>Brand</t>
  </si>
  <si>
    <t>Plu Number</t>
  </si>
  <si>
    <t>Case UPC Supplier Pack</t>
  </si>
  <si>
    <t>Pallet Round Pct</t>
  </si>
  <si>
    <t>Whse Area</t>
  </si>
  <si>
    <t>Unit Cost</t>
  </si>
  <si>
    <t>Base Unit Retail</t>
  </si>
  <si>
    <t>Mfgr Pre Price</t>
  </si>
  <si>
    <t>Mfgr Suggested Retail</t>
  </si>
  <si>
    <t>Item Opp</t>
  </si>
  <si>
    <t>Whse Pack Calc Method</t>
  </si>
  <si>
    <t>Department</t>
  </si>
  <si>
    <t>Supplier Number</t>
  </si>
  <si>
    <t>Item Type</t>
  </si>
  <si>
    <t>Sub Type</t>
  </si>
  <si>
    <t>Fineline</t>
  </si>
  <si>
    <t>Projected Yearly Sales Qty</t>
  </si>
  <si>
    <t>Item Effective Date</t>
  </si>
  <si>
    <t>Item Expiration Date</t>
  </si>
  <si>
    <t>Whse Alignment</t>
  </si>
  <si>
    <t>Warehouses Stocked</t>
  </si>
  <si>
    <t>Send Traits</t>
  </si>
  <si>
    <t>Omit Traits</t>
  </si>
  <si>
    <t>Replaces Item</t>
  </si>
  <si>
    <t>Change Reason Code</t>
  </si>
  <si>
    <t>Country of Origin</t>
  </si>
  <si>
    <t xml:space="preserve">    text</t>
  </si>
  <si>
    <t xml:space="preserve">  y/n</t>
  </si>
  <si>
    <t xml:space="preserve">  list</t>
  </si>
  <si>
    <t xml:space="preserve">  text</t>
  </si>
  <si>
    <t>Retail Unit Measurement</t>
  </si>
  <si>
    <t>Variance Days</t>
  </si>
  <si>
    <t xml:space="preserve">  F/V</t>
  </si>
  <si>
    <t xml:space="preserve">  A/R/M</t>
  </si>
  <si>
    <t>Crush Factor</t>
  </si>
  <si>
    <t>Whse Rotation</t>
  </si>
  <si>
    <t>Supplier Pack Length</t>
  </si>
  <si>
    <t>Supplier Pack Width</t>
  </si>
  <si>
    <t>Supplier Pack Height</t>
  </si>
  <si>
    <t>Supplier Pack Weight</t>
  </si>
  <si>
    <t>Whse Pack Qty</t>
  </si>
  <si>
    <t>Pallet Ti</t>
  </si>
  <si>
    <t>Pallet Hi</t>
  </si>
  <si>
    <t>Comment</t>
  </si>
  <si>
    <t>Guaranteed Sales</t>
  </si>
  <si>
    <t>Sold by Weight/Repl by Unit</t>
  </si>
  <si>
    <t>Variable Comp. Ind</t>
  </si>
  <si>
    <t>Warehouse Pack UPC Number</t>
  </si>
  <si>
    <t>SUPPLIER PACK</t>
  </si>
  <si>
    <t>STORE DESTINATION</t>
  </si>
  <si>
    <t>WAREHOUSE DESTINATION</t>
  </si>
  <si>
    <t>text</t>
  </si>
  <si>
    <t>Y/N</t>
  </si>
  <si>
    <t>Non Perishable Alignments</t>
  </si>
  <si>
    <t>Softlines Alignments</t>
  </si>
  <si>
    <t>Warehouse Area</t>
  </si>
  <si>
    <t>WH</t>
  </si>
  <si>
    <t>SP</t>
  </si>
  <si>
    <t>DI</t>
  </si>
  <si>
    <t>AS</t>
  </si>
  <si>
    <t>AD</t>
  </si>
  <si>
    <t>AE</t>
  </si>
  <si>
    <t>AG</t>
  </si>
  <si>
    <t>AI</t>
  </si>
  <si>
    <t>AL</t>
  </si>
  <si>
    <t>AN</t>
  </si>
  <si>
    <t>AR</t>
  </si>
  <si>
    <t>AT</t>
  </si>
  <si>
    <t>AU</t>
  </si>
  <si>
    <t>AW</t>
  </si>
  <si>
    <t>BB</t>
  </si>
  <si>
    <t>BD</t>
  </si>
  <si>
    <t>BE</t>
  </si>
  <si>
    <t>BF</t>
  </si>
  <si>
    <t>BG</t>
  </si>
  <si>
    <t>BH</t>
  </si>
  <si>
    <t>BI</t>
  </si>
  <si>
    <t>BJ</t>
  </si>
  <si>
    <t>BM</t>
  </si>
  <si>
    <t>BN</t>
  </si>
  <si>
    <t>BO</t>
  </si>
  <si>
    <t>BR</t>
  </si>
  <si>
    <t>BS</t>
  </si>
  <si>
    <t>BT</t>
  </si>
  <si>
    <t>BW</t>
  </si>
  <si>
    <t>BZ</t>
  </si>
  <si>
    <t>CA</t>
  </si>
  <si>
    <t>CC</t>
  </si>
  <si>
    <t>CF</t>
  </si>
  <si>
    <t>CG</t>
  </si>
  <si>
    <t>CH</t>
  </si>
  <si>
    <t>CZ</t>
  </si>
  <si>
    <t>CK</t>
  </si>
  <si>
    <t>CL</t>
  </si>
  <si>
    <t>CM</t>
  </si>
  <si>
    <t>CN</t>
  </si>
  <si>
    <t>CO</t>
  </si>
  <si>
    <t>CR</t>
  </si>
  <si>
    <t>CY</t>
  </si>
  <si>
    <t>DE</t>
  </si>
  <si>
    <t>DJ</t>
  </si>
  <si>
    <t>DK</t>
  </si>
  <si>
    <t>DM</t>
  </si>
  <si>
    <t>DO</t>
  </si>
  <si>
    <t>DZ</t>
  </si>
  <si>
    <t>EC</t>
  </si>
  <si>
    <t>EG</t>
  </si>
  <si>
    <t>EH</t>
  </si>
  <si>
    <t>ES</t>
  </si>
  <si>
    <t>ET</t>
  </si>
  <si>
    <t>FI</t>
  </si>
  <si>
    <t>FJ</t>
  </si>
  <si>
    <t>FK</t>
  </si>
  <si>
    <t>FM</t>
  </si>
  <si>
    <t>FO</t>
  </si>
  <si>
    <t>FR</t>
  </si>
  <si>
    <t>GA</t>
  </si>
  <si>
    <t>GB</t>
  </si>
  <si>
    <t>GD</t>
  </si>
  <si>
    <t>GE</t>
  </si>
  <si>
    <t>GF</t>
  </si>
  <si>
    <t>GH</t>
  </si>
  <si>
    <t>GI</t>
  </si>
  <si>
    <t>GL</t>
  </si>
  <si>
    <t>GM</t>
  </si>
  <si>
    <t>GN</t>
  </si>
  <si>
    <t>GP</t>
  </si>
  <si>
    <t>GQ</t>
  </si>
  <si>
    <t>GR</t>
  </si>
  <si>
    <t>GT</t>
  </si>
  <si>
    <t>GW</t>
  </si>
  <si>
    <t>GY</t>
  </si>
  <si>
    <t>HU</t>
  </si>
  <si>
    <t>ID</t>
  </si>
  <si>
    <t>IE</t>
  </si>
  <si>
    <t>IL</t>
  </si>
  <si>
    <t>IN</t>
  </si>
  <si>
    <t>IO</t>
  </si>
  <si>
    <t>IR</t>
  </si>
  <si>
    <t>IS</t>
  </si>
  <si>
    <t>IT</t>
  </si>
  <si>
    <t>JM</t>
  </si>
  <si>
    <t>JO</t>
  </si>
  <si>
    <t>JP</t>
  </si>
  <si>
    <t>KE</t>
  </si>
  <si>
    <t>KH</t>
  </si>
  <si>
    <t>KI</t>
  </si>
  <si>
    <t>KM</t>
  </si>
  <si>
    <t>KN</t>
  </si>
  <si>
    <t>KR</t>
  </si>
  <si>
    <t>KW</t>
  </si>
  <si>
    <t>KY</t>
  </si>
  <si>
    <t>LA</t>
  </si>
  <si>
    <t>LB</t>
  </si>
  <si>
    <t>LC</t>
  </si>
  <si>
    <t>LI</t>
  </si>
  <si>
    <t>LK</t>
  </si>
  <si>
    <t>LR</t>
  </si>
  <si>
    <t>LS</t>
  </si>
  <si>
    <t>LU</t>
  </si>
  <si>
    <t>LY</t>
  </si>
  <si>
    <t>MA</t>
  </si>
  <si>
    <t>MK</t>
  </si>
  <si>
    <t>MC</t>
  </si>
  <si>
    <t>MG</t>
  </si>
  <si>
    <t>MH</t>
  </si>
  <si>
    <t>ML</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</si>
  <si>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</si>
  <si>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</si>
  <si>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</si>
  <si>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</si>
  <si>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</si>
  <si>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</si>
  <si>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</si>
  <si>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</si>
  <si>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</si>
  <si>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</si>
  <si>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</si>
  <si>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</si>
  <si>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</si>
  <si>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</si>
  <si>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</si>
  <si>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</si>
  <si>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</si>
  <si>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</si>
  <si>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</si>
  <si>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</si>
  <si>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</si>
  <si>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</si>
  <si>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</si>
  <si>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</si>
  <si>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</si>
  <si>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</si>
  <si>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</si>
  <si>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</si>
  <si>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</si>
  <si>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</si>
  <si>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</si>
  <si>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</si>
  <si>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</si>
  <si>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</si>
  <si>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</si>
  <si>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PY</t>
  </si>
  <si>
    <t>SA</t>
  </si>
  <si>
    <t>SB</t>
  </si>
  <si>
    <t>SC</t>
  </si>
  <si>
    <t>SD</t>
  </si>
  <si>
    <t>SE</t>
  </si>
  <si>
    <t>SG</t>
  </si>
  <si>
    <t>SH</t>
  </si>
  <si>
    <t>SJ</t>
  </si>
  <si>
    <t>SL</t>
  </si>
  <si>
    <t>SM</t>
  </si>
  <si>
    <t>SN</t>
  </si>
  <si>
    <t>SO</t>
  </si>
  <si>
    <t>SR</t>
  </si>
  <si>
    <t>ST</t>
  </si>
  <si>
    <t>SV</t>
  </si>
  <si>
    <t>SY</t>
  </si>
  <si>
    <t>SZ</t>
  </si>
  <si>
    <t>TC</t>
  </si>
  <si>
    <t>TD</t>
  </si>
  <si>
    <t>TF</t>
  </si>
  <si>
    <t>TG</t>
  </si>
  <si>
    <t>TH</t>
  </si>
  <si>
    <t>TK</t>
  </si>
  <si>
    <t>TN</t>
  </si>
  <si>
    <t>TO</t>
  </si>
  <si>
    <t>TR</t>
  </si>
  <si>
    <t>TT</t>
  </si>
  <si>
    <t>TV</t>
  </si>
  <si>
    <t>TW</t>
  </si>
  <si>
    <t>TZ</t>
  </si>
  <si>
    <t>UG</t>
  </si>
  <si>
    <t>UM</t>
  </si>
  <si>
    <t>UY</t>
  </si>
  <si>
    <t>VA</t>
  </si>
  <si>
    <t>VC</t>
  </si>
  <si>
    <t>VE</t>
  </si>
  <si>
    <t>VG</t>
  </si>
  <si>
    <t>VI</t>
  </si>
  <si>
    <t>VU</t>
  </si>
  <si>
    <t>WF</t>
  </si>
  <si>
    <t>WS</t>
  </si>
  <si>
    <t>YE</t>
  </si>
  <si>
    <t>YU</t>
  </si>
  <si>
    <t>ZA</t>
  </si>
  <si>
    <t>ZM</t>
  </si>
  <si>
    <t>ZW</t>
  </si>
  <si>
    <t>AQ</t>
  </si>
  <si>
    <t>AM</t>
  </si>
  <si>
    <t>AZ</t>
  </si>
  <si>
    <t>BY</t>
  </si>
  <si>
    <t>BA</t>
  </si>
  <si>
    <t>BV</t>
  </si>
  <si>
    <t>CI</t>
  </si>
  <si>
    <t>HR</t>
  </si>
  <si>
    <t>TP</t>
  </si>
  <si>
    <t>ER</t>
  </si>
  <si>
    <t>EE</t>
  </si>
  <si>
    <t>FX</t>
  </si>
  <si>
    <t>KZ</t>
  </si>
  <si>
    <t>KP</t>
  </si>
  <si>
    <t>KG</t>
  </si>
  <si>
    <t>LV</t>
  </si>
  <si>
    <t>LT</t>
  </si>
  <si>
    <t>YT</t>
  </si>
  <si>
    <t>GS</t>
  </si>
  <si>
    <t>TJ</t>
  </si>
  <si>
    <t>TM</t>
  </si>
  <si>
    <t>UA</t>
  </si>
  <si>
    <t>UZ</t>
  </si>
  <si>
    <t xml:space="preserve"> Fresh Meat</t>
  </si>
  <si>
    <t xml:space="preserve"> Fresh Deli</t>
  </si>
  <si>
    <t xml:space="preserve"> Fresh Dairy</t>
  </si>
  <si>
    <t xml:space="preserve"> Frozen</t>
  </si>
  <si>
    <t xml:space="preserve"> Ice Cream</t>
  </si>
  <si>
    <t xml:space="preserve"> Dry Grocery</t>
  </si>
  <si>
    <t xml:space="preserve"> Wet Produce</t>
  </si>
  <si>
    <t xml:space="preserve"> Dry Produce</t>
  </si>
  <si>
    <t>DS</t>
  </si>
  <si>
    <t>F0</t>
  </si>
  <si>
    <t>F1</t>
  </si>
  <si>
    <t>F2</t>
  </si>
  <si>
    <t>GC</t>
  </si>
  <si>
    <t>GV</t>
  </si>
  <si>
    <t>HA</t>
  </si>
  <si>
    <t>HW</t>
  </si>
  <si>
    <t>JW</t>
  </si>
  <si>
    <t>OC</t>
  </si>
  <si>
    <t>OP</t>
  </si>
  <si>
    <t>PX</t>
  </si>
  <si>
    <t>RX</t>
  </si>
  <si>
    <t>R0</t>
  </si>
  <si>
    <t>R1</t>
  </si>
  <si>
    <t>R2</t>
  </si>
  <si>
    <t>SS</t>
  </si>
  <si>
    <t>TS</t>
  </si>
  <si>
    <t>WP</t>
  </si>
  <si>
    <t>Specialty Alignments</t>
  </si>
  <si>
    <t>Assembly</t>
  </si>
  <si>
    <t>Distribution Shoes</t>
  </si>
  <si>
    <t>Bakery</t>
  </si>
  <si>
    <t>Dairy</t>
  </si>
  <si>
    <t>Dry Grocery</t>
  </si>
  <si>
    <t>Frozen Food</t>
  </si>
  <si>
    <t>Meats and Seafood</t>
  </si>
  <si>
    <t>Produce</t>
  </si>
  <si>
    <t>Private Label</t>
  </si>
  <si>
    <t>Deli</t>
  </si>
  <si>
    <t>Hearing Aids</t>
  </si>
  <si>
    <t>Hypermart</t>
  </si>
  <si>
    <t>Jewelry</t>
  </si>
  <si>
    <t>Over the Counter</t>
  </si>
  <si>
    <t>Optical Lab</t>
  </si>
  <si>
    <t>Pharmacy</t>
  </si>
  <si>
    <t>Staple Stock Bulk</t>
  </si>
  <si>
    <t>Special Hypermart</t>
  </si>
  <si>
    <t>Staple Stock Shoes</t>
  </si>
  <si>
    <t>Tire Distribution</t>
  </si>
  <si>
    <t>Warehouse</t>
  </si>
  <si>
    <t>Specialty Warehouses</t>
  </si>
  <si>
    <t xml:space="preserve"> WPM Merchandise</t>
  </si>
  <si>
    <t>Supercenter DC Alignment</t>
  </si>
  <si>
    <t>UPC CK Digit</t>
  </si>
  <si>
    <t>Unit Size/Sell Qty</t>
  </si>
  <si>
    <t>Scalable at Register Ind</t>
  </si>
  <si>
    <t>Product Number</t>
  </si>
  <si>
    <t>Electronic Article Surveillance Ind</t>
  </si>
  <si>
    <t>Slow Dry Phase III</t>
  </si>
  <si>
    <t>Hazmat Ind</t>
  </si>
  <si>
    <t>Neighborhood Market / Amigo</t>
  </si>
  <si>
    <t>Supplier Pack Cost</t>
  </si>
  <si>
    <t>Season Code</t>
  </si>
  <si>
    <t>Season Year</t>
  </si>
  <si>
    <t>number</t>
  </si>
  <si>
    <t>00/00/0000</t>
  </si>
  <si>
    <t>code</t>
  </si>
  <si>
    <t>Factory ID</t>
  </si>
  <si>
    <t>Shop / Ticket Description</t>
  </si>
  <si>
    <t>AP</t>
  </si>
  <si>
    <t>Distribution Freight</t>
  </si>
  <si>
    <t>Network Remix- Low Volume</t>
  </si>
  <si>
    <t>Network Remix- High Volume</t>
  </si>
  <si>
    <t>F5</t>
  </si>
  <si>
    <t>Greenland</t>
  </si>
  <si>
    <t>United Arab Emirates</t>
  </si>
  <si>
    <t>Syrian Arab Republic</t>
  </si>
  <si>
    <t>AF</t>
  </si>
  <si>
    <t>Cook Islands</t>
  </si>
  <si>
    <t>Saint Lucia</t>
  </si>
  <si>
    <t>Niue</t>
  </si>
  <si>
    <t>Antigua and Barbuda</t>
  </si>
  <si>
    <t>New Zealand</t>
  </si>
  <si>
    <t>Turks and Caicos Islands</t>
  </si>
  <si>
    <t>Anguilla</t>
  </si>
  <si>
    <t>French Southern Territories</t>
  </si>
  <si>
    <t>Netherlands Antilles</t>
  </si>
  <si>
    <t>French Polynesia</t>
  </si>
  <si>
    <t>AO</t>
  </si>
  <si>
    <t>CU</t>
  </si>
  <si>
    <t>GU</t>
  </si>
  <si>
    <t>Guam</t>
  </si>
  <si>
    <t>Papua New Guinea</t>
  </si>
  <si>
    <t>Antarctica</t>
  </si>
  <si>
    <t>CV</t>
  </si>
  <si>
    <t>Tokelau</t>
  </si>
  <si>
    <t>CX</t>
  </si>
  <si>
    <t>Christmas Island</t>
  </si>
  <si>
    <t>Turkmenistan</t>
  </si>
  <si>
    <t>American Samoa</t>
  </si>
  <si>
    <t>HK</t>
  </si>
  <si>
    <t>Hong Kong</t>
  </si>
  <si>
    <t>Czech Republic</t>
  </si>
  <si>
    <t>HM</t>
  </si>
  <si>
    <t>Heard Island &amp; McDonald Isl</t>
  </si>
  <si>
    <t>Australia</t>
  </si>
  <si>
    <t>HN</t>
  </si>
  <si>
    <t>MD</t>
  </si>
  <si>
    <t>Pitcairn</t>
  </si>
  <si>
    <t>East Timor</t>
  </si>
  <si>
    <t>Aruba</t>
  </si>
  <si>
    <t>Puerto Rico</t>
  </si>
  <si>
    <t>HT</t>
  </si>
  <si>
    <t>PS</t>
  </si>
  <si>
    <t>Tuvalu</t>
  </si>
  <si>
    <t>Barbados</t>
  </si>
  <si>
    <t>Dominican Republic</t>
  </si>
  <si>
    <t>PW</t>
  </si>
  <si>
    <t>Ireland</t>
  </si>
  <si>
    <t>MM</t>
  </si>
  <si>
    <t>MN</t>
  </si>
  <si>
    <t>Mongolia</t>
  </si>
  <si>
    <t>QA</t>
  </si>
  <si>
    <t>Ukraine</t>
  </si>
  <si>
    <t>Burkina Faso</t>
  </si>
  <si>
    <t>MO</t>
  </si>
  <si>
    <t>Macau</t>
  </si>
  <si>
    <t>RE</t>
  </si>
  <si>
    <t>British Indian Ocean Territory</t>
  </si>
  <si>
    <t>RO</t>
  </si>
  <si>
    <t>Romania</t>
  </si>
  <si>
    <t>US Minor Outlying Islands</t>
  </si>
  <si>
    <t>Western Sahara</t>
  </si>
  <si>
    <t>IQ</t>
  </si>
  <si>
    <t>RU</t>
  </si>
  <si>
    <t>Russian Federation</t>
  </si>
  <si>
    <t>US</t>
  </si>
  <si>
    <t>Eritrea</t>
  </si>
  <si>
    <t>RW</t>
  </si>
  <si>
    <t>Montserrat</t>
  </si>
  <si>
    <t>Bermuda</t>
  </si>
  <si>
    <t>Ethiopia</t>
  </si>
  <si>
    <t>Solomon Islands</t>
  </si>
  <si>
    <t>Vatican City State</t>
  </si>
  <si>
    <t>Brunei Darussalam</t>
  </si>
  <si>
    <t>Jamaica</t>
  </si>
  <si>
    <t>Saint Vincent &amp; the Grenadines</t>
  </si>
  <si>
    <t>Falkland Islands (Malvinas)</t>
  </si>
  <si>
    <t>Japan</t>
  </si>
  <si>
    <t>Virgin Islands (British)</t>
  </si>
  <si>
    <t>Faroe Islands</t>
  </si>
  <si>
    <t>Malaysia</t>
  </si>
  <si>
    <t>Saint Helena</t>
  </si>
  <si>
    <t>VN</t>
  </si>
  <si>
    <t>Bouvet Island</t>
  </si>
  <si>
    <t>SI</t>
  </si>
  <si>
    <t>France, Metropolitan</t>
  </si>
  <si>
    <t>Kiribati</t>
  </si>
  <si>
    <t>Svalbard and Jan Mayen</t>
  </si>
  <si>
    <t>Wallis and Futuna Islands</t>
  </si>
  <si>
    <t>New Caledonia</t>
  </si>
  <si>
    <t>Belize</t>
  </si>
  <si>
    <t>Saint Kitts And Nevis</t>
  </si>
  <si>
    <t>Canada</t>
  </si>
  <si>
    <t>Grenada</t>
  </si>
  <si>
    <t>Norfolk Island</t>
  </si>
  <si>
    <t>Cocos (Keeling) Islands</t>
  </si>
  <si>
    <t>CD</t>
  </si>
  <si>
    <t>Central African Republic</t>
  </si>
  <si>
    <t>Cayman Islands</t>
  </si>
  <si>
    <t>Gibraltar</t>
  </si>
  <si>
    <t>GZ</t>
  </si>
  <si>
    <t>Tare Weight Special</t>
  </si>
  <si>
    <t>Apparel - WPM Center</t>
  </si>
  <si>
    <t>F3</t>
  </si>
  <si>
    <t>F4</t>
  </si>
  <si>
    <t>UPC/GTIN</t>
  </si>
  <si>
    <t>EA</t>
  </si>
  <si>
    <t>Send to Store Date</t>
  </si>
  <si>
    <t>Subclass</t>
  </si>
  <si>
    <t>Acceptable Temp Hi</t>
  </si>
  <si>
    <t>Acceptable Temp Lo</t>
  </si>
  <si>
    <t>Item Length</t>
  </si>
  <si>
    <t>Item Width</t>
  </si>
  <si>
    <t>Item Height</t>
  </si>
  <si>
    <t>Item Weight</t>
  </si>
  <si>
    <t>Whse Pack Length</t>
  </si>
  <si>
    <t>Whse Pack Width</t>
  </si>
  <si>
    <t>Whse Pack Height</t>
  </si>
  <si>
    <t>Whse Pack Weight</t>
  </si>
  <si>
    <t>yyyy</t>
  </si>
  <si>
    <t>Ideal Temp Lo</t>
  </si>
  <si>
    <t>Ideal Temp Hi</t>
  </si>
  <si>
    <t>Vnpk Netwgt</t>
  </si>
  <si>
    <t>Acctg Dept Nbr</t>
  </si>
  <si>
    <t>Item #</t>
  </si>
  <si>
    <t>PLU #</t>
  </si>
  <si>
    <t>Desc (line 1)</t>
  </si>
  <si>
    <t>Desc (line 2)</t>
  </si>
  <si>
    <t>Family Grp</t>
  </si>
  <si>
    <t>Graphics Nbr</t>
  </si>
  <si>
    <t>Action Nbr</t>
  </si>
  <si>
    <t>Item Active
(Y/N)</t>
  </si>
  <si>
    <t>Fixed Weight
(Y/N)</t>
  </si>
  <si>
    <t>Primary Label format</t>
  </si>
  <si>
    <t>Net Weight</t>
  </si>
  <si>
    <t>Price Modifier</t>
  </si>
  <si>
    <t>By Count</t>
  </si>
  <si>
    <t>shelf Life</t>
  </si>
  <si>
    <t>Product Life</t>
  </si>
  <si>
    <t>Tare</t>
  </si>
  <si>
    <t>Special Msg #</t>
  </si>
  <si>
    <t>Expanded
Text Nbr</t>
  </si>
  <si>
    <t>Vendor</t>
  </si>
  <si>
    <t>English Ingredients</t>
  </si>
  <si>
    <t>French Ingredients</t>
  </si>
  <si>
    <t>Text (22 Char)</t>
  </si>
  <si>
    <t>Per 
(weight or eaches)</t>
  </si>
  <si>
    <t>Calories</t>
  </si>
  <si>
    <t>Fat</t>
  </si>
  <si>
    <t>Saturated</t>
  </si>
  <si>
    <t>Trans</t>
  </si>
  <si>
    <t>Cholesterol</t>
  </si>
  <si>
    <t>Sodium</t>
  </si>
  <si>
    <t>Carbohydrate</t>
  </si>
  <si>
    <t>Fribre</t>
  </si>
  <si>
    <t>Sugar</t>
  </si>
  <si>
    <t>Protein</t>
  </si>
  <si>
    <t>Vitamin A</t>
  </si>
  <si>
    <t>Vitamin C</t>
  </si>
  <si>
    <t>Calcium</t>
  </si>
  <si>
    <t>Iron</t>
  </si>
  <si>
    <t>4 or 5 digit</t>
  </si>
  <si>
    <t>Y or N</t>
  </si>
  <si>
    <t>0000</t>
  </si>
  <si>
    <t>00</t>
  </si>
  <si>
    <t>000</t>
  </si>
  <si>
    <t>00000</t>
  </si>
  <si>
    <t>000000</t>
  </si>
  <si>
    <t>5 Digit Number</t>
  </si>
  <si>
    <t>9 Digit Number</t>
  </si>
  <si>
    <t>Text 1760 Characters Max</t>
  </si>
  <si>
    <t>Text</t>
  </si>
  <si>
    <t>Supplier Pack Qty</t>
  </si>
  <si>
    <t>32 Characters Max</t>
  </si>
  <si>
    <t>COUNTRY_CODE</t>
  </si>
  <si>
    <t>COUNTRY_NAME</t>
  </si>
  <si>
    <t>OFFICIAL_NAME</t>
  </si>
  <si>
    <t xml:space="preserve">Afghanistan                                  </t>
  </si>
  <si>
    <t>Islamic State of Afghanistan</t>
  </si>
  <si>
    <t xml:space="preserve">Albania                                      </t>
  </si>
  <si>
    <t>Republic of Albania</t>
  </si>
  <si>
    <t xml:space="preserve">Algeria                                      </t>
  </si>
  <si>
    <t>People's Democratic Republic of Algeria</t>
  </si>
  <si>
    <t xml:space="preserve">American Samoa                               </t>
  </si>
  <si>
    <t xml:space="preserve">Andorra                                      </t>
  </si>
  <si>
    <t>Principality of Andorra</t>
  </si>
  <si>
    <t xml:space="preserve">Angola                                       </t>
  </si>
  <si>
    <t>Republic of Angola</t>
  </si>
  <si>
    <t xml:space="preserve">Anguilla                                     </t>
  </si>
  <si>
    <t xml:space="preserve">Antarctica                                   </t>
  </si>
  <si>
    <t xml:space="preserve">Antigua and Barbuda                          </t>
  </si>
  <si>
    <t xml:space="preserve">Argentina                                    </t>
  </si>
  <si>
    <t>Argentine Republic</t>
  </si>
  <si>
    <t xml:space="preserve">Armenia                                      </t>
  </si>
  <si>
    <t>Republic of Armenia</t>
  </si>
  <si>
    <t xml:space="preserve">Aruba                                        </t>
  </si>
  <si>
    <t xml:space="preserve">Australia                                    </t>
  </si>
  <si>
    <t xml:space="preserve">Austria                                      </t>
  </si>
  <si>
    <t>Republic of Austria</t>
  </si>
  <si>
    <t xml:space="preserve">Azerbaijan                                   </t>
  </si>
  <si>
    <t>Azerbaijani Republic</t>
  </si>
  <si>
    <t xml:space="preserve">Bahamas                                      </t>
  </si>
  <si>
    <t>Commonwealth of the Bahamas</t>
  </si>
  <si>
    <t xml:space="preserve">Bahrain                                      </t>
  </si>
  <si>
    <t>State of Bahrain</t>
  </si>
  <si>
    <t xml:space="preserve">Bangladesh                                   </t>
  </si>
  <si>
    <t>People's Republic of Bangladesh</t>
  </si>
  <si>
    <t xml:space="preserve">Barbados                                     </t>
  </si>
  <si>
    <t xml:space="preserve">Belarus                                      </t>
  </si>
  <si>
    <t>Republic of Belarus</t>
  </si>
  <si>
    <t xml:space="preserve">Belgium                                      </t>
  </si>
  <si>
    <t>Kingdom of Belgium</t>
  </si>
  <si>
    <t xml:space="preserve">Belize                                       </t>
  </si>
  <si>
    <t xml:space="preserve">Benin                                        </t>
  </si>
  <si>
    <t>Republic of Benin</t>
  </si>
  <si>
    <t xml:space="preserve">Bermuda                                      </t>
  </si>
  <si>
    <t xml:space="preserve">Bhutan                                       </t>
  </si>
  <si>
    <t>Kingdom of Bhutan</t>
  </si>
  <si>
    <t xml:space="preserve">Bolivia                                      </t>
  </si>
  <si>
    <t>Republic of Bolivia</t>
  </si>
  <si>
    <t xml:space="preserve">Bosnia and Herzegovina                       </t>
  </si>
  <si>
    <t>Republic of Bosnia and Herzegovina</t>
  </si>
  <si>
    <t xml:space="preserve">Botswana                                     </t>
  </si>
  <si>
    <t>Republic of Botswana</t>
  </si>
  <si>
    <t xml:space="preserve">Bouvet Island                                </t>
  </si>
  <si>
    <t xml:space="preserve">Brazil                                       </t>
  </si>
  <si>
    <t>Federative Republic of Brazil</t>
  </si>
  <si>
    <t xml:space="preserve">British Indian Ocean Territory               </t>
  </si>
  <si>
    <t xml:space="preserve">Brunei Darussalam                            </t>
  </si>
  <si>
    <t xml:space="preserve">Bulgaria                                     </t>
  </si>
  <si>
    <t>Republic of Bulgaria</t>
  </si>
  <si>
    <t xml:space="preserve">Burkina Faso                                 </t>
  </si>
  <si>
    <t xml:space="preserve">Burundi                                      </t>
  </si>
  <si>
    <t>Republic of Burundi</t>
  </si>
  <si>
    <t xml:space="preserve">Cambodia                                     </t>
  </si>
  <si>
    <t>Kingdom of Cambodia</t>
  </si>
  <si>
    <t xml:space="preserve">Cameroon                                     </t>
  </si>
  <si>
    <t>Republic of Cameroon</t>
  </si>
  <si>
    <t xml:space="preserve">Canada                                       </t>
  </si>
  <si>
    <t xml:space="preserve">Cape Verde                                   </t>
  </si>
  <si>
    <t>Republic of Cape Verde</t>
  </si>
  <si>
    <t xml:space="preserve">Cayman Islands                               </t>
  </si>
  <si>
    <t xml:space="preserve">Central African Republic                     </t>
  </si>
  <si>
    <t xml:space="preserve">Chad                                         </t>
  </si>
  <si>
    <t>Republic of Chad</t>
  </si>
  <si>
    <t xml:space="preserve">Chile                                        </t>
  </si>
  <si>
    <t>Republic of Chile</t>
  </si>
  <si>
    <t xml:space="preserve">China                                        </t>
  </si>
  <si>
    <t>People's Republic of China</t>
  </si>
  <si>
    <t xml:space="preserve">Christmas Island                             </t>
  </si>
  <si>
    <t xml:space="preserve">Cocos (Keeling) Islands                      </t>
  </si>
  <si>
    <t xml:space="preserve">Colombia                                     </t>
  </si>
  <si>
    <t>Republic of Colombia</t>
  </si>
  <si>
    <t xml:space="preserve">Comoros                                      </t>
  </si>
  <si>
    <t>Islamic Federal Republic of theComoros</t>
  </si>
  <si>
    <t xml:space="preserve">Congo                                        </t>
  </si>
  <si>
    <t>Republic of the Congo</t>
  </si>
  <si>
    <t xml:space="preserve">Cook Islands                                 </t>
  </si>
  <si>
    <t xml:space="preserve">Costa Rica                                   </t>
  </si>
  <si>
    <t>Republic of Costa Rica</t>
  </si>
  <si>
    <t xml:space="preserve">Croatia                                      </t>
  </si>
  <si>
    <t>Republic of Croatia</t>
  </si>
  <si>
    <t xml:space="preserve">Cuba                                         </t>
  </si>
  <si>
    <t>Republic of Cuba</t>
  </si>
  <si>
    <t xml:space="preserve">Cyprus                                       </t>
  </si>
  <si>
    <t>Republic of Cyprus</t>
  </si>
  <si>
    <t xml:space="preserve">Czech Republic                               </t>
  </si>
  <si>
    <t xml:space="preserve">Denmark                                      </t>
  </si>
  <si>
    <t>Kingdom of Denmark</t>
  </si>
  <si>
    <t xml:space="preserve">Djibouti                                     </t>
  </si>
  <si>
    <t>Republic of Djibouti</t>
  </si>
  <si>
    <t xml:space="preserve">Dominica                                     </t>
  </si>
  <si>
    <t>Commonwealth of Dominica</t>
  </si>
  <si>
    <t xml:space="preserve">Dominican Republic                           </t>
  </si>
  <si>
    <t xml:space="preserve">East Timor                                   </t>
  </si>
  <si>
    <t xml:space="preserve">Ecuador                                      </t>
  </si>
  <si>
    <t>Republic of Ecuador</t>
  </si>
  <si>
    <t xml:space="preserve">Egypt                                        </t>
  </si>
  <si>
    <t>Arab Republic of Egypt</t>
  </si>
  <si>
    <t xml:space="preserve">El Salvador                                  </t>
  </si>
  <si>
    <t>Republic of El Salvador</t>
  </si>
  <si>
    <t xml:space="preserve">Equatorial Guinea                            </t>
  </si>
  <si>
    <t>Republic of Equatorial Guinea</t>
  </si>
  <si>
    <t xml:space="preserve">Eritrea                                      </t>
  </si>
  <si>
    <t xml:space="preserve">Estonia                                      </t>
  </si>
  <si>
    <t>Republic of Estonia</t>
  </si>
  <si>
    <t xml:space="preserve">Ethiopia                                     </t>
  </si>
  <si>
    <t xml:space="preserve">Falkland Islands (Malvinas)                  </t>
  </si>
  <si>
    <t xml:space="preserve">Faroe Islands                                </t>
  </si>
  <si>
    <t xml:space="preserve">Fiji                                         </t>
  </si>
  <si>
    <t>Republic of Fiji</t>
  </si>
  <si>
    <t xml:space="preserve">Finland                                      </t>
  </si>
  <si>
    <t>Republic of Finland</t>
  </si>
  <si>
    <t xml:space="preserve">France                                       </t>
  </si>
  <si>
    <t>French Republic</t>
  </si>
  <si>
    <t xml:space="preserve">France, Metropolitan                         </t>
  </si>
  <si>
    <t xml:space="preserve">French Guiana                                </t>
  </si>
  <si>
    <t>Department of Guiana</t>
  </si>
  <si>
    <t xml:space="preserve">French Polynesia                             </t>
  </si>
  <si>
    <t xml:space="preserve">French Southern Territories                  </t>
  </si>
  <si>
    <t xml:space="preserve">Gabon                                        </t>
  </si>
  <si>
    <t>Gabonese Republic</t>
  </si>
  <si>
    <t xml:space="preserve">Gambia                                       </t>
  </si>
  <si>
    <t>Republic of the Gambia</t>
  </si>
  <si>
    <t xml:space="preserve">Georgia                                      </t>
  </si>
  <si>
    <t>Republic of Georgia</t>
  </si>
  <si>
    <t xml:space="preserve">Germany                                      </t>
  </si>
  <si>
    <t>Federal Republic of Germany</t>
  </si>
  <si>
    <t xml:space="preserve">Ghana                                        </t>
  </si>
  <si>
    <t>Republic of Ghana</t>
  </si>
  <si>
    <t xml:space="preserve">Gibraltar                                    </t>
  </si>
  <si>
    <t xml:space="preserve">Greece                                       </t>
  </si>
  <si>
    <t>Hellenic Republic</t>
  </si>
  <si>
    <t xml:space="preserve">Greenland                                    </t>
  </si>
  <si>
    <t xml:space="preserve">Grenada                                      </t>
  </si>
  <si>
    <t xml:space="preserve">Guadeloupe                                   </t>
  </si>
  <si>
    <t>Department of Guadeloupe</t>
  </si>
  <si>
    <t xml:space="preserve">Guam                                         </t>
  </si>
  <si>
    <t xml:space="preserve">Guatemala                                    </t>
  </si>
  <si>
    <t>Republic of Guatemala</t>
  </si>
  <si>
    <t xml:space="preserve">Guinea                                       </t>
  </si>
  <si>
    <t>Republic of Guinea</t>
  </si>
  <si>
    <t xml:space="preserve">Guinea-Bissau                                </t>
  </si>
  <si>
    <t>Republic of Guinea-Bissau</t>
  </si>
  <si>
    <t xml:space="preserve">Guyana                                       </t>
  </si>
  <si>
    <t>Republic of Guyana</t>
  </si>
  <si>
    <t xml:space="preserve">Haiti                                        </t>
  </si>
  <si>
    <t>Republic of Haiti</t>
  </si>
  <si>
    <t xml:space="preserve">Heard Island &amp; McDonald Isl                  </t>
  </si>
  <si>
    <t xml:space="preserve">Honduras                                     </t>
  </si>
  <si>
    <t>Republic of Honduras</t>
  </si>
  <si>
    <t xml:space="preserve">Hong Kong                                    </t>
  </si>
  <si>
    <t xml:space="preserve">Hungary                                      </t>
  </si>
  <si>
    <t>Republic of Hungary</t>
  </si>
  <si>
    <t xml:space="preserve">Iceland                                      </t>
  </si>
  <si>
    <t>Republic of Iceland</t>
  </si>
  <si>
    <t xml:space="preserve">India                                        </t>
  </si>
  <si>
    <t>Republic of India</t>
  </si>
  <si>
    <t xml:space="preserve">Indonesia                                    </t>
  </si>
  <si>
    <t>Republic of Indonesia</t>
  </si>
  <si>
    <t xml:space="preserve">Iran                                         </t>
  </si>
  <si>
    <t>Islamic Republic of Iran</t>
  </si>
  <si>
    <t xml:space="preserve">Iraq                                         </t>
  </si>
  <si>
    <t>Republic of Iraq</t>
  </si>
  <si>
    <t xml:space="preserve">Ireland                                      </t>
  </si>
  <si>
    <t xml:space="preserve">Israel                                       </t>
  </si>
  <si>
    <t>State of Israel</t>
  </si>
  <si>
    <t xml:space="preserve">Italy                                        </t>
  </si>
  <si>
    <t>Italian Republic</t>
  </si>
  <si>
    <t xml:space="preserve">Ivory Coast                                  </t>
  </si>
  <si>
    <t>Rebuplic of Ivory Coast</t>
  </si>
  <si>
    <t xml:space="preserve">Jamaica                                      </t>
  </si>
  <si>
    <t xml:space="preserve">Japan                                        </t>
  </si>
  <si>
    <t xml:space="preserve">Jordan                                       </t>
  </si>
  <si>
    <t>Hashemite Kingdom of Jordan</t>
  </si>
  <si>
    <t xml:space="preserve">Kazakhstan                                   </t>
  </si>
  <si>
    <t>Republic of Kazakhstan</t>
  </si>
  <si>
    <t xml:space="preserve">Kenya                                        </t>
  </si>
  <si>
    <t>Republic of Kenya</t>
  </si>
  <si>
    <t xml:space="preserve">Kiribati                                     </t>
  </si>
  <si>
    <t xml:space="preserve">Korea, North                                 </t>
  </si>
  <si>
    <t>Democratic People's Republic of Korea</t>
  </si>
  <si>
    <t xml:space="preserve">Korea, South                                 </t>
  </si>
  <si>
    <t>Republic of Korea</t>
  </si>
  <si>
    <t xml:space="preserve">Kuwait                                       </t>
  </si>
  <si>
    <t>State of Kuwait</t>
  </si>
  <si>
    <t xml:space="preserve">Kyrgyzstan                                   </t>
  </si>
  <si>
    <t>Kyrgyz Republic</t>
  </si>
  <si>
    <t xml:space="preserve">Laos                                         </t>
  </si>
  <si>
    <t>Lao People's Democratic Republic</t>
  </si>
  <si>
    <t xml:space="preserve">Latvia                                       </t>
  </si>
  <si>
    <t>Republic of Latvia</t>
  </si>
  <si>
    <t xml:space="preserve">Lebanon                                      </t>
  </si>
  <si>
    <t>Lebanese Republic</t>
  </si>
  <si>
    <t xml:space="preserve">Lesotho                                      </t>
  </si>
  <si>
    <t>Kingdom of Lesotho</t>
  </si>
  <si>
    <t xml:space="preserve">Liberia                                      </t>
  </si>
  <si>
    <t>Republic of Liberia</t>
  </si>
  <si>
    <t xml:space="preserve">Libyan Arab Jamahiriya                       </t>
  </si>
  <si>
    <t>Socialist People's Libyan Arab Jamahiriya</t>
  </si>
  <si>
    <t xml:space="preserve">Liechtenstein                                </t>
  </si>
  <si>
    <t>Principality of Liechtenstein</t>
  </si>
  <si>
    <t xml:space="preserve">Lithuania                                    </t>
  </si>
  <si>
    <t>Republic of Lithuania</t>
  </si>
  <si>
    <t xml:space="preserve">Luxembourg                                   </t>
  </si>
  <si>
    <t>Grand Duchy of Luxembourg</t>
  </si>
  <si>
    <t xml:space="preserve">Macau                                        </t>
  </si>
  <si>
    <t xml:space="preserve">Macedonia                                    </t>
  </si>
  <si>
    <t>The Former republic of Yugoslav</t>
  </si>
  <si>
    <t xml:space="preserve">Madagascar                                   </t>
  </si>
  <si>
    <t>Republic of Madagascar</t>
  </si>
  <si>
    <t xml:space="preserve">Malawi                                       </t>
  </si>
  <si>
    <t>Republic of Malawi</t>
  </si>
  <si>
    <t xml:space="preserve">Malaysia                                     </t>
  </si>
  <si>
    <t xml:space="preserve">Maldives                                     </t>
  </si>
  <si>
    <t>Republic of Maldives</t>
  </si>
  <si>
    <t xml:space="preserve">Mali                                         </t>
  </si>
  <si>
    <t>Republic of Mali</t>
  </si>
  <si>
    <t xml:space="preserve">Malta                                        </t>
  </si>
  <si>
    <t>Republic of Malta</t>
  </si>
  <si>
    <t xml:space="preserve">Marshall Islands                             </t>
  </si>
  <si>
    <t>Republic of the Marshall Islands</t>
  </si>
  <si>
    <t xml:space="preserve">Martinique                                   </t>
  </si>
  <si>
    <t>Department of Martinique</t>
  </si>
  <si>
    <t xml:space="preserve">Mauritania                                   </t>
  </si>
  <si>
    <t>Islamic Republic of Mauritania</t>
  </si>
  <si>
    <t xml:space="preserve">Mauritius                                    </t>
  </si>
  <si>
    <t>Republic of Mauritius</t>
  </si>
  <si>
    <t xml:space="preserve">Mayotte                                      </t>
  </si>
  <si>
    <t>Territorial collectivity of Mayotte</t>
  </si>
  <si>
    <t xml:space="preserve">Mexico                                       </t>
  </si>
  <si>
    <t>United Mexican States</t>
  </si>
  <si>
    <t xml:space="preserve">Micronesia                                   </t>
  </si>
  <si>
    <t>Federated States of Micronesia</t>
  </si>
  <si>
    <t xml:space="preserve">Moldova                                      </t>
  </si>
  <si>
    <t>Republic of Moldova</t>
  </si>
  <si>
    <t xml:space="preserve">Monaco                                       </t>
  </si>
  <si>
    <t>Principality of Monaco</t>
  </si>
  <si>
    <t xml:space="preserve">Mongolia                                     </t>
  </si>
  <si>
    <t xml:space="preserve">Montserrat                                   </t>
  </si>
  <si>
    <t xml:space="preserve">Morocco                                      </t>
  </si>
  <si>
    <t>Kingdom of Morocco</t>
  </si>
  <si>
    <t xml:space="preserve">Mozambique                                   </t>
  </si>
  <si>
    <t>Republic of Mozambique</t>
  </si>
  <si>
    <t xml:space="preserve">Myanmar                                      </t>
  </si>
  <si>
    <t>Union of Myanmar</t>
  </si>
  <si>
    <t xml:space="preserve">Namibia                                      </t>
  </si>
  <si>
    <t>Republic of Namibia</t>
  </si>
  <si>
    <t xml:space="preserve">Nauru                                        </t>
  </si>
  <si>
    <t>Republic of Nauru</t>
  </si>
  <si>
    <t xml:space="preserve">Nepal                                        </t>
  </si>
  <si>
    <t>Kingdom of Nepal</t>
  </si>
  <si>
    <t xml:space="preserve">Netherlands                                  </t>
  </si>
  <si>
    <t>Kingdom of the Netherlands</t>
  </si>
  <si>
    <t xml:space="preserve">Netherlands Antilles                         </t>
  </si>
  <si>
    <t xml:space="preserve">New Caledonia                                </t>
  </si>
  <si>
    <t xml:space="preserve">New Zealand                                  </t>
  </si>
  <si>
    <t xml:space="preserve">Nicaragua                                    </t>
  </si>
  <si>
    <t>Republic of Nicaragua</t>
  </si>
  <si>
    <t xml:space="preserve">Niger                                        </t>
  </si>
  <si>
    <t>Republic of the Niger</t>
  </si>
  <si>
    <t xml:space="preserve">Nigeria                                      </t>
  </si>
  <si>
    <t>Federal Republic of Nigeria</t>
  </si>
  <si>
    <t xml:space="preserve">Niue                                         </t>
  </si>
  <si>
    <t xml:space="preserve">Norfolk Island                               </t>
  </si>
  <si>
    <t xml:space="preserve">Northern Mariana Islands                     </t>
  </si>
  <si>
    <t>Commonwealth of the Northern Mariana Islands</t>
  </si>
  <si>
    <t xml:space="preserve">Norway                                       </t>
  </si>
  <si>
    <t>Kingdom of Norway</t>
  </si>
  <si>
    <t xml:space="preserve">Oman                                         </t>
  </si>
  <si>
    <t>Sultanate of Oman</t>
  </si>
  <si>
    <t xml:space="preserve">Pakistan                                     </t>
  </si>
  <si>
    <t>Islamic Republic of Pakistan</t>
  </si>
  <si>
    <t xml:space="preserve">Palau                                        </t>
  </si>
  <si>
    <t>Republic of Palau</t>
  </si>
  <si>
    <t xml:space="preserve">Palestine                                    </t>
  </si>
  <si>
    <t>Palestinian Territory Occupied</t>
  </si>
  <si>
    <t xml:space="preserve">Panama                                       </t>
  </si>
  <si>
    <t>Republic of Panama</t>
  </si>
  <si>
    <t xml:space="preserve">Papua New Guinea                             </t>
  </si>
  <si>
    <t xml:space="preserve">Paraguay                                     </t>
  </si>
  <si>
    <t>Republic of Paraguay</t>
  </si>
  <si>
    <t xml:space="preserve">Peru                                         </t>
  </si>
  <si>
    <t>Republic of Peru</t>
  </si>
  <si>
    <t xml:space="preserve">Philippines                                  </t>
  </si>
  <si>
    <t>Republic of the Philippines</t>
  </si>
  <si>
    <t xml:space="preserve">Pitcairn                                     </t>
  </si>
  <si>
    <t xml:space="preserve">Poland                                       </t>
  </si>
  <si>
    <t>Republic of Poland</t>
  </si>
  <si>
    <t xml:space="preserve">Portugal                                     </t>
  </si>
  <si>
    <t>Portuguese Republic</t>
  </si>
  <si>
    <t xml:space="preserve">Puerto Rico                                  </t>
  </si>
  <si>
    <t xml:space="preserve">Qatar                                        </t>
  </si>
  <si>
    <t>State of Qatar</t>
  </si>
  <si>
    <t xml:space="preserve">Republic of Congo                            </t>
  </si>
  <si>
    <t>The Democratic Republic of the Congo</t>
  </si>
  <si>
    <t xml:space="preserve">Reunion                                      </t>
  </si>
  <si>
    <t>Department of Reunion</t>
  </si>
  <si>
    <t xml:space="preserve">Romania                                      </t>
  </si>
  <si>
    <t xml:space="preserve">Russian Federation                           </t>
  </si>
  <si>
    <t xml:space="preserve">Rwanda                                       </t>
  </si>
  <si>
    <t>Rwandese Republic</t>
  </si>
  <si>
    <t xml:space="preserve">Saint Helena                                 </t>
  </si>
  <si>
    <t xml:space="preserve">Saint Kitts And Nevis                        </t>
  </si>
  <si>
    <t xml:space="preserve">Saint Lucia                                  </t>
  </si>
  <si>
    <t xml:space="preserve">Saint Pierre And Miquelon                    </t>
  </si>
  <si>
    <t>Territorial collectivity of St. Pierre &amp; Miquelon</t>
  </si>
  <si>
    <t xml:space="preserve">Saint Vincent &amp; the Grenadines               </t>
  </si>
  <si>
    <t xml:space="preserve">Samoa                                        </t>
  </si>
  <si>
    <t>Independent State of Western Samoa</t>
  </si>
  <si>
    <t xml:space="preserve">San Marino                                   </t>
  </si>
  <si>
    <t>Republic of San Marino</t>
  </si>
  <si>
    <t xml:space="preserve">Sao Tome and Principe                        </t>
  </si>
  <si>
    <t>Democratic Republic of Sao Tome and Principe</t>
  </si>
  <si>
    <t xml:space="preserve">Saudi Arabia                                 </t>
  </si>
  <si>
    <t>Kingdom of Saudi Arabia</t>
  </si>
  <si>
    <t xml:space="preserve">Senegal                                      </t>
  </si>
  <si>
    <t>Republic of Senegal</t>
  </si>
  <si>
    <t xml:space="preserve">Seychelles                                   </t>
  </si>
  <si>
    <t>Republic of Seychelles</t>
  </si>
  <si>
    <t xml:space="preserve">Sierra Leone                                 </t>
  </si>
  <si>
    <t>Republic of Sierra Leone</t>
  </si>
  <si>
    <t xml:space="preserve">Singapore                                    </t>
  </si>
  <si>
    <t>Republic of Singapore</t>
  </si>
  <si>
    <t>SK</t>
  </si>
  <si>
    <t xml:space="preserve">Slovakia                                     </t>
  </si>
  <si>
    <t>Slovak Republic</t>
  </si>
  <si>
    <t xml:space="preserve">Slovenia                                     </t>
  </si>
  <si>
    <t>Republic of Slovenia</t>
  </si>
  <si>
    <t xml:space="preserve">Solomon Islands                              </t>
  </si>
  <si>
    <t xml:space="preserve">Somalia                                      </t>
  </si>
  <si>
    <t>Somali Democratic Republic</t>
  </si>
  <si>
    <t xml:space="preserve">South Africa                                 </t>
  </si>
  <si>
    <t>Republic of South Africa</t>
  </si>
  <si>
    <t xml:space="preserve">South Georgia/So Sandwich Isl                </t>
  </si>
  <si>
    <t>South Georgia and the South Sandwich Islands</t>
  </si>
  <si>
    <t xml:space="preserve">Spain                                        </t>
  </si>
  <si>
    <t>Kingdom of Spain</t>
  </si>
  <si>
    <t xml:space="preserve">Sri Lanka                                    </t>
  </si>
  <si>
    <t>Democratic Socialist Republic of Sri Lanka</t>
  </si>
  <si>
    <t xml:space="preserve">Sudan                                        </t>
  </si>
  <si>
    <t>Republic of the Sudan</t>
  </si>
  <si>
    <t xml:space="preserve">Suriname                                     </t>
  </si>
  <si>
    <t>Republic of Suriname</t>
  </si>
  <si>
    <t xml:space="preserve">Svalbard and Jan Mayen                       </t>
  </si>
  <si>
    <t xml:space="preserve">Swaziland                                    </t>
  </si>
  <si>
    <t>Kingdom of Swaziland</t>
  </si>
  <si>
    <t xml:space="preserve">Sweden                                       </t>
  </si>
  <si>
    <t>Kingdom of Sweden</t>
  </si>
  <si>
    <t xml:space="preserve">Switzerland                                  </t>
  </si>
  <si>
    <t>Swiss Confederation</t>
  </si>
  <si>
    <t xml:space="preserve">Syrian Arab Republic                         </t>
  </si>
  <si>
    <t xml:space="preserve">Taiwan                                       </t>
  </si>
  <si>
    <t>Taiwan, Province of China</t>
  </si>
  <si>
    <t xml:space="preserve">Tajikistan                                   </t>
  </si>
  <si>
    <t>Republic of Taiikistan</t>
  </si>
  <si>
    <t xml:space="preserve">Tanzania                                     </t>
  </si>
  <si>
    <t>United Republic of Tanzania</t>
  </si>
  <si>
    <t xml:space="preserve">Thailand                                     </t>
  </si>
  <si>
    <t>Kingdom of Thailand</t>
  </si>
  <si>
    <t xml:space="preserve">Togo                                         </t>
  </si>
  <si>
    <t>Togolese Republic</t>
  </si>
  <si>
    <t xml:space="preserve">Tokelau                                      </t>
  </si>
  <si>
    <t xml:space="preserve">Tonga                                        </t>
  </si>
  <si>
    <t>Kingdom of Tonga</t>
  </si>
  <si>
    <t xml:space="preserve">Trinidad and Tobago                          </t>
  </si>
  <si>
    <t>Republic of Trinidad and Tobago</t>
  </si>
  <si>
    <t xml:space="preserve">Tunisia                                      </t>
  </si>
  <si>
    <t>Republic of Tunisia</t>
  </si>
  <si>
    <t xml:space="preserve">Turkey                                       </t>
  </si>
  <si>
    <t>Republic of Turkey</t>
  </si>
  <si>
    <t xml:space="preserve">Turkmenistan                                 </t>
  </si>
  <si>
    <t xml:space="preserve">Turks and Caicos Islands                     </t>
  </si>
  <si>
    <t xml:space="preserve">Tuvalu                                       </t>
  </si>
  <si>
    <t xml:space="preserve">Uganda                                       </t>
  </si>
  <si>
    <t>Republic of Uganda</t>
  </si>
  <si>
    <t xml:space="preserve">Ukraine                                      </t>
  </si>
  <si>
    <t xml:space="preserve">United Arab Emirates                         </t>
  </si>
  <si>
    <t xml:space="preserve">United Kingdom                               </t>
  </si>
  <si>
    <t>United Kingdom of Great Britain and North Ireland</t>
  </si>
  <si>
    <t xml:space="preserve">United States                                </t>
  </si>
  <si>
    <t>United States of America</t>
  </si>
  <si>
    <t xml:space="preserve">Uruguay                                      </t>
  </si>
  <si>
    <t>Eastern Republic of Uruguay</t>
  </si>
  <si>
    <t xml:space="preserve">US Minor Outlying Islands                    </t>
  </si>
  <si>
    <t xml:space="preserve">Uzbekistan                                   </t>
  </si>
  <si>
    <t>Republic of Uzbekistan</t>
  </si>
  <si>
    <t xml:space="preserve">Vanuatu                                      </t>
  </si>
  <si>
    <t>Republic of Vanuatu</t>
  </si>
  <si>
    <t xml:space="preserve">Vatican City State                           </t>
  </si>
  <si>
    <t xml:space="preserve">Venezuela                                    </t>
  </si>
  <si>
    <t>Republic of Venezuela</t>
  </si>
  <si>
    <t xml:space="preserve">Viet Nam                                     </t>
  </si>
  <si>
    <t>Socialist Republic of Viet Nam</t>
  </si>
  <si>
    <t xml:space="preserve">Virgin Islands (British)                     </t>
  </si>
  <si>
    <t xml:space="preserve">Virgin Islands (U.S.)                        </t>
  </si>
  <si>
    <t>Virgin Islands of the United States</t>
  </si>
  <si>
    <t xml:space="preserve">Wallis and Futuna Islands                    </t>
  </si>
  <si>
    <t xml:space="preserve">Western Sahara                               </t>
  </si>
  <si>
    <t xml:space="preserve">Yemen                                        </t>
  </si>
  <si>
    <t>Republic of Yemen</t>
  </si>
  <si>
    <t xml:space="preserve">Yugoslavia                                   </t>
  </si>
  <si>
    <t>Federal Republic of Yugoslavia</t>
  </si>
  <si>
    <t xml:space="preserve">Zambia                                       </t>
  </si>
  <si>
    <t>Republic of Zambia</t>
  </si>
  <si>
    <t xml:space="preserve">Zimbabwe                                     </t>
  </si>
  <si>
    <t>Republic of Zimbabwe</t>
  </si>
  <si>
    <t>WHPK Qty</t>
  </si>
  <si>
    <t>MU %</t>
  </si>
  <si>
    <t>Whpk Cost</t>
  </si>
  <si>
    <t>Margin Calculation</t>
  </si>
  <si>
    <t>UPC Nbr</t>
  </si>
  <si>
    <t>Item Desc.1</t>
  </si>
  <si>
    <t>French Item Description 1</t>
  </si>
  <si>
    <t>French Item Description 2</t>
  </si>
  <si>
    <t>French UPC Description</t>
  </si>
  <si>
    <t>French Signing Desc</t>
  </si>
  <si>
    <t>French Shop / Ticket Description</t>
  </si>
  <si>
    <t>French Shelf 2 / Size</t>
  </si>
  <si>
    <t>French Shelf 1 / Color</t>
  </si>
  <si>
    <t>Place of Manufacture</t>
  </si>
  <si>
    <t>Marshal ID</t>
  </si>
  <si>
    <t>Shelf Number</t>
  </si>
  <si>
    <t>Special Handling Instructions</t>
  </si>
  <si>
    <t>French Special Handling Instructions</t>
  </si>
  <si>
    <t>Variety Pack Ind</t>
  </si>
  <si>
    <t>Intangible Ind</t>
  </si>
  <si>
    <t>SELLING UNIT - PRODUCT INFORMATION</t>
  </si>
  <si>
    <t>Consideration Code</t>
  </si>
  <si>
    <t>Corporate Orderbook</t>
  </si>
  <si>
    <t>eCommerce Orderbook</t>
  </si>
  <si>
    <t>N</t>
  </si>
  <si>
    <t>Y</t>
  </si>
  <si>
    <t>F</t>
  </si>
  <si>
    <t>12743</t>
  </si>
  <si>
    <t>2712</t>
  </si>
  <si>
    <t>3338380111</t>
  </si>
  <si>
    <t>FRESH FENNEL</t>
  </si>
  <si>
    <t>ITALIAN RAPINI</t>
  </si>
  <si>
    <t>FRESH ITALIAN RAPINI</t>
  </si>
  <si>
    <t>ITALIAN RAPINI 1LB</t>
  </si>
  <si>
    <t>FRESH ITALIAN RAPINI 1LB</t>
  </si>
  <si>
    <t>FENNEL</t>
  </si>
  <si>
    <t>RAPINI</t>
  </si>
  <si>
    <t>12081</t>
  </si>
  <si>
    <t>2081</t>
  </si>
  <si>
    <t>62784308161</t>
  </si>
  <si>
    <t>00065171210</t>
  </si>
  <si>
    <t>SUNCHOKES (JERUSALEM ARTICHOKES)</t>
  </si>
  <si>
    <t>LARGE ARTICHOKES</t>
  </si>
  <si>
    <t>ARTICHOKES</t>
  </si>
  <si>
    <t>SUNCHOKES</t>
  </si>
  <si>
    <t>ARTICHOKES L</t>
  </si>
  <si>
    <t>ARTICHOKES O 1LB</t>
  </si>
  <si>
    <t>ARTICHOKES B 2LB</t>
  </si>
  <si>
    <t>ORGANIC JERUSALEM ARTICHOKES 1LB</t>
  </si>
  <si>
    <t>BABY ARTICHOKES 2LB</t>
  </si>
  <si>
    <t>2056</t>
  </si>
  <si>
    <t>22056</t>
  </si>
  <si>
    <t>FRESH ASPARAGUS</t>
  </si>
  <si>
    <t>ASPARAGUS</t>
  </si>
  <si>
    <t>FRESH PURPLE ASPARAGUS</t>
  </si>
  <si>
    <t>ASPARAGUS PR</t>
  </si>
  <si>
    <t>ASPARAGUS FR</t>
  </si>
  <si>
    <t>12119</t>
  </si>
  <si>
    <t>12146</t>
  </si>
  <si>
    <t>2110</t>
  </si>
  <si>
    <t>2116</t>
  </si>
  <si>
    <t>2213</t>
  </si>
  <si>
    <t>2760</t>
  </si>
  <si>
    <t>32213</t>
  </si>
  <si>
    <t>71651904502</t>
  </si>
  <si>
    <t>BEANS CHIN LONG</t>
  </si>
  <si>
    <t>BEANS FLAT</t>
  </si>
  <si>
    <t>BEANS FAVA</t>
  </si>
  <si>
    <t>BEANS OKRA</t>
  </si>
  <si>
    <t>BEANS GRN FRNCH</t>
  </si>
  <si>
    <t>BEANS WAX</t>
  </si>
  <si>
    <t>BEANS PRPL HULL</t>
  </si>
  <si>
    <t>BEANS</t>
  </si>
  <si>
    <t xml:space="preserve">CHINESE LONG SNAKE GREEN BEANS </t>
  </si>
  <si>
    <t>FLAT BEANS</t>
  </si>
  <si>
    <t>FAVA BEANS</t>
  </si>
  <si>
    <t xml:space="preserve">REGULAR GREEN OKRA </t>
  </si>
  <si>
    <t>GREEN/FRENCH BEANS</t>
  </si>
  <si>
    <t xml:space="preserve">WAX/YELLOW BEANS </t>
  </si>
  <si>
    <t>PURPLE HULL BEANS</t>
  </si>
  <si>
    <t>GREEN/FRENCH BEANS 2LB</t>
  </si>
  <si>
    <t>BEANS GREEN 2LB</t>
  </si>
  <si>
    <t>ALFALFA 0.26LB</t>
  </si>
  <si>
    <t>ORGANIC BEAN SPROUTS 1.1LB</t>
  </si>
  <si>
    <t>FRESH BEAN SPROUTS 1.1LB</t>
  </si>
  <si>
    <t>BEAN SPROUTS 1.1LB</t>
  </si>
  <si>
    <t>BEAN SPROUT  1LB</t>
  </si>
  <si>
    <t>2001</t>
  </si>
  <si>
    <t>05762113511</t>
  </si>
  <si>
    <t>06070629806</t>
  </si>
  <si>
    <t>06070639796</t>
  </si>
  <si>
    <t>6070629789</t>
  </si>
  <si>
    <t>82746800100</t>
  </si>
  <si>
    <t>BEAN SPROUT</t>
  </si>
  <si>
    <t>BEAN SPROUT  0.26LB</t>
  </si>
  <si>
    <t>BEAN SPROUT 1.1LB</t>
  </si>
  <si>
    <t>BEAN SPROUT 1LB</t>
  </si>
  <si>
    <t>BEAN SPROUTS</t>
  </si>
  <si>
    <t>BEAN SPROUTS (MUNG BEAN SPROUTS)</t>
  </si>
  <si>
    <t>13273</t>
  </si>
  <si>
    <t>22707</t>
  </si>
  <si>
    <t>2707</t>
  </si>
  <si>
    <t>03338344984</t>
  </si>
  <si>
    <t>03338346346</t>
  </si>
  <si>
    <t>07878390500</t>
  </si>
  <si>
    <t>3338370070</t>
  </si>
  <si>
    <t>66478130100</t>
  </si>
  <si>
    <t>66478130150</t>
  </si>
  <si>
    <t>GOLDEN BEETS</t>
  </si>
  <si>
    <t>LOOSE BEETS</t>
  </si>
  <si>
    <t>BABY RED BEETS</t>
  </si>
  <si>
    <t>ORGANIC BUNCH GOLD BEATS</t>
  </si>
  <si>
    <t>BEETS 10LB</t>
  </si>
  <si>
    <t>ORGANIC BEETS 2LB</t>
  </si>
  <si>
    <t>BEETS</t>
  </si>
  <si>
    <t>BUNCH BEETS</t>
  </si>
  <si>
    <t>RED BEETS</t>
  </si>
  <si>
    <t>BEETS GOLDEN</t>
  </si>
  <si>
    <t>BEETS LOOSE</t>
  </si>
  <si>
    <t>BEETS BBY RED</t>
  </si>
  <si>
    <t>BEETS ORG 2LB</t>
  </si>
  <si>
    <t xml:space="preserve">BEETS ORG </t>
  </si>
  <si>
    <t>BEETS BUNCH</t>
  </si>
  <si>
    <t>BEETS RED</t>
  </si>
  <si>
    <t>BEETS GLDN</t>
  </si>
  <si>
    <t>94060</t>
  </si>
  <si>
    <t>2155</t>
  </si>
  <si>
    <t>2216</t>
  </si>
  <si>
    <t>03338365220</t>
  </si>
  <si>
    <t>03338370020</t>
  </si>
  <si>
    <t>07357481010</t>
  </si>
  <si>
    <t>70935100001</t>
  </si>
  <si>
    <t>ORGANIC BROCCOLI</t>
  </si>
  <si>
    <t>BROCCOLI CROWNS</t>
  </si>
  <si>
    <t>FRESH BROCCOLI</t>
  </si>
  <si>
    <t>KALE</t>
  </si>
  <si>
    <t>BROCCOLI</t>
  </si>
  <si>
    <t>BROCCOLI CROWNS 3LB</t>
  </si>
  <si>
    <t>BROCCOLI ORG</t>
  </si>
  <si>
    <t>BROCCOLI FR</t>
  </si>
  <si>
    <t>BROCCOLI PK</t>
  </si>
  <si>
    <t>BROCCOLI CRWN 3LB</t>
  </si>
  <si>
    <t>FRESH BROCCOLI CROWNS</t>
  </si>
  <si>
    <t>2930</t>
  </si>
  <si>
    <t>03338370154</t>
  </si>
  <si>
    <t>BRUSSELS SPROUTS</t>
  </si>
  <si>
    <t>BRUSSELS SPROUTS 1LB</t>
  </si>
  <si>
    <t>FRESH BRUSSELS SPROUTS</t>
  </si>
  <si>
    <t>FRESH BRUSSELS SPROUTS 1LB</t>
  </si>
  <si>
    <t>BRUSSELS SPR</t>
  </si>
  <si>
    <t>12021</t>
  </si>
  <si>
    <t>12022</t>
  </si>
  <si>
    <t>2717</t>
  </si>
  <si>
    <t>78139500004</t>
  </si>
  <si>
    <t>84135200003</t>
  </si>
  <si>
    <t>SAVOY GREEN CABBAGE</t>
  </si>
  <si>
    <t>GREEN CABBAGE</t>
  </si>
  <si>
    <t>RED CABBAGE</t>
  </si>
  <si>
    <t>ORGANIC CABBAGE</t>
  </si>
  <si>
    <t>CABBAGE SAV</t>
  </si>
  <si>
    <t>CABBAGE GRN</t>
  </si>
  <si>
    <t>CABBAGE RED</t>
  </si>
  <si>
    <t>CABBAGE ORG</t>
  </si>
  <si>
    <t>CABBAGE</t>
  </si>
  <si>
    <t>07878390809</t>
  </si>
  <si>
    <t>3338366001</t>
  </si>
  <si>
    <t>3338366401</t>
  </si>
  <si>
    <t>3338366402</t>
  </si>
  <si>
    <t>3338366403</t>
  </si>
  <si>
    <t>3338366600</t>
  </si>
  <si>
    <t>3338366602</t>
  </si>
  <si>
    <t>3338366604</t>
  </si>
  <si>
    <t>3338370040</t>
  </si>
  <si>
    <t>453123100211</t>
  </si>
  <si>
    <t>77758620100</t>
  </si>
  <si>
    <t>94094</t>
  </si>
  <si>
    <t>12019</t>
  </si>
  <si>
    <t>12741</t>
  </si>
  <si>
    <t>2019</t>
  </si>
  <si>
    <t>22742</t>
  </si>
  <si>
    <t>ORGANIC CARROTS 2LB</t>
  </si>
  <si>
    <t>CARROTS 2LB</t>
  </si>
  <si>
    <t>CARROTS 3LB</t>
  </si>
  <si>
    <t>CARROTS 5LB</t>
  </si>
  <si>
    <t>MINI CARROTS 0.75LB</t>
  </si>
  <si>
    <t>FRESH PEELED CARROTS 1LB</t>
  </si>
  <si>
    <t>FRESH PEELED CARROTS 2LB</t>
  </si>
  <si>
    <t>PARSNIPS 1LB</t>
  </si>
  <si>
    <t>ORGANIC CARROTS 3LB</t>
  </si>
  <si>
    <t>FRESH PEELED MINI CARROTS 1LB</t>
  </si>
  <si>
    <t>FRESH CARROTS</t>
  </si>
  <si>
    <t>BUNCHED CARROTS</t>
  </si>
  <si>
    <t>CARROTS ORG 2LB</t>
  </si>
  <si>
    <t>CARROTS MINI 0.75LB</t>
  </si>
  <si>
    <t>CARROTS PEELED 1LB</t>
  </si>
  <si>
    <t>CARROTS PEELED 2LB</t>
  </si>
  <si>
    <t>CARROTS ORG</t>
  </si>
  <si>
    <t>CARROTS MINI 1LB</t>
  </si>
  <si>
    <t>CARROTS</t>
  </si>
  <si>
    <t>CARROTS BNCH</t>
  </si>
  <si>
    <t>2217</t>
  </si>
  <si>
    <t>22217</t>
  </si>
  <si>
    <t>4568</t>
  </si>
  <si>
    <t>4569</t>
  </si>
  <si>
    <t>94079</t>
  </si>
  <si>
    <t>0085004300542</t>
  </si>
  <si>
    <t>03260103111</t>
  </si>
  <si>
    <t>03338369999</t>
  </si>
  <si>
    <t>03338390405</t>
  </si>
  <si>
    <t>04538830051</t>
  </si>
  <si>
    <t>07143084115</t>
  </si>
  <si>
    <t>07357482000</t>
  </si>
  <si>
    <t>3338369999</t>
  </si>
  <si>
    <t>3338370000</t>
  </si>
  <si>
    <t>73876120008</t>
  </si>
  <si>
    <t>73876120010</t>
  </si>
  <si>
    <t>73876120013</t>
  </si>
  <si>
    <t>74069569999</t>
  </si>
  <si>
    <t>75680269699</t>
  </si>
  <si>
    <t>79663128101</t>
  </si>
  <si>
    <t>CAULIFLOWER</t>
  </si>
  <si>
    <t>PURPLE CAULIFLOWER</t>
  </si>
  <si>
    <t>ORANGE CAULIFLOWER</t>
  </si>
  <si>
    <t>ORGANIC CAULIFLOWER</t>
  </si>
  <si>
    <t>CAULIFLOWER PRPL</t>
  </si>
  <si>
    <t>CAULIFLOWER ORNG</t>
  </si>
  <si>
    <t>CAULIFLOWER ORG</t>
  </si>
  <si>
    <t>CAULIFLOWERS</t>
  </si>
  <si>
    <t>4582</t>
  </si>
  <si>
    <t>4070</t>
  </si>
  <si>
    <t>94070</t>
  </si>
  <si>
    <t>03260103110</t>
  </si>
  <si>
    <t>03338365325</t>
  </si>
  <si>
    <t>03338390404</t>
  </si>
  <si>
    <t>06038369293</t>
  </si>
  <si>
    <t>07357480001</t>
  </si>
  <si>
    <t>07357480002</t>
  </si>
  <si>
    <t>07357480021</t>
  </si>
  <si>
    <t>BUNCH CELERY LARGE</t>
  </si>
  <si>
    <t>BUNCH CELERY SMALL</t>
  </si>
  <si>
    <t>ORGANIC CELERY</t>
  </si>
  <si>
    <t>CELERY SLEEVED</t>
  </si>
  <si>
    <t>CELERY HEARTS</t>
  </si>
  <si>
    <t>CELERY BNCH LG</t>
  </si>
  <si>
    <t>CELERY BNCH SM</t>
  </si>
  <si>
    <t>CELERY ORG</t>
  </si>
  <si>
    <t>CELERY SLVD</t>
  </si>
  <si>
    <t>CELERY HRT</t>
  </si>
  <si>
    <t>CELERY</t>
  </si>
  <si>
    <t>94586</t>
  </si>
  <si>
    <t>4586</t>
  </si>
  <si>
    <t>4587</t>
  </si>
  <si>
    <t>94587</t>
  </si>
  <si>
    <t>03338370204</t>
  </si>
  <si>
    <t>03338370214</t>
  </si>
  <si>
    <t>03338390426</t>
  </si>
  <si>
    <t>03338390427</t>
  </si>
  <si>
    <t>66478140600</t>
  </si>
  <si>
    <t>66478140620</t>
  </si>
  <si>
    <t>ORGANIC GREEN SWISS CHARD</t>
  </si>
  <si>
    <t>GREEN SWISS CHARD</t>
  </si>
  <si>
    <t>RED SWISS CHARD</t>
  </si>
  <si>
    <t>ORGANIC RED SWISS CHARD</t>
  </si>
  <si>
    <t>CHARD GR ORG</t>
  </si>
  <si>
    <t>CHARD GR SWIS</t>
  </si>
  <si>
    <t>CHARD RD SWIS</t>
  </si>
  <si>
    <t>CHARD RD ORG</t>
  </si>
  <si>
    <t>CHARD ORG RED</t>
  </si>
  <si>
    <t>CHARD</t>
  </si>
  <si>
    <t>2025</t>
  </si>
  <si>
    <t>693258976541</t>
  </si>
  <si>
    <t>FRESH CHESTNUTS</t>
  </si>
  <si>
    <t>CHESTNUTS</t>
  </si>
  <si>
    <t>CHESTNUTS FR</t>
  </si>
  <si>
    <t>CHESTNUTS PK</t>
  </si>
  <si>
    <t>22043</t>
  </si>
  <si>
    <t>77251040214</t>
  </si>
  <si>
    <t>79590400011</t>
  </si>
  <si>
    <t>FRESH CHIVES</t>
  </si>
  <si>
    <t>ORGANIC CHIVES</t>
  </si>
  <si>
    <t>CHIVES</t>
  </si>
  <si>
    <t>CHIVES FR</t>
  </si>
  <si>
    <t>CHIVES ORG</t>
  </si>
  <si>
    <t>CHIVES PK</t>
  </si>
  <si>
    <t>19027</t>
  </si>
  <si>
    <t>2142</t>
  </si>
  <si>
    <t>GREEN COCONUT</t>
  </si>
  <si>
    <t>FRESH COCONUT</t>
  </si>
  <si>
    <t>COCONUT FR</t>
  </si>
  <si>
    <t>COCONUT GRN</t>
  </si>
  <si>
    <t>12209</t>
  </si>
  <si>
    <t>00052867000310</t>
  </si>
  <si>
    <t>66478140100</t>
  </si>
  <si>
    <t>66554452040</t>
  </si>
  <si>
    <t>GREEN COLLARDS</t>
  </si>
  <si>
    <t>ORGANIC GREEN COLLARDS</t>
  </si>
  <si>
    <t>COLLARDS</t>
  </si>
  <si>
    <t>ORGANIC COLLARDS</t>
  </si>
  <si>
    <t>COLLARDS GRN</t>
  </si>
  <si>
    <t>COLLARDS ORG</t>
  </si>
  <si>
    <t>COLLARDS PK</t>
  </si>
  <si>
    <t>12026</t>
  </si>
  <si>
    <t>66478130400</t>
  </si>
  <si>
    <t>KOHLRABI LEAVES</t>
  </si>
  <si>
    <t>GREEN KOHLRABI</t>
  </si>
  <si>
    <t>KOHLRABI LEA</t>
  </si>
  <si>
    <t>KOHLRABI GRN</t>
  </si>
  <si>
    <t>KOHLRABI</t>
  </si>
  <si>
    <t>03338370139</t>
  </si>
  <si>
    <t>12125</t>
  </si>
  <si>
    <t>SWEET CORN 5PK</t>
  </si>
  <si>
    <t>SWEET CORN</t>
  </si>
  <si>
    <t>CORN SW 5PK</t>
  </si>
  <si>
    <t>CORN SW</t>
  </si>
  <si>
    <t>CORN</t>
  </si>
  <si>
    <t>2730</t>
  </si>
  <si>
    <t>12016</t>
  </si>
  <si>
    <t>32730</t>
  </si>
  <si>
    <t>2824</t>
  </si>
  <si>
    <t>480650182369</t>
  </si>
  <si>
    <t>5529200005</t>
  </si>
  <si>
    <t>67950805100</t>
  </si>
  <si>
    <t>85612200167</t>
  </si>
  <si>
    <t>88007300023</t>
  </si>
  <si>
    <t>00057803160</t>
  </si>
  <si>
    <t>01111091177</t>
  </si>
  <si>
    <t>03338367103</t>
  </si>
  <si>
    <t>03338367104</t>
  </si>
  <si>
    <t>05529200005</t>
  </si>
  <si>
    <t>05783616826</t>
  </si>
  <si>
    <t>06020705006</t>
  </si>
  <si>
    <t>08848044596</t>
  </si>
  <si>
    <t>3338367101</t>
  </si>
  <si>
    <t>GREEN CUCUMBERS</t>
  </si>
  <si>
    <t>CUCUMBERS</t>
  </si>
  <si>
    <t>ENGLISH CUCUMBERS</t>
  </si>
  <si>
    <t>JAPANESE/WHITE CUCUMBERS</t>
  </si>
  <si>
    <t>PICKLING/GHERKIN CUCUMBERS</t>
  </si>
  <si>
    <t>MINI SEEDLESS CUCUMBERS</t>
  </si>
  <si>
    <t>MINI CUCUMBERS</t>
  </si>
  <si>
    <t>BABY SEEDLESS CUCUMBERS</t>
  </si>
  <si>
    <t>JAPAN PICKLE CUCUMBERS</t>
  </si>
  <si>
    <t>ENGLISH SEEDLESS CUCUMBER</t>
  </si>
  <si>
    <t>CUCUMBERS GR</t>
  </si>
  <si>
    <t>CUCUMBER</t>
  </si>
  <si>
    <t>CUCUMBERS EN</t>
  </si>
  <si>
    <t>CUCUMBERS JA</t>
  </si>
  <si>
    <t>CUCUMBERS GH</t>
  </si>
  <si>
    <t>CUCUMBERS  MI</t>
  </si>
  <si>
    <t>CUCUMBERS BB</t>
  </si>
  <si>
    <t>CUCUMBERS JP</t>
  </si>
  <si>
    <t>CUCUMBERS SD</t>
  </si>
  <si>
    <t>12122</t>
  </si>
  <si>
    <t>22710</t>
  </si>
  <si>
    <t>2736</t>
  </si>
  <si>
    <t>2749</t>
  </si>
  <si>
    <t>EGGPLANT</t>
  </si>
  <si>
    <t>BABY EGGPLANT</t>
  </si>
  <si>
    <t>THAI EGGPLANT</t>
  </si>
  <si>
    <t>INDIAN EGGPLANT</t>
  </si>
  <si>
    <t>EGGPLANT FR</t>
  </si>
  <si>
    <t>EGGPLANT BBY</t>
  </si>
  <si>
    <t>EGGPLANT THA</t>
  </si>
  <si>
    <t>EGGPLANT IND</t>
  </si>
  <si>
    <t>2715</t>
  </si>
  <si>
    <t>2015</t>
  </si>
  <si>
    <t>2735</t>
  </si>
  <si>
    <t>2023</t>
  </si>
  <si>
    <t>22004</t>
  </si>
  <si>
    <t>22220</t>
  </si>
  <si>
    <t>2011</t>
  </si>
  <si>
    <t>12704</t>
  </si>
  <si>
    <t>22014</t>
  </si>
  <si>
    <t>03338370216</t>
  </si>
  <si>
    <t>FRESH RUTABAGA</t>
  </si>
  <si>
    <t>MANIOC/CASSAVA/YUCCA</t>
  </si>
  <si>
    <t>FRESH GOBO ROOT/BURDOCK</t>
  </si>
  <si>
    <t>LOTUS ROOT</t>
  </si>
  <si>
    <t>CELERY ROOT/CELERIAC</t>
  </si>
  <si>
    <t>HORSERADISH ROOT</t>
  </si>
  <si>
    <t>JICAMA/YAM BEAN</t>
  </si>
  <si>
    <t>PARSLEY ROOT</t>
  </si>
  <si>
    <t>TARO ROOT/DASHEEN</t>
  </si>
  <si>
    <t>RUTABAGA</t>
  </si>
  <si>
    <t xml:space="preserve">CASSAVA </t>
  </si>
  <si>
    <t>BURDOCK</t>
  </si>
  <si>
    <t>ROOT LOTUS</t>
  </si>
  <si>
    <t>ROOT CELERY</t>
  </si>
  <si>
    <t>HORSERADISH</t>
  </si>
  <si>
    <t>JICAMA</t>
  </si>
  <si>
    <t>ROOT PARSLEY</t>
  </si>
  <si>
    <t>TARO ROOT</t>
  </si>
  <si>
    <t>22709</t>
  </si>
  <si>
    <t>2767</t>
  </si>
  <si>
    <t>22050</t>
  </si>
  <si>
    <t>2080</t>
  </si>
  <si>
    <t>2114</t>
  </si>
  <si>
    <t>2115</t>
  </si>
  <si>
    <t>2127</t>
  </si>
  <si>
    <t>32713</t>
  </si>
  <si>
    <t>2734</t>
  </si>
  <si>
    <t>52014</t>
  </si>
  <si>
    <t>2746</t>
  </si>
  <si>
    <t>2751</t>
  </si>
  <si>
    <t>2800</t>
  </si>
  <si>
    <t>2916</t>
  </si>
  <si>
    <t>INDIA JUNE PLUM</t>
  </si>
  <si>
    <t>BANANA LEAVES</t>
  </si>
  <si>
    <t>AMARANTH TIPS</t>
  </si>
  <si>
    <t>LILY BULB</t>
  </si>
  <si>
    <t>CALLALO</t>
  </si>
  <si>
    <t>GREEN CALLALO</t>
  </si>
  <si>
    <t>SWEET POTATO YAM LEAVES</t>
  </si>
  <si>
    <t>CHILI PEPPER LEAVES</t>
  </si>
  <si>
    <t>DRUMSTICK LEAVES</t>
  </si>
  <si>
    <t>TARO LEAVES</t>
  </si>
  <si>
    <t>DASHEEN LEAVES</t>
  </si>
  <si>
    <t>BANANA FLOWERS</t>
  </si>
  <si>
    <t>LONG BEAN LEAVES</t>
  </si>
  <si>
    <t>TAROSTEM (BAC HA)</t>
  </si>
  <si>
    <t>FRESH TINDORA</t>
  </si>
  <si>
    <t>JUNE PLUM</t>
  </si>
  <si>
    <t>LEAVES BNN</t>
  </si>
  <si>
    <t>AMARANTH</t>
  </si>
  <si>
    <t>BULB LILY</t>
  </si>
  <si>
    <t>CALLALO FRS</t>
  </si>
  <si>
    <t>CALLALO GRN</t>
  </si>
  <si>
    <t>YAM LEAVES</t>
  </si>
  <si>
    <t>LEAVES CHILI</t>
  </si>
  <si>
    <t>DRUMSTICK L</t>
  </si>
  <si>
    <t>LEAVES TARO</t>
  </si>
  <si>
    <t>DASHEEN L</t>
  </si>
  <si>
    <t>FLOWER BNN</t>
  </si>
  <si>
    <t>LONG BEAN</t>
  </si>
  <si>
    <t>TAROSTEM</t>
  </si>
  <si>
    <t>TINDORA</t>
  </si>
  <si>
    <t>2158</t>
  </si>
  <si>
    <t>2124</t>
  </si>
  <si>
    <t>12215</t>
  </si>
  <si>
    <t>2703</t>
  </si>
  <si>
    <t>2701</t>
  </si>
  <si>
    <t>12117</t>
  </si>
  <si>
    <t>2702</t>
  </si>
  <si>
    <t>12701</t>
  </si>
  <si>
    <t>12121</t>
  </si>
  <si>
    <t>SNAKE SQUASH</t>
  </si>
  <si>
    <t>LONG SQUASH</t>
  </si>
  <si>
    <t>ZUCCHINI SQUASH</t>
  </si>
  <si>
    <t>BUTTERCUP SQUASH</t>
  </si>
  <si>
    <t>BUTTERNUT SQUASH</t>
  </si>
  <si>
    <t>CHAYOTE SQUASH</t>
  </si>
  <si>
    <t>KABOCHA SQUASH</t>
  </si>
  <si>
    <t>SPAGHETTI SQUASH</t>
  </si>
  <si>
    <t>BITTER MELON SQUASH</t>
  </si>
  <si>
    <t>SQUASH SNAKE</t>
  </si>
  <si>
    <t>SQUASH LONG</t>
  </si>
  <si>
    <t>SQUASH ZUCC</t>
  </si>
  <si>
    <t>SQUASH BCUP</t>
  </si>
  <si>
    <t>SQUASH BNUT</t>
  </si>
  <si>
    <t>SQUASH CHAY</t>
  </si>
  <si>
    <t>SQUASH KABO</t>
  </si>
  <si>
    <t>SQUASH SPAGH</t>
  </si>
  <si>
    <t>SQUASH BMEL</t>
  </si>
  <si>
    <t>SQUASH</t>
  </si>
  <si>
    <t>12748</t>
  </si>
  <si>
    <t>12010</t>
  </si>
  <si>
    <t>12145</t>
  </si>
  <si>
    <t>32739</t>
  </si>
  <si>
    <t>12722</t>
  </si>
  <si>
    <t>94816</t>
  </si>
  <si>
    <t>66966094816</t>
  </si>
  <si>
    <t>03260102030</t>
  </si>
  <si>
    <t>YAMPI SWEET POTATO</t>
  </si>
  <si>
    <t>RED LARGE SWEET POTATO</t>
  </si>
  <si>
    <t>RED SMALL SWEET POTATO</t>
  </si>
  <si>
    <t>WHITE SWEET POTATO</t>
  </si>
  <si>
    <t>JAMAICAN GOLDEN SWEET POTATO</t>
  </si>
  <si>
    <t>ORGANIC JAMAICAN GOLDEN SWEET POTATO</t>
  </si>
  <si>
    <t>RED LARGE YAM</t>
  </si>
  <si>
    <t>ORGANIC YAM</t>
  </si>
  <si>
    <t>ORGANIC JEWEL YAM</t>
  </si>
  <si>
    <t>YAMPI SW POT</t>
  </si>
  <si>
    <t>RED YAM</t>
  </si>
  <si>
    <t xml:space="preserve">YAM WHITE </t>
  </si>
  <si>
    <t>YAM GOLD</t>
  </si>
  <si>
    <t>GOLD YAM ORG</t>
  </si>
  <si>
    <t>RED YAM LG</t>
  </si>
  <si>
    <t>YAM ORG</t>
  </si>
  <si>
    <t>YAM ORG JWL</t>
  </si>
  <si>
    <t>SWT POTATOES</t>
  </si>
  <si>
    <t>2757</t>
  </si>
  <si>
    <t>2752</t>
  </si>
  <si>
    <t>4615</t>
  </si>
  <si>
    <t>94615</t>
  </si>
  <si>
    <t>4884</t>
  </si>
  <si>
    <t>12228</t>
  </si>
  <si>
    <t>32003</t>
  </si>
  <si>
    <t>94889</t>
  </si>
  <si>
    <t>2756</t>
  </si>
  <si>
    <t>94891</t>
  </si>
  <si>
    <t>2032</t>
  </si>
  <si>
    <t>2806</t>
  </si>
  <si>
    <t>2826</t>
  </si>
  <si>
    <t>2725</t>
  </si>
  <si>
    <t>94899</t>
  </si>
  <si>
    <t>12003</t>
  </si>
  <si>
    <t>94901</t>
  </si>
  <si>
    <t>2822</t>
  </si>
  <si>
    <t>2825</t>
  </si>
  <si>
    <t>2810</t>
  </si>
  <si>
    <t>3338380102</t>
  </si>
  <si>
    <t>3338380110</t>
  </si>
  <si>
    <t>3338380114</t>
  </si>
  <si>
    <t>3338380117</t>
  </si>
  <si>
    <t>3338380125</t>
  </si>
  <si>
    <t>61112322000</t>
  </si>
  <si>
    <t>66478110100</t>
  </si>
  <si>
    <t>66478110400</t>
  </si>
  <si>
    <t>66478110600</t>
  </si>
  <si>
    <t>66478110650</t>
  </si>
  <si>
    <t>71658201120</t>
  </si>
  <si>
    <t>73571880125</t>
  </si>
  <si>
    <t>74069590421</t>
  </si>
  <si>
    <t>77251000247</t>
  </si>
  <si>
    <t>77251038180</t>
  </si>
  <si>
    <t>77251040216</t>
  </si>
  <si>
    <t>77251040225</t>
  </si>
  <si>
    <t>77251040230</t>
  </si>
  <si>
    <t>77251040231</t>
  </si>
  <si>
    <t>77251040233</t>
  </si>
  <si>
    <t>77251040236</t>
  </si>
  <si>
    <t>77251040237</t>
  </si>
  <si>
    <t>77251040247</t>
  </si>
  <si>
    <t>77251040252</t>
  </si>
  <si>
    <t>77251040262</t>
  </si>
  <si>
    <t>79590400009</t>
  </si>
  <si>
    <t>79590400016</t>
  </si>
  <si>
    <t>79590400017</t>
  </si>
  <si>
    <t>79590400019</t>
  </si>
  <si>
    <t>82373401447</t>
  </si>
  <si>
    <t>03260190042</t>
  </si>
  <si>
    <t>03260190211</t>
  </si>
  <si>
    <t>03338370206</t>
  </si>
  <si>
    <t>03338380108</t>
  </si>
  <si>
    <t>03338380112</t>
  </si>
  <si>
    <t>03338380113</t>
  </si>
  <si>
    <t>03338380117</t>
  </si>
  <si>
    <t>03338390406</t>
  </si>
  <si>
    <t>03338390418</t>
  </si>
  <si>
    <t>03338390419</t>
  </si>
  <si>
    <t>03338390422</t>
  </si>
  <si>
    <t>03338390423</t>
  </si>
  <si>
    <t>06856712830</t>
  </si>
  <si>
    <t>07357486000</t>
  </si>
  <si>
    <t>07878390504</t>
  </si>
  <si>
    <t>07878390506</t>
  </si>
  <si>
    <t>FRESH FENNEL LEAVES</t>
  </si>
  <si>
    <t>ALOE VERA LEAVES</t>
  </si>
  <si>
    <t>GREEN DANDELION</t>
  </si>
  <si>
    <t>ORGANIC GREEN DANDELION</t>
  </si>
  <si>
    <t>FRESH ARUGULA</t>
  </si>
  <si>
    <t>FRESH BASIL</t>
  </si>
  <si>
    <t>CILANTRO/CORIANDER</t>
  </si>
  <si>
    <t>ORGANIC CILANTRO/CORIANDER</t>
  </si>
  <si>
    <t>FRESH DILL</t>
  </si>
  <si>
    <t>ORGANIC FRESH DILL</t>
  </si>
  <si>
    <t>FRESH LEMON GRASS</t>
  </si>
  <si>
    <t>FRESH MINT</t>
  </si>
  <si>
    <t>FRESH OREGANO</t>
  </si>
  <si>
    <t>FRESH CURLY PARSLEY</t>
  </si>
  <si>
    <t>ORGANIC CURLY PARSLEY</t>
  </si>
  <si>
    <t>ITALIAN PARSLEY</t>
  </si>
  <si>
    <t>ORGANIC ITALIAN PARSLEY</t>
  </si>
  <si>
    <t>FRESH ROSEMARY</t>
  </si>
  <si>
    <t>FRESH SAGE</t>
  </si>
  <si>
    <t>FRESH THYME</t>
  </si>
  <si>
    <t xml:space="preserve">FRESH SAVOURY </t>
  </si>
  <si>
    <t>BABY ARUGULA</t>
  </si>
  <si>
    <t>FRESH PLAIN PARSLEY</t>
  </si>
  <si>
    <t>FRESH WATERCRESS</t>
  </si>
  <si>
    <t>FRESH CORIANDER</t>
  </si>
  <si>
    <t>ORGANIC FRESH MINT</t>
  </si>
  <si>
    <t>ORGANIC FRESH OREGANO</t>
  </si>
  <si>
    <t>ORGANIC FRESH ROSEMARY</t>
  </si>
  <si>
    <t>ORGANIC FRESH SAGE</t>
  </si>
  <si>
    <t xml:space="preserve">ORGANIC BAY LEAVES </t>
  </si>
  <si>
    <t>ORGANIC TARAGON</t>
  </si>
  <si>
    <t>ORGANIC FRESH THYME</t>
  </si>
  <si>
    <t>ORGANIC SORREL</t>
  </si>
  <si>
    <t>ORGANIC FRESH BASIL</t>
  </si>
  <si>
    <t>ORGANIC FRESH LEMON GRASS</t>
  </si>
  <si>
    <t>ORGANIC BABY ARUGULA</t>
  </si>
  <si>
    <t>ORGANIC WILD ARUGULA</t>
  </si>
  <si>
    <t>ORGANIC ARUGULA</t>
  </si>
  <si>
    <t xml:space="preserve">ORGANIC CILANTRO </t>
  </si>
  <si>
    <t>FENNEL LE</t>
  </si>
  <si>
    <t>DANDELION</t>
  </si>
  <si>
    <t>DANDELION OR</t>
  </si>
  <si>
    <t>ARUGULA</t>
  </si>
  <si>
    <t>BASIL</t>
  </si>
  <si>
    <t>CILANTRO</t>
  </si>
  <si>
    <t>CILANTRO ORG</t>
  </si>
  <si>
    <t>DILL</t>
  </si>
  <si>
    <t>DILL ORG</t>
  </si>
  <si>
    <t>LEMON GRASS</t>
  </si>
  <si>
    <t>MINT</t>
  </si>
  <si>
    <t>OREGANO</t>
  </si>
  <si>
    <t>PARSLEY</t>
  </si>
  <si>
    <t>PARSLEY ORG</t>
  </si>
  <si>
    <t>PARSLEY ITA</t>
  </si>
  <si>
    <t>PARSLEY IORG</t>
  </si>
  <si>
    <t>ROSEMARY</t>
  </si>
  <si>
    <t>SAGE</t>
  </si>
  <si>
    <t>THYME</t>
  </si>
  <si>
    <t>SAVOURY</t>
  </si>
  <si>
    <t>ARUGULA BBY</t>
  </si>
  <si>
    <t>WATERCRESS</t>
  </si>
  <si>
    <t>CORIANDER</t>
  </si>
  <si>
    <t xml:space="preserve">MINT ORG </t>
  </si>
  <si>
    <t>OREGANO ORG</t>
  </si>
  <si>
    <t>ROSEMARY ORG</t>
  </si>
  <si>
    <t>SAGE ORG</t>
  </si>
  <si>
    <t xml:space="preserve">BAY LEAVES </t>
  </si>
  <si>
    <t>TARAGON ORG</t>
  </si>
  <si>
    <t>THYME ORG</t>
  </si>
  <si>
    <t>SORREL ORG</t>
  </si>
  <si>
    <t>BASIL ORG</t>
  </si>
  <si>
    <t xml:space="preserve">ROSEMARY </t>
  </si>
  <si>
    <t>ARUGULA  ORG</t>
  </si>
  <si>
    <t xml:space="preserve">ARUGULA </t>
  </si>
  <si>
    <t xml:space="preserve">MINT </t>
  </si>
  <si>
    <t>ALOE LEAVES</t>
  </si>
  <si>
    <t>694178450001</t>
  </si>
  <si>
    <t>70061333226</t>
  </si>
  <si>
    <t>77236500021</t>
  </si>
  <si>
    <t>77724480132</t>
  </si>
  <si>
    <t>80029310110</t>
  </si>
  <si>
    <t>80029314110</t>
  </si>
  <si>
    <t>800293141103</t>
  </si>
  <si>
    <t>80029314111</t>
  </si>
  <si>
    <t>80029315110</t>
  </si>
  <si>
    <t>81937700435</t>
  </si>
  <si>
    <t>81937700980</t>
  </si>
  <si>
    <t>81937700987</t>
  </si>
  <si>
    <t>PEELED GARLIC 2LB</t>
  </si>
  <si>
    <t>PEELED GARLIC 3LB</t>
  </si>
  <si>
    <t>PEELED GARLIC  0.6LB</t>
  </si>
  <si>
    <t>GARLIC 0.2LB</t>
  </si>
  <si>
    <t>PEELED GARLIC 0.6LB</t>
  </si>
  <si>
    <t>GARLIC PEEL 2LB</t>
  </si>
  <si>
    <t>GARLIC PEEL 3LB</t>
  </si>
  <si>
    <t>GARLIC FR 3PK</t>
  </si>
  <si>
    <t>GARLIC PEEL 0.6LB</t>
  </si>
  <si>
    <t>GARLIC</t>
  </si>
  <si>
    <t>12002</t>
  </si>
  <si>
    <t>81937700982</t>
  </si>
  <si>
    <t>89467900034</t>
  </si>
  <si>
    <t>07457411008</t>
  </si>
  <si>
    <t xml:space="preserve">GINGER FRESH </t>
  </si>
  <si>
    <t>ORGANIC GINGER 0.3LB</t>
  </si>
  <si>
    <t>ORGANIC GINGER 0.4LB</t>
  </si>
  <si>
    <t>ORGANIC GINGER 0.2LB</t>
  </si>
  <si>
    <t>GINGER FR</t>
  </si>
  <si>
    <t>GINGER ORG 0.3LB</t>
  </si>
  <si>
    <t>GINGER ORG 0.4LB</t>
  </si>
  <si>
    <t>GINGER ORG 0.2LB</t>
  </si>
  <si>
    <t>GINGER ROOT</t>
  </si>
  <si>
    <t>2058</t>
  </si>
  <si>
    <t>692032020006</t>
  </si>
  <si>
    <t>692810950005</t>
  </si>
  <si>
    <t>693554410006</t>
  </si>
  <si>
    <t>693554410016</t>
  </si>
  <si>
    <t>693554410028</t>
  </si>
  <si>
    <t>693599890016</t>
  </si>
  <si>
    <t>693648910013</t>
  </si>
  <si>
    <t>693979351750</t>
  </si>
  <si>
    <t>FRESH Gingko Nut</t>
  </si>
  <si>
    <t>FRESH Kingo Nut</t>
  </si>
  <si>
    <t>Gingko Nut</t>
  </si>
  <si>
    <t>Kingo Nut</t>
  </si>
  <si>
    <t>White Nuts</t>
  </si>
  <si>
    <t>Ginkgo Nuts</t>
  </si>
  <si>
    <t>Gingko Nuts</t>
  </si>
  <si>
    <t>Ginkgo Nut</t>
  </si>
  <si>
    <t>Ginkgo NUT</t>
  </si>
  <si>
    <t>Ginkgo</t>
  </si>
  <si>
    <t>93095</t>
  </si>
  <si>
    <t>14627</t>
  </si>
  <si>
    <t>93166</t>
  </si>
  <si>
    <t>12071</t>
  </si>
  <si>
    <t>02876490414</t>
  </si>
  <si>
    <t>03338365223</t>
  </si>
  <si>
    <t>03338365279</t>
  </si>
  <si>
    <t>03338390412</t>
  </si>
  <si>
    <t>05955900011</t>
  </si>
  <si>
    <t>0735486004</t>
  </si>
  <si>
    <t>07357486003</t>
  </si>
  <si>
    <t>07357486004</t>
  </si>
  <si>
    <t>07878390507</t>
  </si>
  <si>
    <t>07878390600</t>
  </si>
  <si>
    <t>66478140350</t>
  </si>
  <si>
    <t>66478150155</t>
  </si>
  <si>
    <t>76364194627</t>
  </si>
  <si>
    <t>79590400004</t>
  </si>
  <si>
    <t>79590400005</t>
  </si>
  <si>
    <t>ORGANIC RED KALE</t>
  </si>
  <si>
    <t>RED KALE</t>
  </si>
  <si>
    <t>ORGANIC GREEN KALE</t>
  </si>
  <si>
    <t>GREEN KALE</t>
  </si>
  <si>
    <t>ORGANIC KALE</t>
  </si>
  <si>
    <t>KALE PKG</t>
  </si>
  <si>
    <t>ORGANIC BLACK KALE</t>
  </si>
  <si>
    <t>CHOPPED KALE</t>
  </si>
  <si>
    <t>BLACK KALE</t>
  </si>
  <si>
    <t>KALE ORG RED</t>
  </si>
  <si>
    <t>KALE RED</t>
  </si>
  <si>
    <t>KALE ORG GRN</t>
  </si>
  <si>
    <t xml:space="preserve">KALE GREEN </t>
  </si>
  <si>
    <t>KALE ORG</t>
  </si>
  <si>
    <t>KALE FR</t>
  </si>
  <si>
    <t xml:space="preserve">KALE ORG BLK </t>
  </si>
  <si>
    <t>KALE CHOPPED</t>
  </si>
  <si>
    <t>KALE BLACK</t>
  </si>
  <si>
    <t>9023</t>
  </si>
  <si>
    <t>9024</t>
  </si>
  <si>
    <t>03338310511</t>
  </si>
  <si>
    <t>03338311983</t>
  </si>
  <si>
    <t>03338314020</t>
  </si>
  <si>
    <t>07315041001</t>
  </si>
  <si>
    <t>09582940007</t>
  </si>
  <si>
    <t>60504943666</t>
  </si>
  <si>
    <t>62453000371</t>
  </si>
  <si>
    <t>62819600016</t>
  </si>
  <si>
    <t>75197204100</t>
  </si>
  <si>
    <t>80914510103</t>
  </si>
  <si>
    <t>81675400017</t>
  </si>
  <si>
    <t>89467900080</t>
  </si>
  <si>
    <t>FRESH LEMONS</t>
  </si>
  <si>
    <t>FRESH LIME</t>
  </si>
  <si>
    <t>LEMONS 2LB BAG</t>
  </si>
  <si>
    <t>ORGANIC LEMONS 2LB</t>
  </si>
  <si>
    <t>LEMONS 1LB</t>
  </si>
  <si>
    <t>FRESH LEMONS 1LB</t>
  </si>
  <si>
    <t>ORGANIC LIMES 1LB</t>
  </si>
  <si>
    <t>FRESH LEMONS 2LB</t>
  </si>
  <si>
    <t>LEMONS FRESH</t>
  </si>
  <si>
    <t>LIMES FRESH</t>
  </si>
  <si>
    <t>LEMONS 2LB</t>
  </si>
  <si>
    <t xml:space="preserve">LEMONS ORG </t>
  </si>
  <si>
    <t>LIMES ORG</t>
  </si>
  <si>
    <t>LEMONS FRSH</t>
  </si>
  <si>
    <t>LEMONS</t>
  </si>
  <si>
    <t>LIMES</t>
  </si>
  <si>
    <t>94076</t>
  </si>
  <si>
    <t>94640</t>
  </si>
  <si>
    <t>00065100322</t>
  </si>
  <si>
    <t>02791820624</t>
  </si>
  <si>
    <t>03260103115</t>
  </si>
  <si>
    <t>03338345037</t>
  </si>
  <si>
    <t>03338365101</t>
  </si>
  <si>
    <t>03338365102</t>
  </si>
  <si>
    <t>03338390433</t>
  </si>
  <si>
    <t>06055690000</t>
  </si>
  <si>
    <t>06882010624</t>
  </si>
  <si>
    <t>07143001126</t>
  </si>
  <si>
    <t>07266877777</t>
  </si>
  <si>
    <t>07357400200</t>
  </si>
  <si>
    <t>07357480003</t>
  </si>
  <si>
    <t>07357480012</t>
  </si>
  <si>
    <t>07878390753</t>
  </si>
  <si>
    <t>07878390769</t>
  </si>
  <si>
    <t>1114176021</t>
  </si>
  <si>
    <t>3338365020</t>
  </si>
  <si>
    <t>71232455930</t>
  </si>
  <si>
    <t>71651908000</t>
  </si>
  <si>
    <t>71743530074</t>
  </si>
  <si>
    <t>7266860100</t>
  </si>
  <si>
    <t>7266860120</t>
  </si>
  <si>
    <t>7357400204</t>
  </si>
  <si>
    <t>73876150001</t>
  </si>
  <si>
    <t>73876150005</t>
  </si>
  <si>
    <t>74069565162</t>
  </si>
  <si>
    <t>74069565172</t>
  </si>
  <si>
    <t>74069590001</t>
  </si>
  <si>
    <t>74069590508</t>
  </si>
  <si>
    <t>76532165162</t>
  </si>
  <si>
    <t>82373401622</t>
  </si>
  <si>
    <t>82373401659</t>
  </si>
  <si>
    <t>89863400116</t>
  </si>
  <si>
    <t>4075</t>
  </si>
  <si>
    <t>4076</t>
  </si>
  <si>
    <t>94604</t>
  </si>
  <si>
    <t>4604</t>
  </si>
  <si>
    <t>4634</t>
  </si>
  <si>
    <t>4640</t>
  </si>
  <si>
    <t>4543</t>
  </si>
  <si>
    <t>4738</t>
  </si>
  <si>
    <t>RED LEAF LETTUCE</t>
  </si>
  <si>
    <t>ORGANIC GREEN LEAF LETTUCE</t>
  </si>
  <si>
    <t>GREEN LEAF LETTUCE</t>
  </si>
  <si>
    <t>ORGANIC ENDIVE, CHICORY LETTUCE</t>
  </si>
  <si>
    <t>ENDIVE, CHICORY LETTUCE</t>
  </si>
  <si>
    <t>ICEBERG HEAD LETTUCE</t>
  </si>
  <si>
    <t>ORGANIC ROMAINE LETTUCE</t>
  </si>
  <si>
    <t>ROMAINE LETTUCE</t>
  </si>
  <si>
    <t>BELGIAN ENDIVE/WITLOOF CHICORY</t>
  </si>
  <si>
    <t>FRESH RADICCHIO</t>
  </si>
  <si>
    <t>ROMAINE HEARTS</t>
  </si>
  <si>
    <t>BOSTON LETTUCE</t>
  </si>
  <si>
    <t>ORGANIC ROMAINE HEARTS</t>
  </si>
  <si>
    <t>ORGANIC ICEBERG LETTUCE</t>
  </si>
  <si>
    <t>HEAD LETTUCE</t>
  </si>
  <si>
    <t xml:space="preserve">LETTUCE RED </t>
  </si>
  <si>
    <t>LETTUCE ORG</t>
  </si>
  <si>
    <t xml:space="preserve">LETTUCE GRN </t>
  </si>
  <si>
    <t>LETTUCE ORGE</t>
  </si>
  <si>
    <t>LETTUCE END</t>
  </si>
  <si>
    <t>LETTUCE HL</t>
  </si>
  <si>
    <t>LETTUCE ORGR</t>
  </si>
  <si>
    <t>LETTUCE ROM</t>
  </si>
  <si>
    <t>ENDIVE</t>
  </si>
  <si>
    <t>RADICCHIO</t>
  </si>
  <si>
    <t>LETTUCE ROMH</t>
  </si>
  <si>
    <t>LETTUCE BOST</t>
  </si>
  <si>
    <t>LETTUCE ORGI</t>
  </si>
  <si>
    <t>LETTUCE BL</t>
  </si>
  <si>
    <t>LETTUCE</t>
  </si>
  <si>
    <t>692810950004</t>
  </si>
  <si>
    <t>693554410009</t>
  </si>
  <si>
    <t>FRESH LOTUS SEEDS 0.2LB</t>
  </si>
  <si>
    <t>LOTUS SEEDS 0.2LB</t>
  </si>
  <si>
    <t>LOQUATS</t>
  </si>
  <si>
    <t>12076</t>
  </si>
  <si>
    <t>2067</t>
  </si>
  <si>
    <t>2932</t>
  </si>
  <si>
    <t>2133</t>
  </si>
  <si>
    <t>2935</t>
  </si>
  <si>
    <t>1</t>
  </si>
  <si>
    <t>2939</t>
  </si>
  <si>
    <t>03338331509</t>
  </si>
  <si>
    <t>03338345046</t>
  </si>
  <si>
    <t>03338367564</t>
  </si>
  <si>
    <t>03338367566</t>
  </si>
  <si>
    <t>3338345046</t>
  </si>
  <si>
    <t>3338345062</t>
  </si>
  <si>
    <t>3338345080</t>
  </si>
  <si>
    <t>3338367500</t>
  </si>
  <si>
    <t>3338367600</t>
  </si>
  <si>
    <t>3338367606</t>
  </si>
  <si>
    <t>471569110016</t>
  </si>
  <si>
    <t>471949122222</t>
  </si>
  <si>
    <t>5891900005</t>
  </si>
  <si>
    <t>65285280110</t>
  </si>
  <si>
    <t>65285280310</t>
  </si>
  <si>
    <t>652852907300</t>
  </si>
  <si>
    <t>6528529074004</t>
  </si>
  <si>
    <t>652852907406</t>
  </si>
  <si>
    <t>65285291350</t>
  </si>
  <si>
    <t>65285291380</t>
  </si>
  <si>
    <t>6841496969</t>
  </si>
  <si>
    <t>692442120203</t>
  </si>
  <si>
    <t>692442120204</t>
  </si>
  <si>
    <t>692492300001</t>
  </si>
  <si>
    <t>693029922008</t>
  </si>
  <si>
    <t>693029922010</t>
  </si>
  <si>
    <t>693029926008</t>
  </si>
  <si>
    <t>693192336525</t>
  </si>
  <si>
    <t>693576710003</t>
  </si>
  <si>
    <t>693945450007</t>
  </si>
  <si>
    <t>694327351003</t>
  </si>
  <si>
    <t>694463906004</t>
  </si>
  <si>
    <t>69473200011</t>
  </si>
  <si>
    <t>69473200012</t>
  </si>
  <si>
    <t>69473200013</t>
  </si>
  <si>
    <t>69473200016</t>
  </si>
  <si>
    <t>69473200017</t>
  </si>
  <si>
    <t>69473200018</t>
  </si>
  <si>
    <t>69473200019</t>
  </si>
  <si>
    <t>69473200020</t>
  </si>
  <si>
    <t>69473200021</t>
  </si>
  <si>
    <t>69473200023</t>
  </si>
  <si>
    <t>69473200024</t>
  </si>
  <si>
    <t>69473200025</t>
  </si>
  <si>
    <t>69473200026</t>
  </si>
  <si>
    <t>69473200029</t>
  </si>
  <si>
    <t>69473200072</t>
  </si>
  <si>
    <t>69473200083</t>
  </si>
  <si>
    <t>695123520001</t>
  </si>
  <si>
    <t>69761412466</t>
  </si>
  <si>
    <t>69761418688</t>
  </si>
  <si>
    <t>77116300005</t>
  </si>
  <si>
    <t>77116300030</t>
  </si>
  <si>
    <t>77494100008</t>
  </si>
  <si>
    <t>77494100800</t>
  </si>
  <si>
    <t>81488800003</t>
  </si>
  <si>
    <t>81488800004</t>
  </si>
  <si>
    <t>814888000071</t>
  </si>
  <si>
    <t>814888000072</t>
  </si>
  <si>
    <t>81488800020</t>
  </si>
  <si>
    <t>81488800022</t>
  </si>
  <si>
    <t>81488800024</t>
  </si>
  <si>
    <t>81488800025</t>
  </si>
  <si>
    <t>81488800027</t>
  </si>
  <si>
    <t>81488800029</t>
  </si>
  <si>
    <t>81488800040</t>
  </si>
  <si>
    <t>81488800502</t>
  </si>
  <si>
    <t>81488800702</t>
  </si>
  <si>
    <t>81488800703</t>
  </si>
  <si>
    <t>81488800705</t>
  </si>
  <si>
    <t>81488800801</t>
  </si>
  <si>
    <t>81488800907</t>
  </si>
  <si>
    <t>84603402903</t>
  </si>
  <si>
    <t>85624300004</t>
  </si>
  <si>
    <t>85624300006</t>
  </si>
  <si>
    <t>85624300042</t>
  </si>
  <si>
    <t>85624300043</t>
  </si>
  <si>
    <t>85624300055</t>
  </si>
  <si>
    <t>85624300056</t>
  </si>
  <si>
    <t>85624300120</t>
  </si>
  <si>
    <t>85722800050</t>
  </si>
  <si>
    <t>85722800051</t>
  </si>
  <si>
    <t>85722800052</t>
  </si>
  <si>
    <t>85722800053</t>
  </si>
  <si>
    <t>85722800056</t>
  </si>
  <si>
    <t>880707610004</t>
  </si>
  <si>
    <t>880920100003</t>
  </si>
  <si>
    <t>880920100007</t>
  </si>
  <si>
    <t>880920100009</t>
  </si>
  <si>
    <t>880920100012</t>
  </si>
  <si>
    <t>880920100014</t>
  </si>
  <si>
    <t>880920100151</t>
  </si>
  <si>
    <t>880921980000</t>
  </si>
  <si>
    <t>880921980001</t>
  </si>
  <si>
    <t>880925367400</t>
  </si>
  <si>
    <t>880926491300</t>
  </si>
  <si>
    <t>880926491400</t>
  </si>
  <si>
    <t>89201200140</t>
  </si>
  <si>
    <t>89862600214</t>
  </si>
  <si>
    <t>89862600285</t>
  </si>
  <si>
    <t>ENOKI MUSHROOMS</t>
  </si>
  <si>
    <t>WHITE MUSHROOMS</t>
  </si>
  <si>
    <t>CREMINI BROWN MUSHROOMS</t>
  </si>
  <si>
    <t>OYSTER MUSHROOMS</t>
  </si>
  <si>
    <t>PORTABELLA MUSHROOMS</t>
  </si>
  <si>
    <t>SHIITAKE MUSHROOMS</t>
  </si>
  <si>
    <t>SLICED MUSHROOMS</t>
  </si>
  <si>
    <t>CREMINI SLICED MUSHROOMS 8OZ</t>
  </si>
  <si>
    <t>MINI BELLAS MUSHROOMS 8OZ</t>
  </si>
  <si>
    <t>CREMINI MUSHROOMS 8OZ</t>
  </si>
  <si>
    <t>CREMINI MUSHROOMS 16OZ</t>
  </si>
  <si>
    <t>BROWN MUSHROOMS 8OZ</t>
  </si>
  <si>
    <t>PORTABELLINI MUSHROOMS 12OZ</t>
  </si>
  <si>
    <t>WHITE WHOLE MUSHROOMS 8OZ</t>
  </si>
  <si>
    <t>WHITE SLICED MUSHROOMS 8OZ</t>
  </si>
  <si>
    <t>PORTABELLINI MUSHROOMS 6OZ</t>
  </si>
  <si>
    <t>ENOKI MUSHROOMS 3.5OZ</t>
  </si>
  <si>
    <t>ENOKI MUSHROOMS 7OZ</t>
  </si>
  <si>
    <t>SLICED MUSHROOMS 8OZ</t>
  </si>
  <si>
    <t>OYSTER MUSHROOMS 10.5OZ</t>
  </si>
  <si>
    <t>OYSTER MUSHROOMS 14OZ</t>
  </si>
  <si>
    <t>BROWN BEECH MUSHROOMS 5OZ</t>
  </si>
  <si>
    <t>BROWN SLICED MUSHROOMS 8OZ</t>
  </si>
  <si>
    <t>BEECH MUSHROOMS 5OZ</t>
  </si>
  <si>
    <t>CHAMPIGNONS MUSHROOMS 14OZ</t>
  </si>
  <si>
    <t>WHITE BEECH MUSHROOMS 5OZ</t>
  </si>
  <si>
    <t>DRIED BLACK FNGUS  3.5OZ</t>
  </si>
  <si>
    <t>GOLDEN MUSHROOMS 7OZ</t>
  </si>
  <si>
    <t>WHITE WHOLE MUSHROOMS 5OZ</t>
  </si>
  <si>
    <t>OYSTER MUSHROOMS 8OZ</t>
  </si>
  <si>
    <t>OYSTER MUSHROOMS 12OZ</t>
  </si>
  <si>
    <t>BROWN MUSHROOMS 5OZ</t>
  </si>
  <si>
    <t>ENOKI MUSHROOMS 5OZ</t>
  </si>
  <si>
    <t>PORTABELLA MUSHROOMS 12OZ</t>
  </si>
  <si>
    <t>OYSTER MUSHROOMS 10OZ</t>
  </si>
  <si>
    <t>ORGANIC WHITE MUSHROOMS 8OZ</t>
  </si>
  <si>
    <t>BABY PORTABELLA MUSHROOMS 12OZ</t>
  </si>
  <si>
    <t>OYSTER BABY MUSHROOMS 16OZ</t>
  </si>
  <si>
    <t>OYSTER MUSHROOMS 11OZ</t>
  </si>
  <si>
    <t>OYSTER SLICED MUSHROOMS 11OZ</t>
  </si>
  <si>
    <t>BABY OYSTER MUSHROOMS 9OZ</t>
  </si>
  <si>
    <t>SHIITAKE MUSHROOMS 5OZ</t>
  </si>
  <si>
    <t>ENVIRO MUSHROOMS 5OZ</t>
  </si>
  <si>
    <t>ORGANIC BABY OYSTER MUSHROOMS 8OZ</t>
  </si>
  <si>
    <t>ORGANIC BABY OYSTER MUSHROOMS 6OZ</t>
  </si>
  <si>
    <t>ORGANIC ENOKI MUSHROOMS 5OZ</t>
  </si>
  <si>
    <t>ORGANIC BLACK OYSTER MUSHROOMS 5OZ</t>
  </si>
  <si>
    <t>ORGANIC WHOLE WHITE MUSHROOMS 8OZ</t>
  </si>
  <si>
    <t>BABY PORTABELLO MUSHROOMS 12OZ</t>
  </si>
  <si>
    <t>PORTABELLINI MUSHROOMS 8OZ</t>
  </si>
  <si>
    <t>ORGANIC CREMINI MUSHROOMS 8OZ</t>
  </si>
  <si>
    <t>ORGANIC SLICED WHITE MUSHROOMS 8OZ</t>
  </si>
  <si>
    <t>ORGANIC PORTABELLO SLICED MUSHROOMS 7OZ</t>
  </si>
  <si>
    <t>BROWN SHIMEJI MUSHROOMS 5OZ</t>
  </si>
  <si>
    <t>SHIMEJI MUSHROOMS 5OZ</t>
  </si>
  <si>
    <t>MINI OYSTER MUSHROOMS</t>
  </si>
  <si>
    <t>WHITE SHIMEJI MUSHROOMS 5OZ</t>
  </si>
  <si>
    <t>TRUMPET MUSHROOMS 9.5OZ</t>
  </si>
  <si>
    <t>WHITE BEECH MUSHROOMS 3.5OZ</t>
  </si>
  <si>
    <t>MUSHROOMS</t>
  </si>
  <si>
    <t>MUSHROOMS EN</t>
  </si>
  <si>
    <t>MUSHROOMS WH</t>
  </si>
  <si>
    <t>MUSHROOMS CR</t>
  </si>
  <si>
    <t>MUSHROOMS OY</t>
  </si>
  <si>
    <t>MUSHROOMS PO</t>
  </si>
  <si>
    <t>MUSHROOMS SH</t>
  </si>
  <si>
    <t>MUSHROOMS SL</t>
  </si>
  <si>
    <t>MUSHROOMS MI</t>
  </si>
  <si>
    <t>MUSHROOMS BR</t>
  </si>
  <si>
    <t>MUSHROOMS WW</t>
  </si>
  <si>
    <t>MUSHROOMS WS</t>
  </si>
  <si>
    <t>MUSHROOMS BB</t>
  </si>
  <si>
    <t>MUSHROOMS WB</t>
  </si>
  <si>
    <t>MUSHROOMS BS</t>
  </si>
  <si>
    <t>MUSHROOMS BC</t>
  </si>
  <si>
    <t>MUSHROOMS CH</t>
  </si>
  <si>
    <t>FUNGUS DRY</t>
  </si>
  <si>
    <t>MUSHROOMS GL</t>
  </si>
  <si>
    <t>MUSHROOMS OW</t>
  </si>
  <si>
    <t>MUSHROOMS BP</t>
  </si>
  <si>
    <t>MUSHROOMS OB</t>
  </si>
  <si>
    <t>MUSHROOMS OS</t>
  </si>
  <si>
    <t>MUSHROOMS BO</t>
  </si>
  <si>
    <t>MUSHROOMS OO</t>
  </si>
  <si>
    <t>MUSHROOMS OE</t>
  </si>
  <si>
    <t>MUSHROOMS PI</t>
  </si>
  <si>
    <t>MUSHROOMS OC</t>
  </si>
  <si>
    <t>MUSHROOMS OP</t>
  </si>
  <si>
    <t>MUSHROOMS TR</t>
  </si>
  <si>
    <t>12005</t>
  </si>
  <si>
    <t>CHINESE OR INDIAN MUSTARD</t>
  </si>
  <si>
    <t>MUSTARD CHI</t>
  </si>
  <si>
    <t>MUSTARD</t>
  </si>
  <si>
    <t>62784325276</t>
  </si>
  <si>
    <t>62785500022</t>
  </si>
  <si>
    <t>66478150225</t>
  </si>
  <si>
    <t>68575009035</t>
  </si>
  <si>
    <t>77724480134</t>
  </si>
  <si>
    <t>81230602008</t>
  </si>
  <si>
    <t>81782400101</t>
  </si>
  <si>
    <t>81937700038</t>
  </si>
  <si>
    <t>81937700807</t>
  </si>
  <si>
    <t>81937700808</t>
  </si>
  <si>
    <t>81937700809</t>
  </si>
  <si>
    <t>81937700981</t>
  </si>
  <si>
    <t>85501700212</t>
  </si>
  <si>
    <t>89467900036</t>
  </si>
  <si>
    <t>89520300112</t>
  </si>
  <si>
    <t>GREEN ONIONS</t>
  </si>
  <si>
    <t>RED ONIONS</t>
  </si>
  <si>
    <t>COOKING, YELLOW ONIONS</t>
  </si>
  <si>
    <t>MAYAN SWEET ONIONS</t>
  </si>
  <si>
    <t>BULB ONIONS</t>
  </si>
  <si>
    <t>PEARL ONIONS</t>
  </si>
  <si>
    <t>SHALLOT ONIONS</t>
  </si>
  <si>
    <t>WHITE ONIONS</t>
  </si>
  <si>
    <t>YELLOW SMALL ONIONS</t>
  </si>
  <si>
    <t>SHALLOT ONIONS 0.55LB</t>
  </si>
  <si>
    <t>ORGANIC SWEET ONIONS  2LB</t>
  </si>
  <si>
    <t>RED ONIONS 3LB</t>
  </si>
  <si>
    <t>VIDALIA ONIONS 4LB</t>
  </si>
  <si>
    <t>SWEET ONIONS 5LB</t>
  </si>
  <si>
    <t>SWEET ONIONS 3LB</t>
  </si>
  <si>
    <t xml:space="preserve">ORGANIC YELLOW ONIONS 3LB </t>
  </si>
  <si>
    <t>ORGANIC RED ONIONS 3LB</t>
  </si>
  <si>
    <t>YELLOW ONIONS 10LB</t>
  </si>
  <si>
    <t>RED ONIONS 10LB</t>
  </si>
  <si>
    <t>YELLOW ONIONS 2LB</t>
  </si>
  <si>
    <t>YELLOW ONIONS 3LB</t>
  </si>
  <si>
    <t>YELLOW ONIONS 5LB</t>
  </si>
  <si>
    <t>CIPOLLINE ONIONS 0.6LB</t>
  </si>
  <si>
    <t>COOKING ONIONS 2LB</t>
  </si>
  <si>
    <t>RED PEARL ONIONS 0.6LB</t>
  </si>
  <si>
    <t>GOLD PEARL ONIONS 0.6LB</t>
  </si>
  <si>
    <t>WHITE  PEARL ONIONS 0.2LB</t>
  </si>
  <si>
    <t>SHALLOTS ONIONS 0.55LB</t>
  </si>
  <si>
    <t>RED SHALLOTS ONIONS 0.44LB</t>
  </si>
  <si>
    <t>ORGANIC ONIONS 3LB</t>
  </si>
  <si>
    <t>ORGANIC YELLOW ONIONS  3LB</t>
  </si>
  <si>
    <t>YELLOW PEARL ONIONS 0.6LB</t>
  </si>
  <si>
    <t>ORGANIC SHALLOTS ONIONS 0.33LB</t>
  </si>
  <si>
    <t>ORGANIC SHALLOTS ONIONS 0.4LB</t>
  </si>
  <si>
    <t>ORGANIC GREEN ONIONS 0.34LB</t>
  </si>
  <si>
    <t xml:space="preserve">ONIONS GREEN </t>
  </si>
  <si>
    <t>ONIONS RED</t>
  </si>
  <si>
    <t>ONIONS COOKING</t>
  </si>
  <si>
    <t xml:space="preserve">ONIONS MAYAN </t>
  </si>
  <si>
    <t>ONIONS BULB</t>
  </si>
  <si>
    <t>ONIONS PEARL</t>
  </si>
  <si>
    <t xml:space="preserve">ONIONS SHALL </t>
  </si>
  <si>
    <t>ONIONS WHITE</t>
  </si>
  <si>
    <t>ONIONS YELL S</t>
  </si>
  <si>
    <t>ONIONS ORG</t>
  </si>
  <si>
    <t>ONION RED 3</t>
  </si>
  <si>
    <t xml:space="preserve">ONIONS VIDAL </t>
  </si>
  <si>
    <t>ONIONS SWEET</t>
  </si>
  <si>
    <t xml:space="preserve">ONIONS PEARL </t>
  </si>
  <si>
    <t>ONIONS OR YL</t>
  </si>
  <si>
    <t>ONIONS OR RE</t>
  </si>
  <si>
    <t>ONIONS YELLOW</t>
  </si>
  <si>
    <t>ONIONS CIPOL</t>
  </si>
  <si>
    <t>ONIONS RED P</t>
  </si>
  <si>
    <t>ONIONS GLD P</t>
  </si>
  <si>
    <t>ONIONS WHT P</t>
  </si>
  <si>
    <t>ONIONS RED Y</t>
  </si>
  <si>
    <t>ONIONS ORG S</t>
  </si>
  <si>
    <t>ONIONS ORG R</t>
  </si>
  <si>
    <t>ONIONS ORG G</t>
  </si>
  <si>
    <t>ONIONS</t>
  </si>
  <si>
    <t>4659</t>
  </si>
  <si>
    <t>03338346296</t>
  </si>
  <si>
    <t>03338360032</t>
  </si>
  <si>
    <t>03338360102</t>
  </si>
  <si>
    <t>03338360152</t>
  </si>
  <si>
    <t>03338360283</t>
  </si>
  <si>
    <t>03338360292</t>
  </si>
  <si>
    <t>03338360351</t>
  </si>
  <si>
    <t>03338360401</t>
  </si>
  <si>
    <t>03338390001</t>
  </si>
  <si>
    <t>03338390002</t>
  </si>
  <si>
    <t>3338345093</t>
  </si>
  <si>
    <t>3338345096</t>
  </si>
  <si>
    <t>3338360001</t>
  </si>
  <si>
    <t>33383600017</t>
  </si>
  <si>
    <t>3338360002</t>
  </si>
  <si>
    <t>3338360003</t>
  </si>
  <si>
    <t>3338360004</t>
  </si>
  <si>
    <t>3338360030</t>
  </si>
  <si>
    <t>3338360104</t>
  </si>
  <si>
    <t>05026960283</t>
  </si>
  <si>
    <t>05955900001</t>
  </si>
  <si>
    <t>05974990147</t>
  </si>
  <si>
    <t>07457485013</t>
  </si>
  <si>
    <t>07457485023</t>
  </si>
  <si>
    <t>07457487103</t>
  </si>
  <si>
    <t>452507311001</t>
  </si>
  <si>
    <t>4068</t>
  </si>
  <si>
    <t>4082</t>
  </si>
  <si>
    <t>4093</t>
  </si>
  <si>
    <t>4166</t>
  </si>
  <si>
    <t>4660</t>
  </si>
  <si>
    <t>4662</t>
  </si>
  <si>
    <t>4663</t>
  </si>
  <si>
    <t>4665</t>
  </si>
  <si>
    <t>2054</t>
  </si>
  <si>
    <t>2055</t>
  </si>
  <si>
    <t>22055</t>
  </si>
  <si>
    <t>2728</t>
  </si>
  <si>
    <t>03338370301</t>
  </si>
  <si>
    <t>3338370300</t>
  </si>
  <si>
    <t>68551000006</t>
  </si>
  <si>
    <t>89049300112</t>
  </si>
  <si>
    <t>SUGAR SNAP PEAS</t>
  </si>
  <si>
    <t>CHINESE SNOW PEAS</t>
  </si>
  <si>
    <t>POLE/RUNNER/STICK PEAS</t>
  </si>
  <si>
    <t xml:space="preserve">GREEN PEAS </t>
  </si>
  <si>
    <t>SUGAR SNAP PEAS 200GR</t>
  </si>
  <si>
    <t>CHINESE SNOW PEAS 200GR</t>
  </si>
  <si>
    <t>SUGAR SNAP PEAS 227GR</t>
  </si>
  <si>
    <t>PEAS</t>
  </si>
  <si>
    <t>PEAS SUG SNA</t>
  </si>
  <si>
    <t>PEAS CHI SNOW</t>
  </si>
  <si>
    <t>PEAS STICK</t>
  </si>
  <si>
    <t>PEAS GREEN</t>
  </si>
  <si>
    <t xml:space="preserve">PEAS SNOW </t>
  </si>
  <si>
    <t>62118</t>
  </si>
  <si>
    <t>2118</t>
  </si>
  <si>
    <t>2138</t>
  </si>
  <si>
    <t>2924</t>
  </si>
  <si>
    <t>12763</t>
  </si>
  <si>
    <t>2763</t>
  </si>
  <si>
    <t>32138</t>
  </si>
  <si>
    <t>42118</t>
  </si>
  <si>
    <t>12118</t>
  </si>
  <si>
    <t>2949</t>
  </si>
  <si>
    <t>2923</t>
  </si>
  <si>
    <t>12139</t>
  </si>
  <si>
    <t>12138</t>
  </si>
  <si>
    <t>2925</t>
  </si>
  <si>
    <t>2907</t>
  </si>
  <si>
    <t>2960</t>
  </si>
  <si>
    <t>03783600005</t>
  </si>
  <si>
    <t>70679203051</t>
  </si>
  <si>
    <t>81817900103</t>
  </si>
  <si>
    <t>82540105040</t>
  </si>
  <si>
    <t>GREEN BELL PEPPERS SMALL</t>
  </si>
  <si>
    <t>GREEN BELL PEPPERS LARGE</t>
  </si>
  <si>
    <t xml:space="preserve">RED BELL PEPPERS </t>
  </si>
  <si>
    <t>YELLOW BANANA PEPPERS</t>
  </si>
  <si>
    <t>YELLOW BELL PEPPERS</t>
  </si>
  <si>
    <t>ORANGE BELL PEPPERS</t>
  </si>
  <si>
    <t>CHILI GREEN PEPPERS</t>
  </si>
  <si>
    <t>CUBANELLE PEPPERS</t>
  </si>
  <si>
    <t>HOT MIXED PEPPERS</t>
  </si>
  <si>
    <t>JALAPENO GREEN PEPPERS</t>
  </si>
  <si>
    <t>LONG HOT GREEN PEPPERS</t>
  </si>
  <si>
    <t>LONG HOT RED PEPPERS</t>
  </si>
  <si>
    <t>POBLANO PEPPERS</t>
  </si>
  <si>
    <t>RED HOT CHILI PEPPERS</t>
  </si>
  <si>
    <t>RED SWEET LONG PEPPERS</t>
  </si>
  <si>
    <t>RAINBOW PEPPERS 4CT</t>
  </si>
  <si>
    <t>MINI PEPPERS 0.5LB</t>
  </si>
  <si>
    <t>RED PEPPERS 4CT</t>
  </si>
  <si>
    <t>RAINBOW PEPPERS 3CT</t>
  </si>
  <si>
    <t>PEPPERS GRN</t>
  </si>
  <si>
    <t>PEPPERS RED</t>
  </si>
  <si>
    <t>PEPPERS YLW</t>
  </si>
  <si>
    <t>PEPPERS BELL</t>
  </si>
  <si>
    <t>PEPPERS CHI</t>
  </si>
  <si>
    <t>PEPPERS CUB</t>
  </si>
  <si>
    <t>PEPPERS HOT</t>
  </si>
  <si>
    <t>PEPPERS JAL</t>
  </si>
  <si>
    <t>PEPPERS LON</t>
  </si>
  <si>
    <t>PEPPERS POB</t>
  </si>
  <si>
    <t xml:space="preserve">PEPPERS HOT </t>
  </si>
  <si>
    <t>PEPPERS</t>
  </si>
  <si>
    <t>PEPPERS RAI</t>
  </si>
  <si>
    <t>PEPPERS MIN</t>
  </si>
  <si>
    <t>12721</t>
  </si>
  <si>
    <t>22720</t>
  </si>
  <si>
    <t>2720</t>
  </si>
  <si>
    <t>GREEN PLANTAIN</t>
  </si>
  <si>
    <t>MACHO PLANTAIN</t>
  </si>
  <si>
    <t>HAWAIIAN YELLOW  PLANTAIN</t>
  </si>
  <si>
    <t>PLANTAIN GRN</t>
  </si>
  <si>
    <t>PLANTAIN MAC</t>
  </si>
  <si>
    <t>PLANTAIN HAW</t>
  </si>
  <si>
    <t>PLANTAIN</t>
  </si>
  <si>
    <t>WHITE POTATOES 10LB</t>
  </si>
  <si>
    <t>YELLOW POTATOES 5LB</t>
  </si>
  <si>
    <t>ORGANIC RED POTATOES 5LB</t>
  </si>
  <si>
    <t>ORGANIC RUSSET POTATOES 5LB</t>
  </si>
  <si>
    <t>YELLOW POTATOES 10LB</t>
  </si>
  <si>
    <t>RED POTATOES 10LB</t>
  </si>
  <si>
    <t>YUKON GOLD POTATOES 10LB</t>
  </si>
  <si>
    <t>BAKING POTATOES 10LB</t>
  </si>
  <si>
    <t>FRESH POTATOES 10LB</t>
  </si>
  <si>
    <t>BAKING POTATOES 4CT</t>
  </si>
  <si>
    <t>BAKING POTATOES 3CT</t>
  </si>
  <si>
    <t>POTATOES WHT</t>
  </si>
  <si>
    <t>POTATOES YLW</t>
  </si>
  <si>
    <t>POTATOES BAK</t>
  </si>
  <si>
    <t xml:space="preserve">POTATOES ORG </t>
  </si>
  <si>
    <t>POTATOES RED</t>
  </si>
  <si>
    <t>POTATOES YUK</t>
  </si>
  <si>
    <t>POTATOES</t>
  </si>
  <si>
    <t>03338350050</t>
  </si>
  <si>
    <t>03338353310</t>
  </si>
  <si>
    <t>03338390101</t>
  </si>
  <si>
    <t>03338390102</t>
  </si>
  <si>
    <t>3338345147</t>
  </si>
  <si>
    <t>3338345278</t>
  </si>
  <si>
    <t>3338345349</t>
  </si>
  <si>
    <t>3338345409</t>
  </si>
  <si>
    <t>3338345485</t>
  </si>
  <si>
    <t>3338345563</t>
  </si>
  <si>
    <t>3338345782</t>
  </si>
  <si>
    <t>3338345850</t>
  </si>
  <si>
    <t>3338345853</t>
  </si>
  <si>
    <t>3338346294</t>
  </si>
  <si>
    <t>3338346541</t>
  </si>
  <si>
    <t>05762792206</t>
  </si>
  <si>
    <t>05955900062</t>
  </si>
  <si>
    <t>06623650111</t>
  </si>
  <si>
    <t>60580600270</t>
  </si>
  <si>
    <t>77758610358</t>
  </si>
  <si>
    <t>80303110002</t>
  </si>
  <si>
    <t>2123</t>
  </si>
  <si>
    <t>22123</t>
  </si>
  <si>
    <t>605568</t>
  </si>
  <si>
    <t>12702</t>
  </si>
  <si>
    <t>2971</t>
  </si>
  <si>
    <t>PUMPKINS</t>
  </si>
  <si>
    <t>MINI PUMPKINS</t>
  </si>
  <si>
    <t xml:space="preserve">BUTTERNUT SQUASH </t>
  </si>
  <si>
    <t xml:space="preserve">JAPAN SQUASH </t>
  </si>
  <si>
    <t>INDIAN PUMPKINS</t>
  </si>
  <si>
    <t>PUMPKINS MIN</t>
  </si>
  <si>
    <t>SQUASH BUTT</t>
  </si>
  <si>
    <t>SQUASH JAPAN</t>
  </si>
  <si>
    <t>PUMPKINS IND</t>
  </si>
  <si>
    <t>2100</t>
  </si>
  <si>
    <t>2221</t>
  </si>
  <si>
    <t>93232</t>
  </si>
  <si>
    <t>4089</t>
  </si>
  <si>
    <t>03338367000</t>
  </si>
  <si>
    <t>03338367002</t>
  </si>
  <si>
    <t>03338390413</t>
  </si>
  <si>
    <t>08514614100</t>
  </si>
  <si>
    <t>BUNCHED RED RADISH</t>
  </si>
  <si>
    <t>BUNCHED WHITE RADISH</t>
  </si>
  <si>
    <t>ORGANIC BUNCHED RED RADISH</t>
  </si>
  <si>
    <t>RED RADISH</t>
  </si>
  <si>
    <t>RED RADISH 0.37LB</t>
  </si>
  <si>
    <t>RADISH 1LB</t>
  </si>
  <si>
    <t>ORGANIC RED RADISH</t>
  </si>
  <si>
    <t>RADISH 16OZ</t>
  </si>
  <si>
    <t>RADISH RED</t>
  </si>
  <si>
    <t>RADISH WHT</t>
  </si>
  <si>
    <t>RADISH ORG RED</t>
  </si>
  <si>
    <t>RADISH</t>
  </si>
  <si>
    <t>12013</t>
  </si>
  <si>
    <t>12014</t>
  </si>
  <si>
    <t>DASHEEN TARO ROOT LARGE</t>
  </si>
  <si>
    <t>DASHEEN TARO ROOT SMALL</t>
  </si>
  <si>
    <t>TARO ROOT LARGE</t>
  </si>
  <si>
    <t>TARO ROOT SMALL</t>
  </si>
  <si>
    <t>12218</t>
  </si>
  <si>
    <t>12719</t>
  </si>
  <si>
    <t>12759</t>
  </si>
  <si>
    <t>2218</t>
  </si>
  <si>
    <t>2755</t>
  </si>
  <si>
    <t>9213</t>
  </si>
  <si>
    <t>946644</t>
  </si>
  <si>
    <t>03260103170</t>
  </si>
  <si>
    <t>03260103176</t>
  </si>
  <si>
    <t>03338345366</t>
  </si>
  <si>
    <t>03338365520</t>
  </si>
  <si>
    <t>03338365576</t>
  </si>
  <si>
    <t>03338365592</t>
  </si>
  <si>
    <t>03369002001</t>
  </si>
  <si>
    <t>3338308298</t>
  </si>
  <si>
    <t>3338365520</t>
  </si>
  <si>
    <t>3338365585</t>
  </si>
  <si>
    <t>05529200003</t>
  </si>
  <si>
    <t>05529200011</t>
  </si>
  <si>
    <t>05529200012</t>
  </si>
  <si>
    <t>05529210001</t>
  </si>
  <si>
    <t>05783602064</t>
  </si>
  <si>
    <t>05783602072</t>
  </si>
  <si>
    <t>05783602101</t>
  </si>
  <si>
    <t>05783665586</t>
  </si>
  <si>
    <t>05783680001</t>
  </si>
  <si>
    <t>06990581044</t>
  </si>
  <si>
    <t>06990582016</t>
  </si>
  <si>
    <t>06990583100</t>
  </si>
  <si>
    <t>06990588020</t>
  </si>
  <si>
    <t>60610501065</t>
  </si>
  <si>
    <t>62872111101</t>
  </si>
  <si>
    <t>67367910510</t>
  </si>
  <si>
    <t>67950806106</t>
  </si>
  <si>
    <t>68925900047</t>
  </si>
  <si>
    <t>68925900082</t>
  </si>
  <si>
    <t>5783602064</t>
  </si>
  <si>
    <t>5783602068</t>
  </si>
  <si>
    <t>71631090401</t>
  </si>
  <si>
    <t>71631096184</t>
  </si>
  <si>
    <t>73447533390</t>
  </si>
  <si>
    <t>77853800504</t>
  </si>
  <si>
    <t>77853805610</t>
  </si>
  <si>
    <t>80245800077</t>
  </si>
  <si>
    <t>81551201001</t>
  </si>
  <si>
    <t>81642601073</t>
  </si>
  <si>
    <t>82451000000</t>
  </si>
  <si>
    <t>82451000011</t>
  </si>
  <si>
    <t>82757554000</t>
  </si>
  <si>
    <t>85072800400</t>
  </si>
  <si>
    <t>85092500228</t>
  </si>
  <si>
    <t>85098700300</t>
  </si>
  <si>
    <t>85391400292</t>
  </si>
  <si>
    <t>88007300101</t>
  </si>
  <si>
    <t>88405105006</t>
  </si>
  <si>
    <t>88405105011</t>
  </si>
  <si>
    <t>88405105014</t>
  </si>
  <si>
    <t>88405107007</t>
  </si>
  <si>
    <t>89182600135</t>
  </si>
  <si>
    <t>8941070010</t>
  </si>
  <si>
    <t>TOMATOES ON THE VINE</t>
  </si>
  <si>
    <t>ROMA / SALAD TOMATOES</t>
  </si>
  <si>
    <t>RED SMALL TOMATOES</t>
  </si>
  <si>
    <t>RED LARGE TOMATOES</t>
  </si>
  <si>
    <t>HOT HOUSE TOMATOES</t>
  </si>
  <si>
    <t>CHERRY TOMATOES</t>
  </si>
  <si>
    <t>ORGANIC TOMATOES ON THE VINE</t>
  </si>
  <si>
    <t>CHERRY TOMATOES 284G</t>
  </si>
  <si>
    <t>GRAPE TOMATOES 284G</t>
  </si>
  <si>
    <t>ORGANIC YELLOW TOMATOES 3LB</t>
  </si>
  <si>
    <t>GRAPE TOMATOES 340G</t>
  </si>
  <si>
    <t>GRAPE TOMATOES</t>
  </si>
  <si>
    <t>TOMATOES 9CT</t>
  </si>
  <si>
    <t>ORGANIC GRAPE TOMATO 200G</t>
  </si>
  <si>
    <t>ROMA / SALAD TOMATOES 2LB</t>
  </si>
  <si>
    <t>TOMATOES 1LB</t>
  </si>
  <si>
    <t>CHERRY TOMATOES 340G</t>
  </si>
  <si>
    <t>TOMATOES</t>
  </si>
  <si>
    <t>GRAPE TOMATOES 453G</t>
  </si>
  <si>
    <t>BABY ROMA TOMATOES 300G</t>
  </si>
  <si>
    <t>BABY ROMA TOMATOES 454G</t>
  </si>
  <si>
    <t>TOMATOES 2LB</t>
  </si>
  <si>
    <t xml:space="preserve"> KUMATO TOMATO 454G</t>
  </si>
  <si>
    <t>GRAPE TOMATOES 2LB</t>
  </si>
  <si>
    <t>TOMATO COCKTAIL 1LB</t>
  </si>
  <si>
    <t>TOMATOES 4.4LB</t>
  </si>
  <si>
    <t>ROMA BABY TOMATOES 1LB</t>
  </si>
  <si>
    <t>TOMATOES 340G</t>
  </si>
  <si>
    <t>TOMATOES 454G</t>
  </si>
  <si>
    <t>TOMATOES 341G</t>
  </si>
  <si>
    <t>GRAPE TOMATOES 200G</t>
  </si>
  <si>
    <t>TOMATOES 16OZ</t>
  </si>
  <si>
    <t>CAMPARI TOMATO 500G</t>
  </si>
  <si>
    <t>YELLOW TOMATOES 1.1LB</t>
  </si>
  <si>
    <t>GRAPE TOMATOES 454G</t>
  </si>
  <si>
    <t>ROMA TOMATOES 1.1LB</t>
  </si>
  <si>
    <t>MINI TOMATOES 1LB</t>
  </si>
  <si>
    <t>GRAPE TOMATOES 300G</t>
  </si>
  <si>
    <t>ORGANIC GRAPE TOMATOES 200G</t>
  </si>
  <si>
    <t>ORGANIC GRAPE TOMATOES 10OZ</t>
  </si>
  <si>
    <t>TOMATOES VINE</t>
  </si>
  <si>
    <t>TOMATOES ROMA</t>
  </si>
  <si>
    <t>TOMATOES RED SM</t>
  </si>
  <si>
    <t>TOMATOES RED LG</t>
  </si>
  <si>
    <t>TOMATOES HH</t>
  </si>
  <si>
    <t>TOMATOES CHERRY</t>
  </si>
  <si>
    <t>TOMATOES  ORG VINE</t>
  </si>
  <si>
    <t>TOMATOES GRAPE</t>
  </si>
  <si>
    <t>TOMATOES ORG Y</t>
  </si>
  <si>
    <t xml:space="preserve">TOMATO ORG GRAPE  </t>
  </si>
  <si>
    <t>TOMATOES ROMA BBY</t>
  </si>
  <si>
    <t>TOMATO KUMATO</t>
  </si>
  <si>
    <t>TOMATOES BBY RMA</t>
  </si>
  <si>
    <t>TOMATOES ORG GRAPE</t>
  </si>
  <si>
    <t>TOMATOES CAM</t>
  </si>
  <si>
    <t>TOMATOES YELLOW</t>
  </si>
  <si>
    <t>TOMATOES MINI</t>
  </si>
  <si>
    <t>TOMATOES COC</t>
  </si>
  <si>
    <t>2020</t>
  </si>
  <si>
    <t>12742</t>
  </si>
  <si>
    <t>2706</t>
  </si>
  <si>
    <t>62386700012</t>
  </si>
  <si>
    <t>66554472010</t>
  </si>
  <si>
    <t>GREEN TURNIPS</t>
  </si>
  <si>
    <t>WHITE TURNIPS</t>
  </si>
  <si>
    <t>BABY TURNIPS</t>
  </si>
  <si>
    <t>YELLOW TURNIPS</t>
  </si>
  <si>
    <t>TURNIPS 2LB</t>
  </si>
  <si>
    <t>ORGANIC TURNIPS 2LB</t>
  </si>
  <si>
    <t>TURNIPS GREEN</t>
  </si>
  <si>
    <t xml:space="preserve">TURNIPS WHITE </t>
  </si>
  <si>
    <t>TURNIPS BBY</t>
  </si>
  <si>
    <t>TURNIPS YELLOW</t>
  </si>
  <si>
    <t>TURNIPS</t>
  </si>
  <si>
    <t>TURNIPS ORG</t>
  </si>
  <si>
    <t>WATERCHESTNUTS</t>
  </si>
  <si>
    <t>WATER CHESTNUTS</t>
  </si>
  <si>
    <t>FRESH WATER CHESTNUTS</t>
  </si>
  <si>
    <t>2740</t>
  </si>
  <si>
    <t>Whole Winter Melon</t>
  </si>
  <si>
    <t>WINTER MELON</t>
  </si>
  <si>
    <t>ZUCCHINI</t>
  </si>
  <si>
    <t>YELLOW ZUCCHINI</t>
  </si>
  <si>
    <t>2074</t>
  </si>
  <si>
    <t>22073</t>
  </si>
  <si>
    <t>2953</t>
  </si>
  <si>
    <t>YLW ZUCCHINI</t>
  </si>
  <si>
    <t>FRESH ZUCCHINI</t>
  </si>
  <si>
    <t>FRESH YELLOW ZUCCHINI</t>
  </si>
  <si>
    <t>ROMAINE HEARTS 2CT</t>
  </si>
  <si>
    <t>ORGANIC ROMAINE HEARTS 3CT</t>
  </si>
  <si>
    <t>LETTUCE ROMH 2CT</t>
  </si>
  <si>
    <t>LETTUCE ORGR 3CT</t>
  </si>
  <si>
    <t>LETTUCE ROMH 6CT</t>
  </si>
  <si>
    <t>ROMAINE HEARTS 6CT</t>
  </si>
  <si>
    <t>CARROTS BUNCH 2LB</t>
  </si>
  <si>
    <t>BUNCH CARROTS 2LB</t>
  </si>
  <si>
    <t>FRESH GARLIC 3CT PACKAGE</t>
  </si>
  <si>
    <t>FRESH White Nuts 10LB</t>
  </si>
  <si>
    <t>Fresh Ginkgo Nuts 80G</t>
  </si>
  <si>
    <t>FRESH Gingko Nuts 250G</t>
  </si>
  <si>
    <t>FRESH Ginkgo Nut 80G</t>
  </si>
  <si>
    <t>Fresh Ginkgo NUT 100G</t>
  </si>
  <si>
    <t>FRESH Kingo Nut 80G</t>
  </si>
  <si>
    <t>CASSAVA (Yuca)</t>
  </si>
  <si>
    <t xml:space="preserve">MUSHROOMS OY </t>
  </si>
  <si>
    <t>WHITE BEECH MUSHROOMS 150G</t>
  </si>
  <si>
    <t>OYSTER SLICED MUSHROOMS 8OZ</t>
  </si>
  <si>
    <t>PEARL ONIONS 284G</t>
  </si>
  <si>
    <t>GRAPE TOMATOES 1 PINT</t>
  </si>
  <si>
    <t>PEARL ONIONS 10OZ</t>
  </si>
  <si>
    <t>SHALLOTS ONIONS 200G</t>
  </si>
  <si>
    <t>WHITE  PEARL ONIONS 284G</t>
  </si>
  <si>
    <t>FRESH CUCUMBERS</t>
  </si>
  <si>
    <t>Yu Choy</t>
  </si>
  <si>
    <t>Fresh Yu Choy</t>
  </si>
  <si>
    <t>Eggplant Pack</t>
  </si>
  <si>
    <t>Eggplant P</t>
  </si>
  <si>
    <t>Pack Eggplant</t>
  </si>
  <si>
    <t>Garlic Raw</t>
  </si>
  <si>
    <t>FRESH RAW GARLIC</t>
  </si>
  <si>
    <t>Cucumber Mini</t>
  </si>
  <si>
    <t>Cucumber M</t>
  </si>
  <si>
    <t xml:space="preserve">Mini Cucumber </t>
  </si>
  <si>
    <t>Okra Chinese</t>
  </si>
  <si>
    <t>Okra CN</t>
  </si>
  <si>
    <t>Chinese Okra</t>
  </si>
  <si>
    <t>Yam Korean Small</t>
  </si>
  <si>
    <t>Yam S</t>
  </si>
  <si>
    <t>Korean Small Yam</t>
  </si>
  <si>
    <t>Shanghai Bok Choy</t>
  </si>
  <si>
    <t>Bok Choy SH</t>
  </si>
  <si>
    <t>Bok Choy Baby Tips</t>
  </si>
  <si>
    <t>Bok Choy B T</t>
  </si>
  <si>
    <t>Baby Bok Choy Tips</t>
  </si>
  <si>
    <t>Spinach w/Root</t>
  </si>
  <si>
    <t>Spinach W R</t>
  </si>
  <si>
    <t>Spinach With Root</t>
  </si>
  <si>
    <t>Chili Finger</t>
  </si>
  <si>
    <t>Chili F</t>
  </si>
  <si>
    <t>Finger Chili</t>
  </si>
  <si>
    <t xml:space="preserve">Mustard Baby </t>
  </si>
  <si>
    <t>Mustard B</t>
  </si>
  <si>
    <t>Baby Mustard</t>
  </si>
  <si>
    <t>9026</t>
  </si>
  <si>
    <t>Kiwi Regular</t>
  </si>
  <si>
    <t>Kiwi</t>
  </si>
  <si>
    <t>ALP</t>
  </si>
  <si>
    <t>CINAMON BASIL</t>
  </si>
  <si>
    <t>BASILIC CANNELLE</t>
  </si>
  <si>
    <t>CNMN BSL</t>
  </si>
  <si>
    <t>BSLC CNNLL</t>
  </si>
  <si>
    <t>FINGER BASIL</t>
  </si>
  <si>
    <t>BASILIC DE DOIGT</t>
  </si>
  <si>
    <t>BSLC DOIGT</t>
  </si>
  <si>
    <t>WATER MINT</t>
  </si>
  <si>
    <t>EAU DE MENTHE</t>
  </si>
  <si>
    <t>EAU MENTHE</t>
  </si>
  <si>
    <t>CULANTRO</t>
  </si>
  <si>
    <t>FISH MINT</t>
  </si>
  <si>
    <t>MENTHE DE POISSON</t>
  </si>
  <si>
    <t>MENTHE PSSN</t>
  </si>
  <si>
    <t>PEPPER MINT</t>
  </si>
  <si>
    <t>MENTHE POIVRE</t>
  </si>
  <si>
    <t>MENTHE PVR</t>
  </si>
  <si>
    <t>RED MINT</t>
  </si>
  <si>
    <t>MENTHE ROUGE</t>
  </si>
  <si>
    <t>MENTHE RG</t>
  </si>
  <si>
    <t>LEMON BALM</t>
  </si>
  <si>
    <t>MÉLISSE</t>
  </si>
  <si>
    <t>PANANOUS</t>
  </si>
  <si>
    <t>VANG LEAVES</t>
  </si>
  <si>
    <t>FEUILLES DE VANG</t>
  </si>
  <si>
    <t>VANG LVS</t>
  </si>
  <si>
    <t>FLS DE VANG</t>
  </si>
  <si>
    <t>POCKET LEAVES</t>
  </si>
  <si>
    <t>FEUILLES DE POCHE</t>
  </si>
  <si>
    <t>POCKET LVS</t>
  </si>
  <si>
    <t>FLS DE POCHE</t>
  </si>
  <si>
    <t>PENNY WORT</t>
  </si>
  <si>
    <t>PENNY WORT</t>
  </si>
  <si>
    <t>DANG LEAVES</t>
  </si>
  <si>
    <t>FEUILLES DE DANG</t>
  </si>
  <si>
    <t>FLS DE DANG</t>
  </si>
  <si>
    <t>YUTE LEAVES</t>
  </si>
  <si>
    <t>FEUILLES DE YUTE</t>
  </si>
  <si>
    <t>FLS DE YUTE</t>
  </si>
  <si>
    <t>PAR WAN</t>
  </si>
  <si>
    <t>PAR WAN</t>
  </si>
  <si>
    <t>WATER CELERY</t>
  </si>
  <si>
    <t>CÉLERI D'EAU</t>
  </si>
  <si>
    <t>BANANA FLOWER SLICES</t>
  </si>
  <si>
    <t>FLEUR DE BANANE</t>
  </si>
  <si>
    <t>BNN FLWR</t>
  </si>
  <si>
    <t>FLR DE BNN</t>
  </si>
  <si>
    <t>TRANCHES DE FLEUR DE BANANE</t>
  </si>
  <si>
    <t>TURMARIC</t>
  </si>
  <si>
    <t>GALANGA</t>
  </si>
  <si>
    <t>LEMON BASIL</t>
  </si>
  <si>
    <t>BASILIC CITRON</t>
  </si>
  <si>
    <t>BASILIC CTR</t>
  </si>
  <si>
    <t>HOLY BASIL</t>
  </si>
  <si>
    <t>BASILIC SACRÉ</t>
  </si>
  <si>
    <t>BASILIC SCR</t>
  </si>
  <si>
    <t>LIME LEAVES</t>
  </si>
  <si>
    <t>FEUILLES DE CITRON</t>
  </si>
  <si>
    <t>FLS DE CTRN</t>
  </si>
  <si>
    <t>FEUILLES DE CITRON VERT</t>
  </si>
  <si>
    <t>WING BEAN</t>
  </si>
  <si>
    <t>GRAIN D'AILE</t>
  </si>
  <si>
    <t>MINMOSA</t>
  </si>
  <si>
    <t>YANANG</t>
  </si>
  <si>
    <t>BALINGALE</t>
  </si>
  <si>
    <t>RED CHILLI</t>
  </si>
  <si>
    <t>PIMENT ROUGE</t>
  </si>
  <si>
    <t>PIMENT RG</t>
  </si>
  <si>
    <t>JAPERNERO</t>
  </si>
  <si>
    <t>LONGKONG</t>
  </si>
  <si>
    <t>SAPODINA</t>
  </si>
  <si>
    <t>JUJUBEE</t>
  </si>
  <si>
    <t>RED ROSE APPLE</t>
  </si>
  <si>
    <t>POMME DE ROSE ROUGE</t>
  </si>
  <si>
    <t>RD RS APPL</t>
  </si>
  <si>
    <t>POMME RS RG</t>
  </si>
  <si>
    <t>RED DRAGON FRUIT</t>
  </si>
  <si>
    <t>FRUIT DU DRAGON RG</t>
  </si>
  <si>
    <t>RD DRGN FRT</t>
  </si>
  <si>
    <t>FRT DRGN RG</t>
  </si>
  <si>
    <t>FRUIT DU DRAGON ROUGE</t>
  </si>
  <si>
    <t>BAMBOO SHOOT</t>
  </si>
  <si>
    <t>POUSSE DE BAMBOU</t>
  </si>
  <si>
    <t>BAMBOU</t>
  </si>
  <si>
    <t>MORNING GLORY</t>
  </si>
  <si>
    <t>GLOIRE DU MATIN</t>
  </si>
  <si>
    <t>MRNNG GLRY</t>
  </si>
  <si>
    <t>GLOIRE</t>
  </si>
  <si>
    <t>BITTER LEAVES</t>
  </si>
  <si>
    <t>FEUILLES AMÈRES</t>
  </si>
  <si>
    <t>BITTER LVS</t>
  </si>
  <si>
    <t>FLSS AMÈRES</t>
  </si>
  <si>
    <t>RS SHRD YNG COCONUT</t>
  </si>
  <si>
    <t>RS NOIX DE COCO</t>
  </si>
  <si>
    <t>454GR</t>
  </si>
  <si>
    <t>COCONUT</t>
  </si>
  <si>
    <t>NOIX DE COCO</t>
  </si>
  <si>
    <t>ROSAN SHREDDED YOUNG COCONUT</t>
  </si>
  <si>
    <t>ROSAN JEUNE NOIX DE COCO RÂPÉE</t>
  </si>
  <si>
    <t>PT JACKFRUIT MEAT</t>
  </si>
  <si>
    <t>PT ARBRE JACQUIER</t>
  </si>
  <si>
    <t>300GR</t>
  </si>
  <si>
    <t>JACKFRUIT</t>
  </si>
  <si>
    <t>JACQUIER</t>
  </si>
  <si>
    <t>PALM TREE JACKFRUIT MEAT</t>
  </si>
  <si>
    <t>PALM ARBRE JACQUIER VIANDE</t>
  </si>
  <si>
    <t>LM SHRD COCONUT</t>
  </si>
  <si>
    <t>LM NOIX DE COCO</t>
  </si>
  <si>
    <t>400GR</t>
  </si>
  <si>
    <t>LAXMI BRAND SHREDDED COCONUT</t>
  </si>
  <si>
    <t>LAXMI MARQUE DE NOIX DE COCO RÂPÉE</t>
  </si>
  <si>
    <t>DV SHRD YNG COCONUT</t>
  </si>
  <si>
    <t>DV NOIX DE COCO</t>
  </si>
  <si>
    <t>DAVAO SHREDDED YOUNG COCONUT</t>
  </si>
  <si>
    <t>DAVAO JEUNE NOIX DE COCO RÂPÉE</t>
  </si>
  <si>
    <t>723246260075</t>
  </si>
  <si>
    <t>LM COCONUT SLICES</t>
  </si>
  <si>
    <t>LAXMI COCONUT SLICES</t>
  </si>
  <si>
    <t>LAXMI TRANCHES DE NOIX DE COCO</t>
  </si>
  <si>
    <t xml:space="preserve">JUTE LEAVES </t>
  </si>
  <si>
    <t>JUTE FEUILLES</t>
  </si>
  <si>
    <t>227GR</t>
  </si>
  <si>
    <t>JUTE LEAVES</t>
  </si>
  <si>
    <t>FLS DE JUTE</t>
  </si>
  <si>
    <t>Y&amp;Y PEELED SOY BEANS</t>
  </si>
  <si>
    <t>Y&amp;Y FÈVES DE SOJA</t>
  </si>
  <si>
    <t>SOY BEANS</t>
  </si>
  <si>
    <t>FÈVES SOJA</t>
  </si>
  <si>
    <t>Y&amp;Y FÈVES DE SOJA DÉCORTIQUÉES</t>
  </si>
  <si>
    <t>PT WH/RED CHILI</t>
  </si>
  <si>
    <t>PT ROUGE PIMENT</t>
  </si>
  <si>
    <t>CHILI</t>
  </si>
  <si>
    <t>PIMENT</t>
  </si>
  <si>
    <t>PALM TREE BRAND WH/RED CHILI</t>
  </si>
  <si>
    <t>PALM ARBRE MARQUE WH/ROUGE PIMENT</t>
  </si>
  <si>
    <t>CS FROZEN GRATED YAM</t>
  </si>
  <si>
    <t>CS IGNAME RÂPÉ</t>
  </si>
  <si>
    <t>YAM</t>
  </si>
  <si>
    <t>IGNAME</t>
  </si>
  <si>
    <t>CHOYSCO FROZEN GRATED YAM</t>
  </si>
  <si>
    <t>CHOYSCO IGNAME RÂPÉ CONGELÉ</t>
  </si>
  <si>
    <t>PT FRZ LMN GRASS STK</t>
  </si>
  <si>
    <t>PT CITRONNELLE BÂTON</t>
  </si>
  <si>
    <t>CITRONNELLE</t>
  </si>
  <si>
    <t>PLAM TREE FROZEN LEMONGRASS STICK</t>
  </si>
  <si>
    <t>PALM TREE BÂTON DE CITRONNELLE CONGELÉE</t>
  </si>
  <si>
    <t>DW BITTER MELON LVS</t>
  </si>
  <si>
    <t>DW FLS DE MELONNELLE</t>
  </si>
  <si>
    <t>MELON LEAVES</t>
  </si>
  <si>
    <t>FLS DE MELON</t>
  </si>
  <si>
    <t>DIWA BITTER MELON LEAVES</t>
  </si>
  <si>
    <t>DIWA FEUILLES DE MELON AMER</t>
  </si>
  <si>
    <t>DW HORSERADDISH LVS</t>
  </si>
  <si>
    <t>DW FLS HORSERADDISH</t>
  </si>
  <si>
    <t>HORSERADDISH</t>
  </si>
  <si>
    <t>DIWA HORSERADDISH LEAVES</t>
  </si>
  <si>
    <t>DIWA FEUILLES HORSERADDISH</t>
  </si>
  <si>
    <t>GP GRN PLGEON PEAS</t>
  </si>
  <si>
    <t>GP POIS VERT PLGEON</t>
  </si>
  <si>
    <t>340GR</t>
  </si>
  <si>
    <t>PLGEON PEAS</t>
  </si>
  <si>
    <t>PLGEON POIS</t>
  </si>
  <si>
    <t>GUAPA GREEN PLGEON PEAS</t>
  </si>
  <si>
    <t>GUAPA POIS VERT PLGEON</t>
  </si>
  <si>
    <t>AF LQF CHPPD SPINACH</t>
  </si>
  <si>
    <t>AF HACHÉ ÉPINARDS</t>
  </si>
  <si>
    <t>750GR</t>
  </si>
  <si>
    <t>SPINACH</t>
  </si>
  <si>
    <t>ÉPINARDS</t>
  </si>
  <si>
    <t>APPLETON FOODS LQF CHOPPED SPINACH</t>
  </si>
  <si>
    <t>APPLETON FOODS LQF HACHÉ ÉPINARDS</t>
  </si>
  <si>
    <t>AF CHOPPED SPINACH</t>
  </si>
  <si>
    <t>AF ÉPINARDS HACHÉS</t>
  </si>
  <si>
    <t>APPLETON FOODS CHOPPED SPINACH</t>
  </si>
  <si>
    <t>APPLETON FOODS ÉPINARDS HACHÉS</t>
  </si>
  <si>
    <t>LAXMI SPINACH</t>
  </si>
  <si>
    <t>LAXMI ÉPINARDS</t>
  </si>
  <si>
    <t>LAXMI OKRA(CUT)</t>
  </si>
  <si>
    <t>OKRA</t>
  </si>
  <si>
    <t>GOMBO</t>
  </si>
  <si>
    <t>LAXMI SURAN YAM</t>
  </si>
  <si>
    <t>SURAN YAM</t>
  </si>
  <si>
    <t>SURAN YAM</t>
  </si>
  <si>
    <t>LM IVY GOURD TINDORA</t>
  </si>
  <si>
    <t>LM COURGE TINDORA</t>
  </si>
  <si>
    <t>LAXMI IVY GOURD TINDORA</t>
  </si>
  <si>
    <t>LAXMI COURGE TINDORA</t>
  </si>
  <si>
    <t>LM INDIAN GREEN PEA</t>
  </si>
  <si>
    <t>LM POIS VERTS</t>
  </si>
  <si>
    <t>POIS VERTS</t>
  </si>
  <si>
    <t xml:space="preserve">LAXMI INDIAN GREEN PEAS </t>
  </si>
  <si>
    <t>LAXMI POIS VERTS</t>
  </si>
  <si>
    <t>CT FROZEN GRATED YAM</t>
  </si>
  <si>
    <t>CT IGNAME RÂPÉ</t>
  </si>
  <si>
    <t>CT BRAND FROZEN GRATED YAM</t>
  </si>
  <si>
    <t>CT BRAND IGNAME RÂPÉ CONGELÉ</t>
  </si>
  <si>
    <t>JP SAMOSA VEGETABLE</t>
  </si>
  <si>
    <t>JP SAMOSA LÉGUME</t>
  </si>
  <si>
    <t>SAMOSA</t>
  </si>
  <si>
    <t>JHATPOT SAMOSA VEGETABLE</t>
  </si>
  <si>
    <t>JHATPOT SAMOSA LÉGUME</t>
  </si>
  <si>
    <t>DV HORSERADISH LVS</t>
  </si>
  <si>
    <t>DV FLS DE RAIFORT</t>
  </si>
  <si>
    <t>RAIFORT</t>
  </si>
  <si>
    <t>DAVAO HORSERADISH LEAVES</t>
  </si>
  <si>
    <t>DAVAO FEUILLES DE RAIFORT</t>
  </si>
  <si>
    <t>480652094350</t>
  </si>
  <si>
    <t>GH SCREW PINE LEAVES</t>
  </si>
  <si>
    <t>GH FLS DE PANDANUS</t>
  </si>
  <si>
    <t>PINE LEAVES</t>
  </si>
  <si>
    <t>FEUILLES PIN</t>
  </si>
  <si>
    <t>GREEN HARVEST SCREW PINE LEAVES</t>
  </si>
  <si>
    <t>GREEN HARVEST FEUILLES DE PANDANUS</t>
  </si>
  <si>
    <t>BEANS LONG WHT</t>
  </si>
  <si>
    <t>CHINESE LONG SNAKE WHITE BEANS</t>
  </si>
  <si>
    <t xml:space="preserve">FRESH BEAN SPROUTS </t>
  </si>
  <si>
    <t>CABBAGE KOR</t>
  </si>
  <si>
    <t>KOREAN CABBAGE</t>
  </si>
  <si>
    <t>CELERY BNCH</t>
  </si>
  <si>
    <t xml:space="preserve">GAI LAN </t>
  </si>
  <si>
    <t>GAI LAN T</t>
  </si>
  <si>
    <t>GAI LAN TIPS</t>
  </si>
  <si>
    <t>OKRA TAIWAN</t>
  </si>
  <si>
    <t>TAIWAN OKRA</t>
  </si>
  <si>
    <t>LILY FLOWER</t>
  </si>
  <si>
    <t>FRESH LILY FLOWER</t>
  </si>
  <si>
    <t>LILY</t>
  </si>
  <si>
    <t>FRESH LILY</t>
  </si>
  <si>
    <t>WATER CALTROP</t>
  </si>
  <si>
    <t>WTR CALTROP</t>
  </si>
  <si>
    <t>FRESH WATER CALTROP</t>
  </si>
  <si>
    <t>WOLFBERRY</t>
  </si>
  <si>
    <t>BERRY WOLF</t>
  </si>
  <si>
    <t>WOLF BERRY</t>
  </si>
  <si>
    <t>BAMBOO SHT</t>
  </si>
  <si>
    <t>WINTER BAMBOO SHOOT</t>
  </si>
  <si>
    <t>ARROW HEAD</t>
  </si>
  <si>
    <t>ARROW HD</t>
  </si>
  <si>
    <t>ARROW HEADS</t>
  </si>
  <si>
    <t>TARO LEAF</t>
  </si>
  <si>
    <t>BOK CHOY TAIWAN</t>
  </si>
  <si>
    <t>BOK CHOY</t>
  </si>
  <si>
    <t>TAIWAN BOK CHOY</t>
  </si>
  <si>
    <t>BOK CHOY NAIYU</t>
  </si>
  <si>
    <t>BOK CHOY NY</t>
  </si>
  <si>
    <t>NAIYU BOK CHOY</t>
  </si>
  <si>
    <t>Bok Choy Shanghai Baby</t>
  </si>
  <si>
    <t>Bok Choy B S</t>
  </si>
  <si>
    <t>Shanghai BOK CHOY Miu</t>
  </si>
  <si>
    <t>BOK CHOY SUM</t>
  </si>
  <si>
    <t>FRESH BOK CHOY SUM</t>
  </si>
  <si>
    <t>ONG CHOY WHITE</t>
  </si>
  <si>
    <t xml:space="preserve">Ong Choy </t>
  </si>
  <si>
    <t>WHITE TON CHOY</t>
  </si>
  <si>
    <t>ONG CHOY</t>
  </si>
  <si>
    <t>Ong Choy G</t>
  </si>
  <si>
    <t>GREEN TON CHOY</t>
  </si>
  <si>
    <t>Yu Choy  TIP</t>
  </si>
  <si>
    <t>Yu Choy Tip</t>
  </si>
  <si>
    <t>Yu Choy Tips</t>
  </si>
  <si>
    <t>WATERCRS</t>
  </si>
  <si>
    <t>SPINACH MALABAR</t>
  </si>
  <si>
    <t>MALABAR SPINACH</t>
  </si>
  <si>
    <t>ton ho small</t>
  </si>
  <si>
    <t>SM Ton Ho</t>
  </si>
  <si>
    <t>Small Leaves Ton Ho</t>
  </si>
  <si>
    <t xml:space="preserve">ton ho </t>
  </si>
  <si>
    <t>Ton Ho</t>
  </si>
  <si>
    <t>FRESH Ton Ho</t>
  </si>
  <si>
    <t>tak CHOY</t>
  </si>
  <si>
    <t>FRESH TAK CHOY</t>
  </si>
  <si>
    <t>A CHOY</t>
  </si>
  <si>
    <t>AA CHOY</t>
  </si>
  <si>
    <t>Bok Choy BIG</t>
  </si>
  <si>
    <t>Bok Choy</t>
  </si>
  <si>
    <t xml:space="preserve">Big Bok Choy </t>
  </si>
  <si>
    <t>LN NAPA</t>
  </si>
  <si>
    <t>LONG NAPA</t>
  </si>
  <si>
    <t>LEEKS</t>
  </si>
  <si>
    <t>LEEK CHN</t>
  </si>
  <si>
    <t>CHINESE LEEK</t>
  </si>
  <si>
    <t>LEEK REG</t>
  </si>
  <si>
    <t>LEEK</t>
  </si>
  <si>
    <t>CHIVES FLOWER</t>
  </si>
  <si>
    <t>CHIVES CHN</t>
  </si>
  <si>
    <t>CHINESE CHIVE FLOWER</t>
  </si>
  <si>
    <t>COCONUT DRIED</t>
  </si>
  <si>
    <t>CUCUMBER LG</t>
  </si>
  <si>
    <t>LARGE CUCUMBER</t>
  </si>
  <si>
    <t>EGGPLANT CN</t>
  </si>
  <si>
    <t>Chinese Eggplant</t>
  </si>
  <si>
    <t>FRESH BANANA FLOWERS</t>
  </si>
  <si>
    <t>IND BT MELON</t>
  </si>
  <si>
    <t>INDIAN BITTER MELON</t>
  </si>
  <si>
    <t>GARLIC STEM TIP</t>
  </si>
  <si>
    <t>GARLIC S T</t>
  </si>
  <si>
    <t>GARLIC STEM TIPS</t>
  </si>
  <si>
    <t>GARLIC STEM</t>
  </si>
  <si>
    <t>SWEET POTATOES</t>
  </si>
  <si>
    <t>YAM PURP WHT</t>
  </si>
  <si>
    <t>PURPLE HEART SWEET POTATO WHITE SKIN</t>
  </si>
  <si>
    <t>YAM PURPLE</t>
  </si>
  <si>
    <t>PURPLE HEART SWEET POTATO</t>
  </si>
  <si>
    <t>GARLIC PEELED</t>
  </si>
  <si>
    <t>GARLIC PEEL</t>
  </si>
  <si>
    <t>PEELED GARLIC</t>
  </si>
  <si>
    <t>GINGER</t>
  </si>
  <si>
    <t>YOUNG GINGER</t>
  </si>
  <si>
    <t>ONIONS PEKING</t>
  </si>
  <si>
    <t>ONIONS Pek</t>
  </si>
  <si>
    <t>Peking ONIONS</t>
  </si>
  <si>
    <t>SNOW PEA TIP</t>
  </si>
  <si>
    <t>SNOW PEA TIPS</t>
  </si>
  <si>
    <t>RADISH WHITE</t>
  </si>
  <si>
    <t>WHITE RADISH</t>
  </si>
  <si>
    <t>SPINACH LOOSE</t>
  </si>
  <si>
    <t>SPINACH LSE</t>
  </si>
  <si>
    <t>LOOSE SPINACH</t>
  </si>
  <si>
    <t>YAM COCO</t>
  </si>
  <si>
    <t>COCO YAM</t>
  </si>
  <si>
    <t>TURNIPS PURPLE</t>
  </si>
  <si>
    <t>PURPLE TURNIPS</t>
  </si>
  <si>
    <t>PAPAYA</t>
  </si>
  <si>
    <t>GREEN PAPAYA</t>
  </si>
  <si>
    <t>PEANUT RAW</t>
  </si>
  <si>
    <t>FRESH PEANUT</t>
  </si>
  <si>
    <t>ROOTS</t>
  </si>
  <si>
    <t>ARROW RT</t>
  </si>
  <si>
    <t>Arrow Root</t>
  </si>
  <si>
    <t xml:space="preserve">GREEN AMARANTH </t>
  </si>
  <si>
    <t xml:space="preserve">RED AMARANTH </t>
  </si>
  <si>
    <t>SQUASH FZY</t>
  </si>
  <si>
    <t>FUZZY SQUASH</t>
  </si>
  <si>
    <t>WNT MELON</t>
  </si>
  <si>
    <t>YAMPI</t>
  </si>
  <si>
    <t>LETTUCE CN</t>
  </si>
  <si>
    <t>CHN LETTUCE</t>
  </si>
  <si>
    <t>CHINESE LETTUCE</t>
  </si>
  <si>
    <t>MUSHROOMS KING</t>
  </si>
  <si>
    <t>MUSHROOMS K</t>
  </si>
  <si>
    <t>KING OYSTER MUSHROOMS</t>
  </si>
  <si>
    <t>MANGO GRN</t>
  </si>
  <si>
    <t>GREEN MANGO</t>
  </si>
  <si>
    <t>09792354343</t>
  </si>
  <si>
    <t>ALMONDS NAT DEL 0.75</t>
  </si>
  <si>
    <t>ALMONDS NAT</t>
  </si>
  <si>
    <t>NATURAL DELIGHT ALMONDS 0.75LB</t>
  </si>
  <si>
    <t>0..01</t>
  </si>
  <si>
    <t>ALMONDS</t>
  </si>
  <si>
    <t>FRESH ALMONDS</t>
  </si>
  <si>
    <t>03338300001</t>
  </si>
  <si>
    <t>APPLE RED DEL 3LB</t>
  </si>
  <si>
    <t>APPLE RD 3</t>
  </si>
  <si>
    <t>RED DELICIOUS APPLES 3LB</t>
  </si>
  <si>
    <t>03338300033</t>
  </si>
  <si>
    <t>APPLES ORG VIVA 3LB</t>
  </si>
  <si>
    <t>APPLES VIVA</t>
  </si>
  <si>
    <t>ORGANIC VIVA TIERRA APPLES</t>
  </si>
  <si>
    <t>03338300034</t>
  </si>
  <si>
    <t>APPLES ORG GALA 3LB</t>
  </si>
  <si>
    <t>APPLES GALA</t>
  </si>
  <si>
    <t>ORGANIC APPLES GALA 3LB</t>
  </si>
  <si>
    <t>03338300036</t>
  </si>
  <si>
    <t>APPLES ORG GRANNY</t>
  </si>
  <si>
    <t>APPLES ORG G</t>
  </si>
  <si>
    <t>ORGANIC GRANNY SMITH APPLES</t>
  </si>
  <si>
    <t>03338300081</t>
  </si>
  <si>
    <t>APPLES GOLD DEL 3LB</t>
  </si>
  <si>
    <t>APPLES GOLD</t>
  </si>
  <si>
    <t>GOLDEN DELICIOUS APPLES 3LB</t>
  </si>
  <si>
    <t>03338300153</t>
  </si>
  <si>
    <t>APPLES GRANNY S 3LB</t>
  </si>
  <si>
    <t>APPLES GS 3</t>
  </si>
  <si>
    <t>GRANNY SMITH APPLES 3LB</t>
  </si>
  <si>
    <t>03338300154</t>
  </si>
  <si>
    <t>APPLES GRANNY S 4LB</t>
  </si>
  <si>
    <t>APPLES GS 4</t>
  </si>
  <si>
    <t>GRANNY SMITH APPLES 4LB</t>
  </si>
  <si>
    <t>03338300703</t>
  </si>
  <si>
    <t>APPLES FUJI 5LB</t>
  </si>
  <si>
    <t>APPLE FUJI 5</t>
  </si>
  <si>
    <t>FUJI APPLES 5LB</t>
  </si>
  <si>
    <t>03338300741</t>
  </si>
  <si>
    <t>APPLES GALA 3LB</t>
  </si>
  <si>
    <t>APPLE GALA 3</t>
  </si>
  <si>
    <t>GALA APPLES 3LB</t>
  </si>
  <si>
    <t>03338300742</t>
  </si>
  <si>
    <t>APPLES GALA 4LB</t>
  </si>
  <si>
    <t>APPLE GALA 4</t>
  </si>
  <si>
    <t>GALA APPLES 4LB</t>
  </si>
  <si>
    <t>03338301229</t>
  </si>
  <si>
    <t>APPLES FUJI 3LB</t>
  </si>
  <si>
    <t>APPLE FUJI 3</t>
  </si>
  <si>
    <t>FUJI APPLES 3LB</t>
  </si>
  <si>
    <t>03338301245</t>
  </si>
  <si>
    <t>APPLES ORG BR 3LB</t>
  </si>
  <si>
    <t>APPLES ORG B</t>
  </si>
  <si>
    <t>BREABURN ORGANIC APPLES 3LB</t>
  </si>
  <si>
    <t>03338301771</t>
  </si>
  <si>
    <t>03338308007</t>
  </si>
  <si>
    <t>APPLES GALA 4LB ONT</t>
  </si>
  <si>
    <t xml:space="preserve"> GALA LOCAL APPLES 4LB</t>
  </si>
  <si>
    <t>03338308713</t>
  </si>
  <si>
    <t>03338344105</t>
  </si>
  <si>
    <t>APPLES GD 3</t>
  </si>
  <si>
    <t>03338344109</t>
  </si>
  <si>
    <t>APPLES GOLD DEL 8LB</t>
  </si>
  <si>
    <t>APPLES G 8</t>
  </si>
  <si>
    <t>GOLDEN DELICIOUS APPLES 8LB</t>
  </si>
  <si>
    <t>03338344120</t>
  </si>
  <si>
    <t>APPLE EMPIRE 3LB</t>
  </si>
  <si>
    <t>APPLE EMP 3</t>
  </si>
  <si>
    <t>EMPIRE APPLES 3LB</t>
  </si>
  <si>
    <t>03338344122</t>
  </si>
  <si>
    <t>APPLE EMPIRE 4LB</t>
  </si>
  <si>
    <t>APPLE EMP 4</t>
  </si>
  <si>
    <t>EMPIRE APPLES 4LB</t>
  </si>
  <si>
    <t>03338344123</t>
  </si>
  <si>
    <t>APPLES FUJI</t>
  </si>
  <si>
    <t>ONTARIO FUJI APPLES 5LB</t>
  </si>
  <si>
    <t>03338344200</t>
  </si>
  <si>
    <t>APPLES IDARED 5LB</t>
  </si>
  <si>
    <t>APPLES IDAR</t>
  </si>
  <si>
    <t>ONTARIO IDARED APPLES 5LB</t>
  </si>
  <si>
    <t>03338344215</t>
  </si>
  <si>
    <t>APPLES JERSEY MAC 5</t>
  </si>
  <si>
    <t>APPLES JERS</t>
  </si>
  <si>
    <t>ONTARIO JERSEY MAC APPLES 5LB</t>
  </si>
  <si>
    <t>03338344320</t>
  </si>
  <si>
    <t>APPLE PAULA RED 3LB</t>
  </si>
  <si>
    <t>APPLES PAUL</t>
  </si>
  <si>
    <t>PAULA RED APPLES 3LB</t>
  </si>
  <si>
    <t>03338346339</t>
  </si>
  <si>
    <t>03338346340</t>
  </si>
  <si>
    <t>APPLES GALA ONT 5LB</t>
  </si>
  <si>
    <t>ONTARIO GALA APPLES 5LB</t>
  </si>
  <si>
    <t>03338346488</t>
  </si>
  <si>
    <t>APPLES FUJI ONT 5LB</t>
  </si>
  <si>
    <t>03338346563</t>
  </si>
  <si>
    <t>APPLES Cripps Pink 6</t>
  </si>
  <si>
    <t>APPLES CP</t>
  </si>
  <si>
    <t>Algoma Orchard Cripps Pink APPLES 6LB</t>
  </si>
  <si>
    <t>3338300153</t>
  </si>
  <si>
    <t>APPLE GRANNY 3LB</t>
  </si>
  <si>
    <t>APPLE GRANNY</t>
  </si>
  <si>
    <t>3338300185</t>
  </si>
  <si>
    <t>3338300701</t>
  </si>
  <si>
    <t>APPLE FUJI 3LB</t>
  </si>
  <si>
    <t>APPLE FUJI</t>
  </si>
  <si>
    <t>3338300741</t>
  </si>
  <si>
    <t>3338300988</t>
  </si>
  <si>
    <t>APPLES ORG STEN 3LB</t>
  </si>
  <si>
    <t>APPLES ORG S</t>
  </si>
  <si>
    <t>ORGANIC STENILT APPLES 3LB</t>
  </si>
  <si>
    <t>3338301012</t>
  </si>
  <si>
    <t xml:space="preserve">APPLES FUJI </t>
  </si>
  <si>
    <t>3338301185</t>
  </si>
  <si>
    <t>3338344136</t>
  </si>
  <si>
    <t>APPLE GOLD DEL 3LB</t>
  </si>
  <si>
    <t>APPLE G/D 3</t>
  </si>
  <si>
    <t>GOLD DELICIOUS APPLES 3LB</t>
  </si>
  <si>
    <t>3338344139</t>
  </si>
  <si>
    <t>APPLE GOLD DEL 5LB</t>
  </si>
  <si>
    <t>APPLE GD 5</t>
  </si>
  <si>
    <t>GOLD DELICIOUS APPLES 5LB</t>
  </si>
  <si>
    <t>3338344151</t>
  </si>
  <si>
    <t>APPLE RED D</t>
  </si>
  <si>
    <t>3338344154</t>
  </si>
  <si>
    <t>APPLE RED DEL 5LB</t>
  </si>
  <si>
    <t>RED DELICIOUS APPLES 5LB</t>
  </si>
  <si>
    <t>3338344289</t>
  </si>
  <si>
    <t>APPLE MAC 3LB</t>
  </si>
  <si>
    <t>APPLE MAC 3</t>
  </si>
  <si>
    <t>MACINTOSH APPLES 3LB</t>
  </si>
  <si>
    <t>77590001008</t>
  </si>
  <si>
    <t>85121000282</t>
  </si>
  <si>
    <t>APPLE GALA 3LB</t>
  </si>
  <si>
    <t>85121000292</t>
  </si>
  <si>
    <t>3619</t>
  </si>
  <si>
    <t>APPLES MILWA</t>
  </si>
  <si>
    <t>MILWA APPLES</t>
  </si>
  <si>
    <t>19005</t>
  </si>
  <si>
    <t>APPLES GALA S</t>
  </si>
  <si>
    <t>GALA APPLES SMALL</t>
  </si>
  <si>
    <t>19006</t>
  </si>
  <si>
    <t>APPLES GOLD DEL</t>
  </si>
  <si>
    <t>APPLES GD</t>
  </si>
  <si>
    <t>GOLDEN DELICIOUS APPLES</t>
  </si>
  <si>
    <t>19204</t>
  </si>
  <si>
    <t>APPLES FUJI L</t>
  </si>
  <si>
    <t>APPLE FUJI L</t>
  </si>
  <si>
    <t>FUJI APPLES LARGE</t>
  </si>
  <si>
    <t>19407</t>
  </si>
  <si>
    <t>APPLES FUJI S</t>
  </si>
  <si>
    <t>APPLE FUJI S</t>
  </si>
  <si>
    <t>FUJI APPLES SMALL</t>
  </si>
  <si>
    <t>19205</t>
  </si>
  <si>
    <t>APPLES RED D L</t>
  </si>
  <si>
    <t>APPLES RED D</t>
  </si>
  <si>
    <t>RED DELICIOUS APPLES LARGE</t>
  </si>
  <si>
    <t>194147</t>
  </si>
  <si>
    <t>APPLES JONAGOLD</t>
  </si>
  <si>
    <t>APPLES JG</t>
  </si>
  <si>
    <t xml:space="preserve">JONAGOLD APPLES </t>
  </si>
  <si>
    <t>19417</t>
  </si>
  <si>
    <t>APPLES GRANNY LRG</t>
  </si>
  <si>
    <t>APPLES GL</t>
  </si>
  <si>
    <t xml:space="preserve">GRANNY SMITH APPLES LARGE </t>
  </si>
  <si>
    <t>19428</t>
  </si>
  <si>
    <t>APPLES PNK L</t>
  </si>
  <si>
    <t xml:space="preserve">PINK LADY APPLES </t>
  </si>
  <si>
    <t>19519</t>
  </si>
  <si>
    <t>29005</t>
  </si>
  <si>
    <t>APPLES GALA L</t>
  </si>
  <si>
    <t>ROYAL GALA APPLES LARGE</t>
  </si>
  <si>
    <t>9006</t>
  </si>
  <si>
    <t>GOLDEN DELICIOUS APPLES LARGE</t>
  </si>
  <si>
    <t>93283</t>
  </si>
  <si>
    <t>APPLES HNYCR</t>
  </si>
  <si>
    <t>HONEYCRISP APPLES</t>
  </si>
  <si>
    <t>93438</t>
  </si>
  <si>
    <t>APPLES IDARED</t>
  </si>
  <si>
    <t>APPLES IDARE</t>
  </si>
  <si>
    <t>IDARED APPLES</t>
  </si>
  <si>
    <t>94122</t>
  </si>
  <si>
    <t>APPLES BREAB</t>
  </si>
  <si>
    <t>BREABURN APPLES</t>
  </si>
  <si>
    <t>94133</t>
  </si>
  <si>
    <t>APPLES GALA LG</t>
  </si>
  <si>
    <t>GALA APPLES LARGE</t>
  </si>
  <si>
    <t>94153</t>
  </si>
  <si>
    <t>APPLES MAC LG</t>
  </si>
  <si>
    <t>APPLES MAC L</t>
  </si>
  <si>
    <t>MACINTOSH APPLES</t>
  </si>
  <si>
    <t>9427</t>
  </si>
  <si>
    <t>APPLES RUSSET</t>
  </si>
  <si>
    <t>APPLES RST</t>
  </si>
  <si>
    <t>RUSSET APPLES</t>
  </si>
  <si>
    <t>9428</t>
  </si>
  <si>
    <t>APPLES NORTH</t>
  </si>
  <si>
    <t>NORTHERN SPY APPLES</t>
  </si>
  <si>
    <t>9442</t>
  </si>
  <si>
    <t>APPLES PAULA</t>
  </si>
  <si>
    <t xml:space="preserve">PAULA RED APPLES </t>
  </si>
  <si>
    <t>03338344568</t>
  </si>
  <si>
    <t>APRICOTS BOX 1.5LB</t>
  </si>
  <si>
    <t>APRICOTS BOX</t>
  </si>
  <si>
    <t>ONTARIO APRICOTS BOX 1.5LB</t>
  </si>
  <si>
    <t>07535400007</t>
  </si>
  <si>
    <t>APRICOTS BAG</t>
  </si>
  <si>
    <t>FRESH APRICOTS BAG</t>
  </si>
  <si>
    <t>75354000102</t>
  </si>
  <si>
    <t>APRICOTS BOX 1LB</t>
  </si>
  <si>
    <t>FRESH APRICOTS BOX 1LB</t>
  </si>
  <si>
    <t>APRICOTS SWEET</t>
  </si>
  <si>
    <t>APRICOTS SWT</t>
  </si>
  <si>
    <t>SWEET APRICOTS BAG</t>
  </si>
  <si>
    <t>85056700207</t>
  </si>
  <si>
    <t>APRICOTS BAG 1.5LB</t>
  </si>
  <si>
    <t>FRESH APRICOTS BAG 1.5LB</t>
  </si>
  <si>
    <t>85066500238</t>
  </si>
  <si>
    <t>APRICOTS ORG 0.9LB</t>
  </si>
  <si>
    <t>APRICOTS ORG</t>
  </si>
  <si>
    <t>ORGANIC APRICOTS 0.9LB</t>
  </si>
  <si>
    <t>9374</t>
  </si>
  <si>
    <t>APRICOTS LARGE</t>
  </si>
  <si>
    <t>APRICOTS L</t>
  </si>
  <si>
    <t>FRESH APRICOTS LARGE</t>
  </si>
  <si>
    <t>19374</t>
  </si>
  <si>
    <t>APRICOTS SMALL</t>
  </si>
  <si>
    <t>APRICOTS S</t>
  </si>
  <si>
    <t>FRESH APRICOTS SMALL</t>
  </si>
  <si>
    <t>03338340145</t>
  </si>
  <si>
    <t>AVOCADOS BAG 5CT</t>
  </si>
  <si>
    <t>AVOCADOS 5CT</t>
  </si>
  <si>
    <t>FAT CAT AVOCADOS BAG 5CT</t>
  </si>
  <si>
    <t>03338340150</t>
  </si>
  <si>
    <t>AVOCADOS BAG</t>
  </si>
  <si>
    <t>ST. CARLOS AVOCADOS BAG 5CT</t>
  </si>
  <si>
    <t>03338340159</t>
  </si>
  <si>
    <t>AVOCADOS BAG 6CT</t>
  </si>
  <si>
    <t>LUCKY 7'S AVOCADOS BAG 6CT</t>
  </si>
  <si>
    <t>9025</t>
  </si>
  <si>
    <t>AVOCADOS LRG</t>
  </si>
  <si>
    <t>AVOCADOS LARGE</t>
  </si>
  <si>
    <t>9093</t>
  </si>
  <si>
    <t>AVOCADOS SML</t>
  </si>
  <si>
    <t>AVOCADOS SMALL</t>
  </si>
  <si>
    <t>12720</t>
  </si>
  <si>
    <t>BANANAS RED</t>
  </si>
  <si>
    <t>RED BANANAS</t>
  </si>
  <si>
    <t>19002</t>
  </si>
  <si>
    <t>BANANAS MANZANO</t>
  </si>
  <si>
    <t>BANANAS MZN</t>
  </si>
  <si>
    <t xml:space="preserve">APPLE/MANZANO BANANAS </t>
  </si>
  <si>
    <t>19542</t>
  </si>
  <si>
    <t>Vietnam Bananas</t>
  </si>
  <si>
    <t>Viet Bananas</t>
  </si>
  <si>
    <t>Vietnamese Bananas</t>
  </si>
  <si>
    <t>29001</t>
  </si>
  <si>
    <t xml:space="preserve">BANANAS </t>
  </si>
  <si>
    <t>BANANAS</t>
  </si>
  <si>
    <t>29002</t>
  </si>
  <si>
    <t>BANANAS YELLOW SMALL</t>
  </si>
  <si>
    <t>BANANAS SML</t>
  </si>
  <si>
    <t>SMALL BANANAS</t>
  </si>
  <si>
    <t>29542</t>
  </si>
  <si>
    <t>BANANAS BABY</t>
  </si>
  <si>
    <t>BANANAS BBY</t>
  </si>
  <si>
    <t>BABY/NINO BANANAS</t>
  </si>
  <si>
    <t>03338321105</t>
  </si>
  <si>
    <t>BLACKBERRIES 6OZ</t>
  </si>
  <si>
    <t>BLACKBERRIES</t>
  </si>
  <si>
    <t>FRESH BLACKBERRIES 6OZ</t>
  </si>
  <si>
    <t>03338324001</t>
  </si>
  <si>
    <t>BLACKBERRIES 12OZ</t>
  </si>
  <si>
    <t>FRESH BLACKBERRIES 12OZ</t>
  </si>
  <si>
    <t>03338324026</t>
  </si>
  <si>
    <t>03338344516</t>
  </si>
  <si>
    <t>3338324000</t>
  </si>
  <si>
    <t>3338324028</t>
  </si>
  <si>
    <t>33383240280</t>
  </si>
  <si>
    <t>60580613094</t>
  </si>
  <si>
    <t>63204520500</t>
  </si>
  <si>
    <t>66529000303</t>
  </si>
  <si>
    <t>71575610020</t>
  </si>
  <si>
    <t>71575610022</t>
  </si>
  <si>
    <t>71575650201</t>
  </si>
  <si>
    <t>740619400025</t>
  </si>
  <si>
    <t>750301451300</t>
  </si>
  <si>
    <t>750301578012</t>
  </si>
  <si>
    <t>750301626400</t>
  </si>
  <si>
    <t>750301807401</t>
  </si>
  <si>
    <t>750301951903</t>
  </si>
  <si>
    <t>750301951904</t>
  </si>
  <si>
    <t>750301977600</t>
  </si>
  <si>
    <t>750616631112</t>
  </si>
  <si>
    <t>BLACKBERRIES 14OZ</t>
  </si>
  <si>
    <t>FRESH BLACKBERRIES 14OZ</t>
  </si>
  <si>
    <t>750616631156</t>
  </si>
  <si>
    <t>750616631160</t>
  </si>
  <si>
    <t>76163520230</t>
  </si>
  <si>
    <t>76163520260</t>
  </si>
  <si>
    <t>81204900720</t>
  </si>
  <si>
    <t>81204900730</t>
  </si>
  <si>
    <t>81204900731</t>
  </si>
  <si>
    <t>81204900740</t>
  </si>
  <si>
    <t>81588701020</t>
  </si>
  <si>
    <t>BLACKBERRIES 18OZ</t>
  </si>
  <si>
    <t>FRESH BLACKBERRIES 18OZ</t>
  </si>
  <si>
    <t>85091700303</t>
  </si>
  <si>
    <t>85111200204</t>
  </si>
  <si>
    <t>85762000307</t>
  </si>
  <si>
    <t>85892900400</t>
  </si>
  <si>
    <t>88100600109</t>
  </si>
  <si>
    <t>06602200269</t>
  </si>
  <si>
    <t>06602200305</t>
  </si>
  <si>
    <t>07143001108</t>
  </si>
  <si>
    <t>66529005034</t>
  </si>
  <si>
    <t>BLUEBERRIES 11OZ</t>
  </si>
  <si>
    <t>BLUEBERRIES</t>
  </si>
  <si>
    <t>FRESH BLUEBERRIES 11OZ</t>
  </si>
  <si>
    <t>66529005039</t>
  </si>
  <si>
    <t>BLUEBERRIES 4OZ</t>
  </si>
  <si>
    <t>FRESH BLUEBERRIES 4OZ</t>
  </si>
  <si>
    <t>71575630002</t>
  </si>
  <si>
    <t>BLUEBERRIES 6OZ</t>
  </si>
  <si>
    <t>FRESH BLUEBERRIES 6OZ</t>
  </si>
  <si>
    <t>71575630007</t>
  </si>
  <si>
    <t>71575630009</t>
  </si>
  <si>
    <t>ORG BLUEBERRY 6OZ</t>
  </si>
  <si>
    <t>ORG BBRY</t>
  </si>
  <si>
    <t>ORGANIC BLUEBERRY 6OZ</t>
  </si>
  <si>
    <t>71575650002</t>
  </si>
  <si>
    <t>71648922101</t>
  </si>
  <si>
    <t>BLUEBERRIES 14OZ</t>
  </si>
  <si>
    <t>FRESH BLUEBERRIES 14OZ</t>
  </si>
  <si>
    <t>750616633160</t>
  </si>
  <si>
    <t>76163520390</t>
  </si>
  <si>
    <t>76432401280</t>
  </si>
  <si>
    <t>BLUEBERRIES 8OZ</t>
  </si>
  <si>
    <t>FRESH BLUEBERRIES 8OZ</t>
  </si>
  <si>
    <t>76919730002</t>
  </si>
  <si>
    <t>76919730004</t>
  </si>
  <si>
    <t>779200400136</t>
  </si>
  <si>
    <t>779200400137</t>
  </si>
  <si>
    <t>779811845025</t>
  </si>
  <si>
    <t>779815322008</t>
  </si>
  <si>
    <t>779816099005</t>
  </si>
  <si>
    <t>BLUEBERRIES 20OZ</t>
  </si>
  <si>
    <t>FRESH BLUEBERRIES 20OZ</t>
  </si>
  <si>
    <t>780463220000</t>
  </si>
  <si>
    <t>780463220001</t>
  </si>
  <si>
    <t>780463220005</t>
  </si>
  <si>
    <t>780463220006</t>
  </si>
  <si>
    <t>780463234001</t>
  </si>
  <si>
    <t>780465085001</t>
  </si>
  <si>
    <t>780957630075</t>
  </si>
  <si>
    <t>780957630198</t>
  </si>
  <si>
    <t>81204900610</t>
  </si>
  <si>
    <t>81204900614</t>
  </si>
  <si>
    <t>81204900640</t>
  </si>
  <si>
    <t>81204900690</t>
  </si>
  <si>
    <t>81204900910</t>
  </si>
  <si>
    <t>81204900917</t>
  </si>
  <si>
    <t>ORG BLUEBERRY 4OZ</t>
  </si>
  <si>
    <t>ORGANIC BLUEBERRY 4OZ</t>
  </si>
  <si>
    <t>81363501002</t>
  </si>
  <si>
    <t>81363501003</t>
  </si>
  <si>
    <t>81456001002</t>
  </si>
  <si>
    <t>81466201009</t>
  </si>
  <si>
    <t>81474701000</t>
  </si>
  <si>
    <t>81588701026</t>
  </si>
  <si>
    <t>81802001011</t>
  </si>
  <si>
    <t>82890446589</t>
  </si>
  <si>
    <t>ORG BLUEBERRY 10OZ</t>
  </si>
  <si>
    <t>ORGANIC BLUEBERRY 10OZ</t>
  </si>
  <si>
    <t>83833200001</t>
  </si>
  <si>
    <t>84639100701</t>
  </si>
  <si>
    <t>84639100703</t>
  </si>
  <si>
    <t>85092500207</t>
  </si>
  <si>
    <t>85092500208</t>
  </si>
  <si>
    <t>850925002128</t>
  </si>
  <si>
    <t>85356100201</t>
  </si>
  <si>
    <t>85591000301</t>
  </si>
  <si>
    <t>88100600024</t>
  </si>
  <si>
    <t>88100600025</t>
  </si>
  <si>
    <t>88100600111</t>
  </si>
  <si>
    <t>88803600000</t>
  </si>
  <si>
    <t>89906200226</t>
  </si>
  <si>
    <t>942190099715</t>
  </si>
  <si>
    <t>03338300144</t>
  </si>
  <si>
    <t>CACTUS PEAR 2.2LB</t>
  </si>
  <si>
    <t>CACTUS PEAR</t>
  </si>
  <si>
    <t>CACTUS PEAR BOX 2.2LB</t>
  </si>
  <si>
    <t>07266800003</t>
  </si>
  <si>
    <t>CACTUS PEAR 20PCS</t>
  </si>
  <si>
    <t>CACTUS PEAR BOX 20PCS</t>
  </si>
  <si>
    <t>6196890653</t>
  </si>
  <si>
    <t>9437</t>
  </si>
  <si>
    <t>FRESH CACTUS PEAR</t>
  </si>
  <si>
    <t>001008916580010</t>
  </si>
  <si>
    <t>CHERRIES</t>
  </si>
  <si>
    <t>FRESH CHERRIES</t>
  </si>
  <si>
    <t>0084747300031</t>
  </si>
  <si>
    <t>03338331063</t>
  </si>
  <si>
    <t>CHERRIES 1LB</t>
  </si>
  <si>
    <t>FRESH CHERRIES 1LB</t>
  </si>
  <si>
    <t>03338331064</t>
  </si>
  <si>
    <t>CHERRIES 2LB</t>
  </si>
  <si>
    <t>SWEET CHERRIES 2LB</t>
  </si>
  <si>
    <t>03338331065</t>
  </si>
  <si>
    <t>CHERRIES 3LB</t>
  </si>
  <si>
    <t>SWEET CHERRIES 3LB</t>
  </si>
  <si>
    <t>5980715054</t>
  </si>
  <si>
    <t>RED SOUR PITTED CHERRIES 1LB</t>
  </si>
  <si>
    <t>69152907810</t>
  </si>
  <si>
    <t>FRESH CHERRIES 3LB</t>
  </si>
  <si>
    <t>84573600000</t>
  </si>
  <si>
    <t>84747300137</t>
  </si>
  <si>
    <t>9048</t>
  </si>
  <si>
    <t>94045</t>
  </si>
  <si>
    <t>CHERRIES ORGANIC</t>
  </si>
  <si>
    <t>CHERRIES ORG</t>
  </si>
  <si>
    <t>ORGANIC CHERRIES</t>
  </si>
  <si>
    <t>3383703120</t>
  </si>
  <si>
    <t>693404410001</t>
  </si>
  <si>
    <t>12025</t>
  </si>
  <si>
    <t>49402</t>
  </si>
  <si>
    <t>TANGERINES JAMAICAN</t>
  </si>
  <si>
    <t>TANGERINES</t>
  </si>
  <si>
    <t>JAMAICAN TANGO TANGERINES</t>
  </si>
  <si>
    <t>19439</t>
  </si>
  <si>
    <t>CLEMENTINES</t>
  </si>
  <si>
    <t>SWEET CLEMENTINES</t>
  </si>
  <si>
    <t>49522</t>
  </si>
  <si>
    <t>TANGERINES HON MUR S</t>
  </si>
  <si>
    <t>HONEY MURCOTT TANGERINES SMALL</t>
  </si>
  <si>
    <t>4455</t>
  </si>
  <si>
    <t>TANGERINES HON MUR L</t>
  </si>
  <si>
    <t>HONEY MURCOTT TANGERINES LARGE</t>
  </si>
  <si>
    <t>93234</t>
  </si>
  <si>
    <t>TANGERINES DEKOPON</t>
  </si>
  <si>
    <t>DEKOPON TANGERINES</t>
  </si>
  <si>
    <t>39011</t>
  </si>
  <si>
    <t>TANGERINES SWEET</t>
  </si>
  <si>
    <t>SWEET TANGERINES</t>
  </si>
  <si>
    <t>19430</t>
  </si>
  <si>
    <t>TANGERINES KUMQ</t>
  </si>
  <si>
    <t>KUMQUATS</t>
  </si>
  <si>
    <t>29439</t>
  </si>
  <si>
    <t>TANGERINES MINN</t>
  </si>
  <si>
    <t>MINNEOLA TANGERINES</t>
  </si>
  <si>
    <t>4449</t>
  </si>
  <si>
    <t>TANGERINES SUBRST</t>
  </si>
  <si>
    <t>SUNBURST TANGERINES</t>
  </si>
  <si>
    <t>9522</t>
  </si>
  <si>
    <t>Clementine</t>
  </si>
  <si>
    <t>79010</t>
  </si>
  <si>
    <t>HONEY/MURCOTT TANGERINES</t>
  </si>
  <si>
    <t>03338300145</t>
  </si>
  <si>
    <t>CLEMENTINES 4LB</t>
  </si>
  <si>
    <t>FRESH CLEMENTINES 4LB</t>
  </si>
  <si>
    <t>03338314582</t>
  </si>
  <si>
    <t>CLEMENTINE-MAND 2LB</t>
  </si>
  <si>
    <t>FRESH CLEMENTINES 2LB</t>
  </si>
  <si>
    <t>03338314595</t>
  </si>
  <si>
    <t>CLEMENTINE-MAND 3LB</t>
  </si>
  <si>
    <t>FRESH CLEMENTINES 3LB</t>
  </si>
  <si>
    <t>03338314605</t>
  </si>
  <si>
    <t>03338370103</t>
  </si>
  <si>
    <t>CLEMENTINE-MAND 3L</t>
  </si>
  <si>
    <t>05410722101</t>
  </si>
  <si>
    <t>CUTIES MANDARINS 3LB</t>
  </si>
  <si>
    <t>FRESH CUTIES MANDARINS 3LB</t>
  </si>
  <si>
    <t>05410722102</t>
  </si>
  <si>
    <t>FRESH CLEMENTINE 2LB</t>
  </si>
  <si>
    <t>111600649</t>
  </si>
  <si>
    <t>CLEMENTINES 5LB</t>
  </si>
  <si>
    <t>FRESH CLEMENTINES 5LB</t>
  </si>
  <si>
    <t>3338314604</t>
  </si>
  <si>
    <t>575003696</t>
  </si>
  <si>
    <t>610000129</t>
  </si>
  <si>
    <t>610002694</t>
  </si>
  <si>
    <t>62819600008</t>
  </si>
  <si>
    <t>CLEMENTINES 3LB</t>
  </si>
  <si>
    <t>62819600046</t>
  </si>
  <si>
    <t>CLEMENTINES 2LB</t>
  </si>
  <si>
    <t>640001962</t>
  </si>
  <si>
    <t>714001055</t>
  </si>
  <si>
    <t>714001098</t>
  </si>
  <si>
    <t>84585702228</t>
  </si>
  <si>
    <t>03338314616</t>
  </si>
  <si>
    <t>MANDARINS 3LB</t>
  </si>
  <si>
    <t>CALIFORNIA MANDARINS 3LB</t>
  </si>
  <si>
    <t>03338370104</t>
  </si>
  <si>
    <t>TANGERINES HNY MUR 3</t>
  </si>
  <si>
    <t>TANGERINES HONEY MURCOTTS 3LB</t>
  </si>
  <si>
    <t>07224013377</t>
  </si>
  <si>
    <t>MANDARINS 2LB</t>
  </si>
  <si>
    <t>FRESH MANDARINS 2LB</t>
  </si>
  <si>
    <t>09214814606</t>
  </si>
  <si>
    <t>MANDARINS 5LB</t>
  </si>
  <si>
    <t>FRESH MANDARINS 5LB</t>
  </si>
  <si>
    <t>33383145952</t>
  </si>
  <si>
    <t>MANDARINS SWEET 2LB</t>
  </si>
  <si>
    <t>SWEET MANDARINS 2LB</t>
  </si>
  <si>
    <t>60504942867</t>
  </si>
  <si>
    <t>FRESH MANDARINS 3LB</t>
  </si>
  <si>
    <t>68551000002</t>
  </si>
  <si>
    <t>MANDARIN ORANG 5LB</t>
  </si>
  <si>
    <t>FRESH MANDARIN ORANGES 5LB</t>
  </si>
  <si>
    <t>690104690010</t>
  </si>
  <si>
    <t>693424960001</t>
  </si>
  <si>
    <t>84931500012</t>
  </si>
  <si>
    <t>03338300027</t>
  </si>
  <si>
    <t>TANGERINES 2.5 LB</t>
  </si>
  <si>
    <t>TANGERINES 2.5LB</t>
  </si>
  <si>
    <t>03338310316</t>
  </si>
  <si>
    <t>TANGERINES SWEET 3LB</t>
  </si>
  <si>
    <t>FRESH SWEET TANGERINES 3LB</t>
  </si>
  <si>
    <t>03338311254</t>
  </si>
  <si>
    <t>TANGELOS 5LB</t>
  </si>
  <si>
    <t>FRESH TANGELOS 5LB</t>
  </si>
  <si>
    <t>03338313600</t>
  </si>
  <si>
    <t>TANGERINES SWEET 4LB</t>
  </si>
  <si>
    <t>SWEET TANGERINES 4LB</t>
  </si>
  <si>
    <t>03338314600</t>
  </si>
  <si>
    <t>TANGERINES 2LB</t>
  </si>
  <si>
    <t>FRESH TANGERINES 2LB</t>
  </si>
  <si>
    <t>03338370112</t>
  </si>
  <si>
    <t>TANGERINES 5LB</t>
  </si>
  <si>
    <t>FRESH TANGERINES 5LB</t>
  </si>
  <si>
    <t>05410722100</t>
  </si>
  <si>
    <t>09214814616</t>
  </si>
  <si>
    <t>TANGERINES 3LB</t>
  </si>
  <si>
    <t>FRESH TANGERINES 3LB</t>
  </si>
  <si>
    <t>62819600045</t>
  </si>
  <si>
    <t>637000228</t>
  </si>
  <si>
    <t>09792354341</t>
  </si>
  <si>
    <t>COCONUTS</t>
  </si>
  <si>
    <t>FRESH COCONUTS</t>
  </si>
  <si>
    <t>89424200037</t>
  </si>
  <si>
    <t>19028</t>
  </si>
  <si>
    <t>19412</t>
  </si>
  <si>
    <t>03120090005</t>
  </si>
  <si>
    <t>CRANBERRIES 0.75LB</t>
  </si>
  <si>
    <t xml:space="preserve">CRANBERRIES </t>
  </si>
  <si>
    <t>CRANBERRIES OCEAN FRESH 0.75LB</t>
  </si>
  <si>
    <t>03338344542</t>
  </si>
  <si>
    <t>FRESH CRANBERRIES 0.75LB</t>
  </si>
  <si>
    <t>09792354330</t>
  </si>
  <si>
    <t>DATES 1LB</t>
  </si>
  <si>
    <t>MEDJOOL DATES 1LB</t>
  </si>
  <si>
    <t>18033900002</t>
  </si>
  <si>
    <t>DATES GOLDEN 1LB</t>
  </si>
  <si>
    <t>DATES GOLDEN</t>
  </si>
  <si>
    <t>FRESH GOLDEN DATES 1LB</t>
  </si>
  <si>
    <t>62701309905</t>
  </si>
  <si>
    <t>DATES PARNOOSH</t>
  </si>
  <si>
    <t>DATES PNSH</t>
  </si>
  <si>
    <t>PARNOOSH DELICIOUS PITTED DATES</t>
  </si>
  <si>
    <t>9516</t>
  </si>
  <si>
    <t>DATES</t>
  </si>
  <si>
    <t>FRESH DATES</t>
  </si>
  <si>
    <t>19403</t>
  </si>
  <si>
    <t>DRAGON FRUIT</t>
  </si>
  <si>
    <t>FRESH DRAGON FRUIT</t>
  </si>
  <si>
    <t>19004</t>
  </si>
  <si>
    <t>DURIAN</t>
  </si>
  <si>
    <t>FRESH DURIAN</t>
  </si>
  <si>
    <t>9555</t>
  </si>
  <si>
    <t>BREADFRUIT</t>
  </si>
  <si>
    <t>FRESH BREADFRUIT</t>
  </si>
  <si>
    <t>12747</t>
  </si>
  <si>
    <t>BREADNUT</t>
  </si>
  <si>
    <t>FRESH BREADNUT</t>
  </si>
  <si>
    <t>19435</t>
  </si>
  <si>
    <t>SOURSOP</t>
  </si>
  <si>
    <t>SOUR SOP/GUANABANA</t>
  </si>
  <si>
    <t>91219</t>
  </si>
  <si>
    <t>FILBERTS/COBNUT</t>
  </si>
  <si>
    <t>FILBERTS</t>
  </si>
  <si>
    <t>FILBERTS/COBNUT/HAZELNUT</t>
  </si>
  <si>
    <t>9418</t>
  </si>
  <si>
    <t>QUENEPE</t>
  </si>
  <si>
    <t>FRESH QUENEPE</t>
  </si>
  <si>
    <t>9525</t>
  </si>
  <si>
    <t>HAWTHORN FRESH</t>
  </si>
  <si>
    <t>HAWTHORN</t>
  </si>
  <si>
    <t>FRESH HAWTHORN</t>
  </si>
  <si>
    <t>9441</t>
  </si>
  <si>
    <t>MONK FRUIT</t>
  </si>
  <si>
    <t>FRESH MONK FRUIT</t>
  </si>
  <si>
    <t>9054</t>
  </si>
  <si>
    <t>RED FRUIT</t>
  </si>
  <si>
    <t xml:space="preserve">RED FRUIT </t>
  </si>
  <si>
    <t>FRESH RED FRUIT</t>
  </si>
  <si>
    <t>9408</t>
  </si>
  <si>
    <t>ROSEAPPLE</t>
  </si>
  <si>
    <t>FRESH ROSEAPPLE</t>
  </si>
  <si>
    <t>19436</t>
  </si>
  <si>
    <t>SAPODILLO/NISPERO</t>
  </si>
  <si>
    <t>SAPODILLO</t>
  </si>
  <si>
    <t>FRESH SAPODILLO/NISPERO</t>
  </si>
  <si>
    <t>SNAKE SKIN FRUIT</t>
  </si>
  <si>
    <t>SS FRUIT</t>
  </si>
  <si>
    <t>FRESH SNAKE SKIN FRUIT</t>
  </si>
  <si>
    <t>19045</t>
  </si>
  <si>
    <t>CARAMBOLA</t>
  </si>
  <si>
    <t>FRESH CARAMBOLA (Starfruit)</t>
  </si>
  <si>
    <t>19425</t>
  </si>
  <si>
    <t>SUGAR APPLE</t>
  </si>
  <si>
    <t>FRESH SUGAR APPLE</t>
  </si>
  <si>
    <t>9543</t>
  </si>
  <si>
    <t>BONBON</t>
  </si>
  <si>
    <t>FRESH BONBON</t>
  </si>
  <si>
    <t>06580661955</t>
  </si>
  <si>
    <t xml:space="preserve"> Tamarind 1LB</t>
  </si>
  <si>
    <t xml:space="preserve"> Tamarind</t>
  </si>
  <si>
    <t>SWEET TAMARIND 1LB</t>
  </si>
  <si>
    <t>06580661960</t>
  </si>
  <si>
    <t xml:space="preserve"> Tamarind 0.44LB</t>
  </si>
  <si>
    <t>SWEET TAMARIND 0.44LB</t>
  </si>
  <si>
    <t>77913910285</t>
  </si>
  <si>
    <t xml:space="preserve"> Tamarind 1.1LB</t>
  </si>
  <si>
    <t>SWEET TAMARIND 1.1LB</t>
  </si>
  <si>
    <t>77913930016</t>
  </si>
  <si>
    <t xml:space="preserve"> Tamarind 0.4LB</t>
  </si>
  <si>
    <t>SWEET TAMARIND 0.41LB</t>
  </si>
  <si>
    <t>885093103033</t>
  </si>
  <si>
    <t xml:space="preserve"> Tamarind 0.5LB</t>
  </si>
  <si>
    <t>SWEET TAMARIND 0.5LB</t>
  </si>
  <si>
    <t>885103583701</t>
  </si>
  <si>
    <t>885103583704</t>
  </si>
  <si>
    <t>885712119789</t>
  </si>
  <si>
    <t>885835800239</t>
  </si>
  <si>
    <t>885865260004</t>
  </si>
  <si>
    <t>02715800106</t>
  </si>
  <si>
    <t>FIGS 0.6LB</t>
  </si>
  <si>
    <t>FIGS</t>
  </si>
  <si>
    <t>FIGS JENNY STRING 0.6LB</t>
  </si>
  <si>
    <t>02715800340</t>
  </si>
  <si>
    <t>DRIED FIGS 0.6LB</t>
  </si>
  <si>
    <t>03338340252</t>
  </si>
  <si>
    <t>FIGS 1LB</t>
  </si>
  <si>
    <t>FRESH FIGS 1LB</t>
  </si>
  <si>
    <t>03338340254</t>
  </si>
  <si>
    <t>FIGS 1.5LB</t>
  </si>
  <si>
    <t>FRESH FIGS 1.5LB</t>
  </si>
  <si>
    <t>03338340255</t>
  </si>
  <si>
    <t>FIGS 0.5LB</t>
  </si>
  <si>
    <t>FRESH FIGS 0.5LB</t>
  </si>
  <si>
    <t>03338340256</t>
  </si>
  <si>
    <t>03338340257</t>
  </si>
  <si>
    <t>03338340258</t>
  </si>
  <si>
    <t>JOE'S FIGS 1 LB</t>
  </si>
  <si>
    <t>06165900362</t>
  </si>
  <si>
    <t>AURORA GREEK FIGS 0.6LB</t>
  </si>
  <si>
    <t>06829728009</t>
  </si>
  <si>
    <t>FIGS 0.44LB</t>
  </si>
  <si>
    <t>DRIED FIGS 0.44LB</t>
  </si>
  <si>
    <t>07501311802</t>
  </si>
  <si>
    <t>KRINO'S GREEK FIGS 0.6LB</t>
  </si>
  <si>
    <t>600367891181</t>
  </si>
  <si>
    <t>FIGS 0.35LB</t>
  </si>
  <si>
    <t>FRESH FIGS 0.35LB</t>
  </si>
  <si>
    <t>6477728890</t>
  </si>
  <si>
    <t>FRESH FIGS 0.6LB</t>
  </si>
  <si>
    <t>789812849018</t>
  </si>
  <si>
    <t>FRESH FIGS 0.44LB</t>
  </si>
  <si>
    <t>89824900211</t>
  </si>
  <si>
    <t>91215</t>
  </si>
  <si>
    <t>FRESH FIGS</t>
  </si>
  <si>
    <t>19501</t>
  </si>
  <si>
    <t>GOLD BERRIES</t>
  </si>
  <si>
    <t>GOLDEN BERRIES</t>
  </si>
  <si>
    <t>770689900063</t>
  </si>
  <si>
    <t>BERRIES 0.44LB</t>
  </si>
  <si>
    <t>BERRIES</t>
  </si>
  <si>
    <t>GOLDEN BERRIES 0.44LB</t>
  </si>
  <si>
    <t>03338325016</t>
  </si>
  <si>
    <t xml:space="preserve">GRAPES </t>
  </si>
  <si>
    <t xml:space="preserve">FRESH GRAPES </t>
  </si>
  <si>
    <t>03338325045</t>
  </si>
  <si>
    <t>GRAPES SDLS 1LB</t>
  </si>
  <si>
    <t>GRAPES SDLS</t>
  </si>
  <si>
    <t>SEEDLESS GRAPES 1LB</t>
  </si>
  <si>
    <t>03338325052</t>
  </si>
  <si>
    <t>GRAPES RED SDLS 2LB</t>
  </si>
  <si>
    <t>GRAPES RED</t>
  </si>
  <si>
    <t>RED SEEDLESS GRAPES 2LB</t>
  </si>
  <si>
    <t>03338325071</t>
  </si>
  <si>
    <t>GRAPES ORG BL SDLS</t>
  </si>
  <si>
    <t>GRAPES ORG</t>
  </si>
  <si>
    <t>ORGANIC BLACK SEEDLES GRAPES</t>
  </si>
  <si>
    <t>03338325079</t>
  </si>
  <si>
    <t xml:space="preserve">GRAPES GREEN 3LB </t>
  </si>
  <si>
    <t>GRAPES</t>
  </si>
  <si>
    <t>GREEN SEEDLES GRAPES 3LB</t>
  </si>
  <si>
    <t>03338325080</t>
  </si>
  <si>
    <t>GRAPES BLK SDLS 3LB</t>
  </si>
  <si>
    <t>GRAPES BLK</t>
  </si>
  <si>
    <t>BLACK SEEDLESS GRAPES 3LB</t>
  </si>
  <si>
    <t>03338344590</t>
  </si>
  <si>
    <t>GRAPES ONT BLUE 2LB</t>
  </si>
  <si>
    <t>GRAPES ONT</t>
  </si>
  <si>
    <t>ONTARIO BLUE GRAPES 2LB</t>
  </si>
  <si>
    <t>03338346285</t>
  </si>
  <si>
    <t>GRAPES ONT BLUE 1.5L</t>
  </si>
  <si>
    <t>ONTARIO BLUE GRAPES 1.5LB</t>
  </si>
  <si>
    <t>04023218656</t>
  </si>
  <si>
    <t>GRAPES ONT BLUE</t>
  </si>
  <si>
    <t>ONTARIO BLUE GRAPES</t>
  </si>
  <si>
    <t>05290102305</t>
  </si>
  <si>
    <t>GRAPES RED SDLS 1.3</t>
  </si>
  <si>
    <t>RED SEEDLESS GRAPES 1.3LB</t>
  </si>
  <si>
    <t>05290125060</t>
  </si>
  <si>
    <t>GRAPES GRN SDLS 4LB</t>
  </si>
  <si>
    <t>GRAPES GRN</t>
  </si>
  <si>
    <t>GREEN SEEDLESS GRAPES 4LB</t>
  </si>
  <si>
    <t>08104150212</t>
  </si>
  <si>
    <t>GRAPES 1LB</t>
  </si>
  <si>
    <t>FRESH GRAPES 1LB</t>
  </si>
  <si>
    <t>08189940101</t>
  </si>
  <si>
    <t>GRAPES BLK 1LB</t>
  </si>
  <si>
    <t>BLACK GRAPES 1 LB</t>
  </si>
  <si>
    <t>3338325050</t>
  </si>
  <si>
    <t>GRAPES RED SDLS 4LB</t>
  </si>
  <si>
    <t>RED SEEDLESS GRAPES 4LB</t>
  </si>
  <si>
    <t>3338325052</t>
  </si>
  <si>
    <t>78881416092</t>
  </si>
  <si>
    <t>GRAPES CHMPGN 1LB</t>
  </si>
  <si>
    <t>GRAPES CHMPN</t>
  </si>
  <si>
    <t>CHAMPAGNE GRAPES 1LB</t>
  </si>
  <si>
    <t>85273100407</t>
  </si>
  <si>
    <t>GRAPES GRN SDLS 1LB</t>
  </si>
  <si>
    <t>SWEET BABIES GREEN SEEDLESS GRAPES 1LB</t>
  </si>
  <si>
    <t>85273100414</t>
  </si>
  <si>
    <t>GRAPES SWEET SDLS 1</t>
  </si>
  <si>
    <t>GRAPES SWEET</t>
  </si>
  <si>
    <t>SWEET SEEDLES GRAPES 1LB</t>
  </si>
  <si>
    <t>88528201074</t>
  </si>
  <si>
    <t>GRAPES ORG RED SDLS</t>
  </si>
  <si>
    <t>ORGANIC RED SEEDLESS GRAPES</t>
  </si>
  <si>
    <t>89746300200</t>
  </si>
  <si>
    <t>GRAPES BLK SDLS 6LB</t>
  </si>
  <si>
    <t>BLACK SEEDLESS GRAPES 6LB</t>
  </si>
  <si>
    <t>89815704635</t>
  </si>
  <si>
    <t>GRAPES RED SDLS</t>
  </si>
  <si>
    <t>RED SEEDLESS GRAPES</t>
  </si>
  <si>
    <t>9047</t>
  </si>
  <si>
    <t>GRAPES GR SEED</t>
  </si>
  <si>
    <t>GRAPES GR</t>
  </si>
  <si>
    <t>GREEN SEEDLESS GRAPES</t>
  </si>
  <si>
    <t>9208</t>
  </si>
  <si>
    <t>GRAPES RED GL</t>
  </si>
  <si>
    <t>RED GLOBE SEEDED GRAPES</t>
  </si>
  <si>
    <t>9209</t>
  </si>
  <si>
    <t>GRAPES GREEN SDLS</t>
  </si>
  <si>
    <t>GRAPES GREEN</t>
  </si>
  <si>
    <t>9210</t>
  </si>
  <si>
    <t>9416</t>
  </si>
  <si>
    <t>GRAPES BL SDLS</t>
  </si>
  <si>
    <t>GRAPES BL</t>
  </si>
  <si>
    <t>BLUE/BLACK SEEDLESS GRAPES</t>
  </si>
  <si>
    <t>19208</t>
  </si>
  <si>
    <t>GRAPES RED GLO</t>
  </si>
  <si>
    <t>19416</t>
  </si>
  <si>
    <t>GRAPES BL SEED</t>
  </si>
  <si>
    <t>BLUE/BLACK SEEDED GRAPES</t>
  </si>
  <si>
    <t>29209</t>
  </si>
  <si>
    <t>29210</t>
  </si>
  <si>
    <t>GRAPES MUSCAT</t>
  </si>
  <si>
    <t>MUSCAT GRAPES</t>
  </si>
  <si>
    <t>29416</t>
  </si>
  <si>
    <t>Blackberries</t>
  </si>
  <si>
    <t>Fresh Blackberries</t>
  </si>
  <si>
    <t>Raspberries</t>
  </si>
  <si>
    <t>Fresh Raspberries</t>
  </si>
  <si>
    <t>Strawberries</t>
  </si>
  <si>
    <t>Fresh Strawberries</t>
  </si>
  <si>
    <t>CHERRIES GDN</t>
  </si>
  <si>
    <t>GOLDEN CHERRIES</t>
  </si>
  <si>
    <t>GRAPES R S</t>
  </si>
  <si>
    <t>MANGOES</t>
  </si>
  <si>
    <t>MANGOES THAI</t>
  </si>
  <si>
    <t>THAI Mango</t>
  </si>
  <si>
    <t>MANGOES HT</t>
  </si>
  <si>
    <t>SWEET HAITI MANGO</t>
  </si>
  <si>
    <t>ORANGES</t>
  </si>
  <si>
    <t>ORANGES N L</t>
  </si>
  <si>
    <t>NAVEL LARGE ORANGES</t>
  </si>
  <si>
    <t>NAVEL SMALL ORANGES</t>
  </si>
  <si>
    <t>APPLES</t>
  </si>
  <si>
    <t>APPLE GALA S</t>
  </si>
  <si>
    <t xml:space="preserve">LOCAL PINK LADY APPLES </t>
  </si>
  <si>
    <t>BANANAS GREEN</t>
  </si>
  <si>
    <t>BANANAS GRN</t>
  </si>
  <si>
    <t>GREEN BANANAS</t>
  </si>
  <si>
    <t>Bananas VN</t>
  </si>
  <si>
    <t>YOUNG COCONUTS</t>
  </si>
  <si>
    <t>FRESH COCONUTS IN HUSK</t>
  </si>
  <si>
    <t>PITAHAYA</t>
  </si>
  <si>
    <t>PITAHAYA LOOSE</t>
  </si>
  <si>
    <t>PITAHAYA RED FLESH</t>
  </si>
  <si>
    <t>PITAHAYA R</t>
  </si>
  <si>
    <t>RED FLESH PITAHAYA</t>
  </si>
  <si>
    <t>PITAHAYA YLW</t>
  </si>
  <si>
    <t>YELLOW PITAHAYA</t>
  </si>
  <si>
    <t>FRESH DURIAN FLESH</t>
  </si>
  <si>
    <t>FRESH DURIAN WHOLE</t>
  </si>
  <si>
    <t>FRESH SAPODILLO</t>
  </si>
  <si>
    <t xml:space="preserve">FRESH ORGANIC SUGAR APPLE </t>
  </si>
  <si>
    <t>FRESH FIGS CASE</t>
  </si>
  <si>
    <t>FRESH JACKFRUIT SLICE</t>
  </si>
  <si>
    <t>FRESH JACKFRUIT FLESH</t>
  </si>
  <si>
    <t>HONEYDEWS L</t>
  </si>
  <si>
    <t xml:space="preserve">LARGE WHITE HONEYDEWS </t>
  </si>
  <si>
    <t>MELON</t>
  </si>
  <si>
    <t>MELON GREEN</t>
  </si>
  <si>
    <t>Santa Claus Green Melon</t>
  </si>
  <si>
    <t>NECTARINES</t>
  </si>
  <si>
    <t>NECTARINES Y</t>
  </si>
  <si>
    <t>YELLOW NECTARINES SMALL</t>
  </si>
  <si>
    <t>NECTARINES W</t>
  </si>
  <si>
    <t>WHITE NECTARINES SMALL</t>
  </si>
  <si>
    <t>PAPAYA LR</t>
  </si>
  <si>
    <t>LARGE JAMAICA PAPAYA</t>
  </si>
  <si>
    <t>PEACHES</t>
  </si>
  <si>
    <t>PEACHES YLW</t>
  </si>
  <si>
    <t>YELLOW FLESH PEACHES LARGE</t>
  </si>
  <si>
    <t>PEACHES WHT</t>
  </si>
  <si>
    <t>WHITE FLESH PEACHES SMALL</t>
  </si>
  <si>
    <t>PEARS</t>
  </si>
  <si>
    <t>PEARS YA</t>
  </si>
  <si>
    <t>CHINESE YA PEARS</t>
  </si>
  <si>
    <t>PEARS BOSC</t>
  </si>
  <si>
    <t>BOSC PEARS</t>
  </si>
  <si>
    <t>PEARS ASIAN</t>
  </si>
  <si>
    <t>ASIAN NASHI YELLOW PEARS</t>
  </si>
  <si>
    <t>PEARS APPLE</t>
  </si>
  <si>
    <t>APPLE PEARS</t>
  </si>
  <si>
    <t>PEARS GOLDEN</t>
  </si>
  <si>
    <t>GOLDEN PEARS</t>
  </si>
  <si>
    <t>PERSIMMONS</t>
  </si>
  <si>
    <t>Hachiya PERSIMMONS</t>
  </si>
  <si>
    <t>REGULAR PERSIMMONS</t>
  </si>
  <si>
    <t>PLUMS</t>
  </si>
  <si>
    <t xml:space="preserve">PRUNES </t>
  </si>
  <si>
    <t>SMALL PRUNES</t>
  </si>
  <si>
    <t>Plum June</t>
  </si>
  <si>
    <t>June Plum</t>
  </si>
  <si>
    <t>GUAVA</t>
  </si>
  <si>
    <t>SUGAR CANE</t>
  </si>
  <si>
    <t>Yellow SUGAR CANE</t>
  </si>
  <si>
    <t>WATERMELON</t>
  </si>
  <si>
    <t>YELLOW SMALL SEEDLESS WATERMELON</t>
  </si>
  <si>
    <t>YELLOW LARGE SEEDLESS WATERMELON</t>
  </si>
  <si>
    <t>GREEN SEEDLESS WATERMELON</t>
  </si>
  <si>
    <t>DATES HONEY</t>
  </si>
  <si>
    <t>HONEY DATES</t>
  </si>
  <si>
    <t>DATES SWEET</t>
  </si>
  <si>
    <t>SWEET DATES</t>
  </si>
  <si>
    <t>GOLDEN DATES</t>
  </si>
  <si>
    <t>49513</t>
  </si>
  <si>
    <t>DATES JAMAI</t>
  </si>
  <si>
    <t>JAMAICA DATES</t>
  </si>
  <si>
    <t>DATES VN</t>
  </si>
  <si>
    <t>VIETNAMESE DATES</t>
  </si>
  <si>
    <t>Milk Fruit</t>
  </si>
  <si>
    <t>Fresh Milk Fruit</t>
  </si>
  <si>
    <t>Longan Fruit</t>
  </si>
  <si>
    <t>California Longan Fruit</t>
  </si>
  <si>
    <t>Chinese Longan Fruit</t>
  </si>
  <si>
    <t>03338311806</t>
  </si>
  <si>
    <t>GRAPEFRUIT 5LB</t>
  </si>
  <si>
    <t>GRAPEFRUIT 5</t>
  </si>
  <si>
    <t>FRESH GRAPEFRUIT 5LB</t>
  </si>
  <si>
    <t>03338314650</t>
  </si>
  <si>
    <t>GRAPEFRUIT</t>
  </si>
  <si>
    <t>ORGANIC GRAPEFRUIT</t>
  </si>
  <si>
    <t>03338391112</t>
  </si>
  <si>
    <t>GRAPEFRUIT 3 LB</t>
  </si>
  <si>
    <t>GRAPEFRUIT 3</t>
  </si>
  <si>
    <t>GRAPEFRUIT 3LB</t>
  </si>
  <si>
    <t>3338310802</t>
  </si>
  <si>
    <t>GRAPEFRUIT 5 LB</t>
  </si>
  <si>
    <t>89467900053</t>
  </si>
  <si>
    <t>GRAPEFRUIT ORG 3LB</t>
  </si>
  <si>
    <t>GRAPEFRUIT O</t>
  </si>
  <si>
    <t>ORGANIC GRAPEFRUIT 3LB</t>
  </si>
  <si>
    <t>9007</t>
  </si>
  <si>
    <t>FRESH GRAPEFRUIT</t>
  </si>
  <si>
    <t>79424</t>
  </si>
  <si>
    <t>FRESH JACKFRUIT</t>
  </si>
  <si>
    <t>003338344593</t>
  </si>
  <si>
    <t>KIWI 2.2LB</t>
  </si>
  <si>
    <t>KIWI</t>
  </si>
  <si>
    <t>FRESH KIWI 2.2LB</t>
  </si>
  <si>
    <t>03338301075</t>
  </si>
  <si>
    <t>KIWI 1.3LB</t>
  </si>
  <si>
    <t>FRESH KIWI 1.3LB</t>
  </si>
  <si>
    <t>03338340100</t>
  </si>
  <si>
    <t>KIWI 6PCS</t>
  </si>
  <si>
    <t>FRESH KIWI 6PCS</t>
  </si>
  <si>
    <t>03338340109</t>
  </si>
  <si>
    <t>03338340116</t>
  </si>
  <si>
    <t>KIWI 1LB</t>
  </si>
  <si>
    <t>FRESH KIWI 1LB</t>
  </si>
  <si>
    <t>03338340117</t>
  </si>
  <si>
    <t>03338344593</t>
  </si>
  <si>
    <t>3338344593</t>
  </si>
  <si>
    <t>KIWI 2LB</t>
  </si>
  <si>
    <t>FRESH KIWI 2LB</t>
  </si>
  <si>
    <t>333834459399</t>
  </si>
  <si>
    <t>400000704004</t>
  </si>
  <si>
    <t>62819600007</t>
  </si>
  <si>
    <t>62819600033</t>
  </si>
  <si>
    <t>62819600087</t>
  </si>
  <si>
    <t>68575000232</t>
  </si>
  <si>
    <t>72268324029</t>
  </si>
  <si>
    <t>75611019585</t>
  </si>
  <si>
    <t>77226823452</t>
  </si>
  <si>
    <t>780460959132</t>
  </si>
  <si>
    <t>KIWI ORG 1LB</t>
  </si>
  <si>
    <t>ORGANIC KIWI 1LB</t>
  </si>
  <si>
    <t>780462783047</t>
  </si>
  <si>
    <t>800973509131</t>
  </si>
  <si>
    <t>801467800302</t>
  </si>
  <si>
    <t>803403411083</t>
  </si>
  <si>
    <t>809145101159</t>
  </si>
  <si>
    <t>84573100058</t>
  </si>
  <si>
    <t>KIWI 1 LB</t>
  </si>
  <si>
    <t>888803004803</t>
  </si>
  <si>
    <t>KIWI ORG 2.2LB</t>
  </si>
  <si>
    <t xml:space="preserve">KIWI ORG </t>
  </si>
  <si>
    <t>ORGANIC KIWI 2.2LB</t>
  </si>
  <si>
    <t>89467900037</t>
  </si>
  <si>
    <t>ORGANIC KIWI 1 LB</t>
  </si>
  <si>
    <t>19026</t>
  </si>
  <si>
    <t>KIWI GOLDEN</t>
  </si>
  <si>
    <t>GOLDEN KIWI</t>
  </si>
  <si>
    <t>19043</t>
  </si>
  <si>
    <t>LONGAN</t>
  </si>
  <si>
    <t>FRESH LONGAN</t>
  </si>
  <si>
    <t>9435</t>
  </si>
  <si>
    <t>19375</t>
  </si>
  <si>
    <t>FRESH LOQUATS</t>
  </si>
  <si>
    <t>19044</t>
  </si>
  <si>
    <t>LYCHEES</t>
  </si>
  <si>
    <t>FRESH LYCHEES</t>
  </si>
  <si>
    <t>29044</t>
  </si>
  <si>
    <t>39044</t>
  </si>
  <si>
    <t>19041</t>
  </si>
  <si>
    <t>THAI MANGOES</t>
  </si>
  <si>
    <t>9507</t>
  </si>
  <si>
    <t>MANGOES HAITIAN</t>
  </si>
  <si>
    <t>HAITIAN MANGOES</t>
  </si>
  <si>
    <t>9541</t>
  </si>
  <si>
    <t>MANGOES VIETNAMESE</t>
  </si>
  <si>
    <t>MANGOES VN</t>
  </si>
  <si>
    <t>V.N. Mango</t>
  </si>
  <si>
    <t>49040</t>
  </si>
  <si>
    <t>MANGOES INDIAN</t>
  </si>
  <si>
    <t>MANGOES IND</t>
  </si>
  <si>
    <t>INDIAN MANGOES</t>
  </si>
  <si>
    <t>29421</t>
  </si>
  <si>
    <t>MANGOES GREEN</t>
  </si>
  <si>
    <t>MANGOES GRN</t>
  </si>
  <si>
    <t>9042</t>
  </si>
  <si>
    <t>MANGOES HYDEN</t>
  </si>
  <si>
    <t>MANGOES HDN</t>
  </si>
  <si>
    <t>HYDEN MANGO</t>
  </si>
  <si>
    <t>Spicy Mango</t>
  </si>
  <si>
    <t>MANGOES SPICY</t>
  </si>
  <si>
    <t>MANGOES SPC</t>
  </si>
  <si>
    <t>SPICY MANGO</t>
  </si>
  <si>
    <t>Peru Mango</t>
  </si>
  <si>
    <t>MANGOES PERU SM</t>
  </si>
  <si>
    <t>MANGOES SM</t>
  </si>
  <si>
    <t>MANGO PERU SMALL</t>
  </si>
  <si>
    <t>29506</t>
  </si>
  <si>
    <t>MANGOES APPLE</t>
  </si>
  <si>
    <t>MANGOES APL</t>
  </si>
  <si>
    <t>APPLE MANGOES</t>
  </si>
  <si>
    <t>Kent Mango</t>
  </si>
  <si>
    <t>MANGOES KENT</t>
  </si>
  <si>
    <t xml:space="preserve">MANGO KENT </t>
  </si>
  <si>
    <t>Tommy Mango</t>
  </si>
  <si>
    <t>MANGOES TOMMY</t>
  </si>
  <si>
    <t>MANGO TOMMY</t>
  </si>
  <si>
    <t>MANGOES PERU</t>
  </si>
  <si>
    <t>MANGO PERU</t>
  </si>
  <si>
    <t>19056</t>
  </si>
  <si>
    <t>MANGOES ATAULFO</t>
  </si>
  <si>
    <t>MANGOES ATAU</t>
  </si>
  <si>
    <t>ATAULFO MANGO</t>
  </si>
  <si>
    <t>MANGOES ATAUL BBY</t>
  </si>
  <si>
    <t>MANGOES BBY</t>
  </si>
  <si>
    <t>BABY ATAULFO MANGO</t>
  </si>
  <si>
    <t>19040</t>
  </si>
  <si>
    <t>03338340216</t>
  </si>
  <si>
    <t>HYDEN MAGOES</t>
  </si>
  <si>
    <t>884318000279</t>
  </si>
  <si>
    <t>ATAULFO MAGOES</t>
  </si>
  <si>
    <t>88431800046</t>
  </si>
  <si>
    <t>MANGOES ATAULFO 12</t>
  </si>
  <si>
    <t>ATAULFO MAGOES 12PCS</t>
  </si>
  <si>
    <t>88431800048</t>
  </si>
  <si>
    <t>MANGOES ATAULFO 20</t>
  </si>
  <si>
    <t>ATAULFO MAGOES 20PCS</t>
  </si>
  <si>
    <t>19108</t>
  </si>
  <si>
    <t>MANGOSTEEN</t>
  </si>
  <si>
    <t>FRESH MANGOSTEEN</t>
  </si>
  <si>
    <t>19013</t>
  </si>
  <si>
    <t>MELON HNY SML</t>
  </si>
  <si>
    <t>MELON HNY</t>
  </si>
  <si>
    <t>SMALL HONEYDEWS</t>
  </si>
  <si>
    <t>19014</t>
  </si>
  <si>
    <t>MELON CANTALOUPES</t>
  </si>
  <si>
    <t>FRESH MELON CANTALOUPES</t>
  </si>
  <si>
    <t>19018</t>
  </si>
  <si>
    <t>MELON CANARY</t>
  </si>
  <si>
    <t>FRESH MELON CANARY</t>
  </si>
  <si>
    <t>19413</t>
  </si>
  <si>
    <t>MELON HNY GRN</t>
  </si>
  <si>
    <t>HONEY GREEN MELON</t>
  </si>
  <si>
    <t>19512</t>
  </si>
  <si>
    <t>MELON SANTA CLS</t>
  </si>
  <si>
    <t>MELON SANTA</t>
  </si>
  <si>
    <t>SANTA CLAUS MELON</t>
  </si>
  <si>
    <t>29013</t>
  </si>
  <si>
    <t>MELON GLD HONEYDEW</t>
  </si>
  <si>
    <t>MELON GLD</t>
  </si>
  <si>
    <t>GOLDEN HONEYDEW</t>
  </si>
  <si>
    <t>29014</t>
  </si>
  <si>
    <t>CANTALOUPES</t>
  </si>
  <si>
    <t>29414</t>
  </si>
  <si>
    <t>MELON KOREAN</t>
  </si>
  <si>
    <t>KOREAN MELON</t>
  </si>
  <si>
    <t>29512</t>
  </si>
  <si>
    <t>MELON HNY LRG</t>
  </si>
  <si>
    <t>MELON HNY L</t>
  </si>
  <si>
    <t>LARGE HONEYDEWS</t>
  </si>
  <si>
    <t>49512</t>
  </si>
  <si>
    <t>MELON HAMI</t>
  </si>
  <si>
    <t>HAMI MELONS</t>
  </si>
  <si>
    <t>71752441302</t>
  </si>
  <si>
    <t>MELON HONEYD</t>
  </si>
  <si>
    <t>YELLOW HONEYDEW</t>
  </si>
  <si>
    <t>82757530000</t>
  </si>
  <si>
    <t>MELONS CANTALOUPES</t>
  </si>
  <si>
    <t>MELONS</t>
  </si>
  <si>
    <t>82757540000</t>
  </si>
  <si>
    <t>MELONS HONEYDEW</t>
  </si>
  <si>
    <t>SWEET GOLDEN HONEYDEW</t>
  </si>
  <si>
    <t>19211</t>
  </si>
  <si>
    <t>NECTARINES YELLOW</t>
  </si>
  <si>
    <t>YELLOW NECTARINES</t>
  </si>
  <si>
    <t>29031</t>
  </si>
  <si>
    <t>NECTARINES WHITE</t>
  </si>
  <si>
    <t>WHITE NECTARINES</t>
  </si>
  <si>
    <t>4380</t>
  </si>
  <si>
    <t>03338346490</t>
  </si>
  <si>
    <t>NECTARINES 2LB</t>
  </si>
  <si>
    <t>FRESH NECTARINE 2LB</t>
  </si>
  <si>
    <t>9201</t>
  </si>
  <si>
    <t>ORANGES NAVEL LG</t>
  </si>
  <si>
    <t>9206</t>
  </si>
  <si>
    <t>ORANGES NAVEL SM</t>
  </si>
  <si>
    <t>9203</t>
  </si>
  <si>
    <t>ORANGES NAVEL RED</t>
  </si>
  <si>
    <t>RED NAVEL ORANGES</t>
  </si>
  <si>
    <t>9534</t>
  </si>
  <si>
    <t>ORANGES SDLS LG</t>
  </si>
  <si>
    <t>DELTA SEEDLESS LARGE ORANGES</t>
  </si>
  <si>
    <t>9535</t>
  </si>
  <si>
    <t>ORANGES NAVEL MED</t>
  </si>
  <si>
    <t>NAVEL MEDIUM ORANGES</t>
  </si>
  <si>
    <t>9539</t>
  </si>
  <si>
    <t>ORANGES BLOOD</t>
  </si>
  <si>
    <t>BLOOD ORANGES</t>
  </si>
  <si>
    <t>9538</t>
  </si>
  <si>
    <t>ORANGES MINNEOLA</t>
  </si>
  <si>
    <t>MINNEOLA ORANGES</t>
  </si>
  <si>
    <t>9207</t>
  </si>
  <si>
    <t>9202</t>
  </si>
  <si>
    <t>9540</t>
  </si>
  <si>
    <t>ORANGES VALENCIA</t>
  </si>
  <si>
    <t xml:space="preserve">VALENCIA ORANGES </t>
  </si>
  <si>
    <t>03338310000</t>
  </si>
  <si>
    <t>ORANGES SDLS 4LB</t>
  </si>
  <si>
    <t>SEEDLESS ORANGES 4LB</t>
  </si>
  <si>
    <t>03338310004</t>
  </si>
  <si>
    <t>ORANGES NAVEL 8LB</t>
  </si>
  <si>
    <t>NAVEL ORANGES 8LB</t>
  </si>
  <si>
    <t>03338310352</t>
  </si>
  <si>
    <t>ORANGES SDLS 5LB</t>
  </si>
  <si>
    <t>SEEDLESS ORANGES 5LB</t>
  </si>
  <si>
    <t>03338311010</t>
  </si>
  <si>
    <t>ORANGES SDLS 8LB</t>
  </si>
  <si>
    <t>SEEDLESS ORANGES 8LB</t>
  </si>
  <si>
    <t>03338311054</t>
  </si>
  <si>
    <t>ORANGES 5LB</t>
  </si>
  <si>
    <t>FRESH ORANGES 5LB</t>
  </si>
  <si>
    <t>03338311056</t>
  </si>
  <si>
    <t>03338313025</t>
  </si>
  <si>
    <t>ORANGES SDLS 3LB</t>
  </si>
  <si>
    <t>SEEDLESS ORANGES 3LB</t>
  </si>
  <si>
    <t>03338332327</t>
  </si>
  <si>
    <t>ORANGES 4LB</t>
  </si>
  <si>
    <t>FRESH ORANGES 4LB</t>
  </si>
  <si>
    <t>09214811010</t>
  </si>
  <si>
    <t>3338310002</t>
  </si>
  <si>
    <t>3338311000</t>
  </si>
  <si>
    <t>3338311011</t>
  </si>
  <si>
    <t>3338311960</t>
  </si>
  <si>
    <t>ORANGES CS</t>
  </si>
  <si>
    <t>FRESH ORANGES CASE</t>
  </si>
  <si>
    <t>3338311961</t>
  </si>
  <si>
    <t>3338313007</t>
  </si>
  <si>
    <t>60504924566</t>
  </si>
  <si>
    <t>ORANGES 3LB</t>
  </si>
  <si>
    <t>FRESH ORANGES 3LB</t>
  </si>
  <si>
    <t>60504939535</t>
  </si>
  <si>
    <t>ORANGES SDLS</t>
  </si>
  <si>
    <t>SEEDLESS ORANGES</t>
  </si>
  <si>
    <t>60504939547</t>
  </si>
  <si>
    <t>60504942863</t>
  </si>
  <si>
    <t>ORANGES 8LB</t>
  </si>
  <si>
    <t>FRESH ORANGES 8LB</t>
  </si>
  <si>
    <t>ORANGES 1LB</t>
  </si>
  <si>
    <t>FRESH ORANGES 1LB</t>
  </si>
  <si>
    <t>61046210121</t>
  </si>
  <si>
    <t>ORANGES ORG 4LB</t>
  </si>
  <si>
    <t>ORGANIC ORANGES 4LB</t>
  </si>
  <si>
    <t>627743000175</t>
  </si>
  <si>
    <t>ORANGES 3.5LB</t>
  </si>
  <si>
    <t>FRESH ORANGES 3.5LB</t>
  </si>
  <si>
    <t>89467900070</t>
  </si>
  <si>
    <t>ORANGES ORG 3LB</t>
  </si>
  <si>
    <t>ORGANIC ORANGES 3LB</t>
  </si>
  <si>
    <t>89467900099</t>
  </si>
  <si>
    <t>19107</t>
  </si>
  <si>
    <t>FRESH PAPAYA</t>
  </si>
  <si>
    <t>19302</t>
  </si>
  <si>
    <t>PAPAYA COOK MEX</t>
  </si>
  <si>
    <t>COOKING MEXICAN PAPAYA</t>
  </si>
  <si>
    <t>29012</t>
  </si>
  <si>
    <t>PAPAYA SM</t>
  </si>
  <si>
    <t>FRESH SMALL PAPAYA</t>
  </si>
  <si>
    <t>29107</t>
  </si>
  <si>
    <t>FRESH LARGE PAPAYA</t>
  </si>
  <si>
    <t>789735270001</t>
  </si>
  <si>
    <t>PAPAYA CS</t>
  </si>
  <si>
    <t>PAPAYA CASE</t>
  </si>
  <si>
    <t>789735270005</t>
  </si>
  <si>
    <t>789835270005</t>
  </si>
  <si>
    <t>19051</t>
  </si>
  <si>
    <t>PASSION FRUIT</t>
  </si>
  <si>
    <t>PASSION FRUI</t>
  </si>
  <si>
    <t>FRESH PASSION FRUIT</t>
  </si>
  <si>
    <t>19033</t>
  </si>
  <si>
    <t>PEACHES YEL SML</t>
  </si>
  <si>
    <t>PEACHES YEL</t>
  </si>
  <si>
    <t>YELLOW FLESH PEACHES SMALL</t>
  </si>
  <si>
    <t>29032</t>
  </si>
  <si>
    <t>PEACHES WHITE</t>
  </si>
  <si>
    <t>WHITE FLESH PEACHES</t>
  </si>
  <si>
    <t>29033</t>
  </si>
  <si>
    <t>PEACHES YEL LRG</t>
  </si>
  <si>
    <t>29045</t>
  </si>
  <si>
    <t>PEACHES FLAT YEL</t>
  </si>
  <si>
    <t>PEACHES FLAT</t>
  </si>
  <si>
    <t>FLAT YELLOW FLESH PEACHES</t>
  </si>
  <si>
    <t>9033</t>
  </si>
  <si>
    <t>PEACHES YELLOW</t>
  </si>
  <si>
    <t>9212</t>
  </si>
  <si>
    <t>PEACHES FLAT WHT</t>
  </si>
  <si>
    <t>FLAT WHITE FLESH PEACHES</t>
  </si>
  <si>
    <t>03338302071</t>
  </si>
  <si>
    <t xml:space="preserve">PEACHES </t>
  </si>
  <si>
    <t>YELLOW PEACHES</t>
  </si>
  <si>
    <t>03338344595</t>
  </si>
  <si>
    <t>PEACHES 3LB</t>
  </si>
  <si>
    <t>FRESH PEACHES 3LB</t>
  </si>
  <si>
    <t>03338345518</t>
  </si>
  <si>
    <t>PEACHES 12PCS</t>
  </si>
  <si>
    <t>PEACHES CS</t>
  </si>
  <si>
    <t>YELLOW PEACHES 12PCS CASE</t>
  </si>
  <si>
    <t>03338346492</t>
  </si>
  <si>
    <t>PEACHES 2LB</t>
  </si>
  <si>
    <t>ONTARIO YELLOW PEACHES 2LB</t>
  </si>
  <si>
    <t>81318701111</t>
  </si>
  <si>
    <t>PEACHES 1LB</t>
  </si>
  <si>
    <t>SATURN FLAT WHITE PEACHES 1LB</t>
  </si>
  <si>
    <t>88439400465</t>
  </si>
  <si>
    <t xml:space="preserve">FRESH PEACHES </t>
  </si>
  <si>
    <t>89646000274</t>
  </si>
  <si>
    <t>PEACHES 2 LB</t>
  </si>
  <si>
    <t>14418</t>
  </si>
  <si>
    <t>PEARS ROCHA</t>
  </si>
  <si>
    <t>ROCHA PEARS</t>
  </si>
  <si>
    <t>19019</t>
  </si>
  <si>
    <t>19104</t>
  </si>
  <si>
    <t>PEARS FRAGRANT</t>
  </si>
  <si>
    <t>FRAGRANT PEARS</t>
  </si>
  <si>
    <t>194413</t>
  </si>
  <si>
    <t>PEARS ANGELYS</t>
  </si>
  <si>
    <t>ANGELYS PEARS</t>
  </si>
  <si>
    <t>9022</t>
  </si>
  <si>
    <t>PEARS HONEY BELLE</t>
  </si>
  <si>
    <t>PEARS HONEY</t>
  </si>
  <si>
    <t>HONEY BELLE PEARS</t>
  </si>
  <si>
    <t>19502</t>
  </si>
  <si>
    <t>19517</t>
  </si>
  <si>
    <t>PEARS CONCORDE</t>
  </si>
  <si>
    <t>CONCORDE PEARS</t>
  </si>
  <si>
    <t>19020</t>
  </si>
  <si>
    <t>PEARS ASIAN YELL</t>
  </si>
  <si>
    <t>29021</t>
  </si>
  <si>
    <t>PEARS ASIAN BRO</t>
  </si>
  <si>
    <t xml:space="preserve">PEARS ASIAN </t>
  </si>
  <si>
    <t>ASIAN NASHI BROWN PEARS</t>
  </si>
  <si>
    <t>29517</t>
  </si>
  <si>
    <t>PEARS BARTLETT</t>
  </si>
  <si>
    <t>BARTLETT PEARS</t>
  </si>
  <si>
    <t>4410</t>
  </si>
  <si>
    <t>PEARS RED BART</t>
  </si>
  <si>
    <t>PEARS RED</t>
  </si>
  <si>
    <t>RED BARTLETT PEARS</t>
  </si>
  <si>
    <t>PEARS BOSC LRG</t>
  </si>
  <si>
    <t>BOSC LARGE PEARS</t>
  </si>
  <si>
    <t>39022</t>
  </si>
  <si>
    <t>PEARS DANJOU</t>
  </si>
  <si>
    <t>DANJOU PEARS</t>
  </si>
  <si>
    <t>19022</t>
  </si>
  <si>
    <t>PEARS FORELLE/COR</t>
  </si>
  <si>
    <t>FORELLE/CORELLA PEARS</t>
  </si>
  <si>
    <t>3012</t>
  </si>
  <si>
    <t>PEARS ABATE</t>
  </si>
  <si>
    <t>ABATE FETEL PEARS</t>
  </si>
  <si>
    <t>3118</t>
  </si>
  <si>
    <t>PEARS STARKRIMSON</t>
  </si>
  <si>
    <t>STARKRIMSON PEARS</t>
  </si>
  <si>
    <t>3338330056</t>
  </si>
  <si>
    <t>PEARS 6LB</t>
  </si>
  <si>
    <t>GREEN PEARS 6LB</t>
  </si>
  <si>
    <t>68551000011</t>
  </si>
  <si>
    <t>SCENTED PEARS</t>
  </si>
  <si>
    <t>693228466628</t>
  </si>
  <si>
    <t>JCT SINGO PEARS</t>
  </si>
  <si>
    <t>941781100011</t>
  </si>
  <si>
    <t>19037</t>
  </si>
  <si>
    <t>PERSIMMONS JAP</t>
  </si>
  <si>
    <t>JAPANESE PERSIMMONS</t>
  </si>
  <si>
    <t>19038</t>
  </si>
  <si>
    <t>PERSIMMONS REG</t>
  </si>
  <si>
    <t>600165104234</t>
  </si>
  <si>
    <t>PERSIMMONS 8PCS</t>
  </si>
  <si>
    <t>PERSIMMONS 8PCS CASE</t>
  </si>
  <si>
    <t>600980189512</t>
  </si>
  <si>
    <t>PERSIMMONS 1.1 LB</t>
  </si>
  <si>
    <t>PERSIMMONS 1.1LB</t>
  </si>
  <si>
    <t>68907643067</t>
  </si>
  <si>
    <t>PERSIMMONS 2LB</t>
  </si>
  <si>
    <t>FRESH PERSIMMONS 2LB</t>
  </si>
  <si>
    <t>80029330110</t>
  </si>
  <si>
    <t>PERSIMMONS 3PCS</t>
  </si>
  <si>
    <t>FRESH PERSIMMONS 3PCS</t>
  </si>
  <si>
    <t>8480017205896</t>
  </si>
  <si>
    <t>PERSIMMONS 5PCS</t>
  </si>
  <si>
    <t>FRESH PERSIMMONS 5PCS</t>
  </si>
  <si>
    <t>84931500027</t>
  </si>
  <si>
    <t>PERSIMMONS 3LB</t>
  </si>
  <si>
    <t>FRESH PERSIMMONS 3LB</t>
  </si>
  <si>
    <t>931817000031</t>
  </si>
  <si>
    <t>03338330080</t>
  </si>
  <si>
    <t>PERSIMMONS 1LB</t>
  </si>
  <si>
    <t>FRESH PERSIMMONS 1LB</t>
  </si>
  <si>
    <t>150000005603</t>
  </si>
  <si>
    <t>4447</t>
  </si>
  <si>
    <t>PINEAPPLES</t>
  </si>
  <si>
    <t>FRESH PINEAPPLES</t>
  </si>
  <si>
    <t>64312607200</t>
  </si>
  <si>
    <t>GOLDEN PINEAPPLES</t>
  </si>
  <si>
    <t>79934104430</t>
  </si>
  <si>
    <t>09582950049</t>
  </si>
  <si>
    <t>9409</t>
  </si>
  <si>
    <t>PLUMS STRAWBERRY</t>
  </si>
  <si>
    <t>STRAWBERRY PLUM</t>
  </si>
  <si>
    <t>19046</t>
  </si>
  <si>
    <t>FRESH PRUNES</t>
  </si>
  <si>
    <t>19415</t>
  </si>
  <si>
    <t>PLUMS FLOWER QUEEN</t>
  </si>
  <si>
    <t>FLOWE QUEEN PLUM</t>
  </si>
  <si>
    <t>193278</t>
  </si>
  <si>
    <t>PLUMS GREEN SM</t>
  </si>
  <si>
    <t>PLUMS GREEN</t>
  </si>
  <si>
    <t>GREEN SMALL PLUM</t>
  </si>
  <si>
    <t>19508</t>
  </si>
  <si>
    <t>PLUMS GREEN LR</t>
  </si>
  <si>
    <t>GREEN LARGE PLUMS</t>
  </si>
  <si>
    <t>9376</t>
  </si>
  <si>
    <t>PLUMS SUGAR</t>
  </si>
  <si>
    <t>SUGAR ITALIAN PRUNE</t>
  </si>
  <si>
    <t>19035</t>
  </si>
  <si>
    <t>PLUMS BLACK SM</t>
  </si>
  <si>
    <t>PLUMS BLACK</t>
  </si>
  <si>
    <t>BLACK SMALL PLUM</t>
  </si>
  <si>
    <t>29035</t>
  </si>
  <si>
    <t>PLUMS BLACK LR</t>
  </si>
  <si>
    <t>BLACK LARGE PLUMS</t>
  </si>
  <si>
    <t>19409</t>
  </si>
  <si>
    <t>PLUMS RED SM</t>
  </si>
  <si>
    <t>RED SMALL PLUMS</t>
  </si>
  <si>
    <t>19034</t>
  </si>
  <si>
    <t>PLUMS RED LR</t>
  </si>
  <si>
    <t>RED LARGE PLUMS</t>
  </si>
  <si>
    <t>9050</t>
  </si>
  <si>
    <t>PLUMS YELLOW SM</t>
  </si>
  <si>
    <t>PLUMS YELLOW</t>
  </si>
  <si>
    <t>YELLOW SMALL PLUMS</t>
  </si>
  <si>
    <t>29508</t>
  </si>
  <si>
    <t>PLUMS YELLOW LR</t>
  </si>
  <si>
    <t>YELLOW LARGE PLUMS</t>
  </si>
  <si>
    <t>3338344626</t>
  </si>
  <si>
    <t>PLUMS YELLOW 1.5LB</t>
  </si>
  <si>
    <t>YELLOW PLUMS 1.5LB</t>
  </si>
  <si>
    <t>3338344650</t>
  </si>
  <si>
    <t>PLUMS BLUE 1.5LB</t>
  </si>
  <si>
    <t>PLUMS BLUE</t>
  </si>
  <si>
    <t>BLUE PLUMS 1.5LB</t>
  </si>
  <si>
    <t>81349001027</t>
  </si>
  <si>
    <t>PLUMS CHERRY</t>
  </si>
  <si>
    <t>CHERRY PLUMS</t>
  </si>
  <si>
    <t>89467900008</t>
  </si>
  <si>
    <t>PLUMS ORG BL 2LB</t>
  </si>
  <si>
    <t>PLUMS ORG BL</t>
  </si>
  <si>
    <t>ORGANIC BLACK PLUMS 2LB</t>
  </si>
  <si>
    <t>03338344650</t>
  </si>
  <si>
    <t>PLUMS BLUE ON 1.5L</t>
  </si>
  <si>
    <t>ONTARIO BLUE PLUMS 1.5L</t>
  </si>
  <si>
    <t>03338302073</t>
  </si>
  <si>
    <t>PLUMS BLACK 2LB</t>
  </si>
  <si>
    <t>BLACK PLUMS 2LB</t>
  </si>
  <si>
    <t>03338332016</t>
  </si>
  <si>
    <t>PLUMS 3.5LB</t>
  </si>
  <si>
    <t>FRESH PLUMS 3.5LB</t>
  </si>
  <si>
    <t>9419</t>
  </si>
  <si>
    <t>POMEGRANATES RED</t>
  </si>
  <si>
    <t>POMEGRANATES</t>
  </si>
  <si>
    <t xml:space="preserve">RED POMEGRANATES </t>
  </si>
  <si>
    <t>19419</t>
  </si>
  <si>
    <t>POMEGRANATES MED</t>
  </si>
  <si>
    <t>FRESH POMEGRANATES</t>
  </si>
  <si>
    <t>19109</t>
  </si>
  <si>
    <t>FRESH GUAVA</t>
  </si>
  <si>
    <t>29419</t>
  </si>
  <si>
    <t>729000822904</t>
  </si>
  <si>
    <t>19008</t>
  </si>
  <si>
    <t>POMELO WHITE</t>
  </si>
  <si>
    <t>WHITE POMELO</t>
  </si>
  <si>
    <t>19009</t>
  </si>
  <si>
    <t>POMELO RED</t>
  </si>
  <si>
    <t>RED POMELO</t>
  </si>
  <si>
    <t>62519500113</t>
  </si>
  <si>
    <t>POMELO</t>
  </si>
  <si>
    <t>FRESH POMELO</t>
  </si>
  <si>
    <t>683246697189</t>
  </si>
  <si>
    <t xml:space="preserve">POMELO HONEY </t>
  </si>
  <si>
    <t>POMELO HNY</t>
  </si>
  <si>
    <t>HONEY POMELO</t>
  </si>
  <si>
    <t>68551000010</t>
  </si>
  <si>
    <t>692698201526</t>
  </si>
  <si>
    <t>693186600008</t>
  </si>
  <si>
    <t>695577801001</t>
  </si>
  <si>
    <t>77236500007</t>
  </si>
  <si>
    <t>80029350110</t>
  </si>
  <si>
    <t>80029351110</t>
  </si>
  <si>
    <t xml:space="preserve">POMELO </t>
  </si>
  <si>
    <t>800293521103</t>
  </si>
  <si>
    <t>872536478988</t>
  </si>
  <si>
    <t>885865260147</t>
  </si>
  <si>
    <t>893604308100</t>
  </si>
  <si>
    <t>89424200068</t>
  </si>
  <si>
    <t>19036</t>
  </si>
  <si>
    <t>RAMBUTAN</t>
  </si>
  <si>
    <t>FRESH RAMBUTAN</t>
  </si>
  <si>
    <t>03338321026</t>
  </si>
  <si>
    <t>RASPBERRIES 6OZ</t>
  </si>
  <si>
    <t>RASPBERRIES</t>
  </si>
  <si>
    <t>FRESH RASPBERRIES 6OZ</t>
  </si>
  <si>
    <t>07143001109</t>
  </si>
  <si>
    <t>3338321000</t>
  </si>
  <si>
    <t>63204530600</t>
  </si>
  <si>
    <t>66529000203</t>
  </si>
  <si>
    <t>71575610001</t>
  </si>
  <si>
    <t>71575610003</t>
  </si>
  <si>
    <t>RASPBERRIES 12OZ</t>
  </si>
  <si>
    <t>FRESH RASPBERRIES 12OZ</t>
  </si>
  <si>
    <t>71575610004</t>
  </si>
  <si>
    <t>71575610010</t>
  </si>
  <si>
    <t>750301578005</t>
  </si>
  <si>
    <t>750301807407</t>
  </si>
  <si>
    <t>76163520160</t>
  </si>
  <si>
    <t>78035378396</t>
  </si>
  <si>
    <t>78035378426</t>
  </si>
  <si>
    <t>81204900440</t>
  </si>
  <si>
    <t>81204900441</t>
  </si>
  <si>
    <t>81204900915</t>
  </si>
  <si>
    <t>81363501089</t>
  </si>
  <si>
    <t>81588701017</t>
  </si>
  <si>
    <t>03338320033</t>
  </si>
  <si>
    <t>STRAWBERRIES 1LB</t>
  </si>
  <si>
    <t>STRAWBERRIES</t>
  </si>
  <si>
    <t>FRESH STRAWBERRIES 1LB</t>
  </si>
  <si>
    <t>03338320132</t>
  </si>
  <si>
    <t>STRAWBERRIES 2LB</t>
  </si>
  <si>
    <t>FRESH STRAWBERRIES 2LB</t>
  </si>
  <si>
    <t>03338320202</t>
  </si>
  <si>
    <t>STRAWBERRIES QRT</t>
  </si>
  <si>
    <t>FRESH STRAWBERRIES QUART</t>
  </si>
  <si>
    <t>06929870103</t>
  </si>
  <si>
    <t>06929870125</t>
  </si>
  <si>
    <t>06929870128</t>
  </si>
  <si>
    <t>07143001105</t>
  </si>
  <si>
    <t>07143001119</t>
  </si>
  <si>
    <t>07143001122</t>
  </si>
  <si>
    <t>3338320027</t>
  </si>
  <si>
    <t>3338320030</t>
  </si>
  <si>
    <t>3338320033</t>
  </si>
  <si>
    <t>3338320038</t>
  </si>
  <si>
    <t>STRAWBERRIES ORG 1LB</t>
  </si>
  <si>
    <t>ORGANIC STRAWBERRIES 1LB</t>
  </si>
  <si>
    <t>3338320127</t>
  </si>
  <si>
    <t>3338320128</t>
  </si>
  <si>
    <t>60580613044</t>
  </si>
  <si>
    <t>60580613056</t>
  </si>
  <si>
    <t>60580613063</t>
  </si>
  <si>
    <t>63204541600</t>
  </si>
  <si>
    <t>63204543200</t>
  </si>
  <si>
    <t>66529000118</t>
  </si>
  <si>
    <t>66529000142</t>
  </si>
  <si>
    <t>7143000752</t>
  </si>
  <si>
    <t>7143001101</t>
  </si>
  <si>
    <t>71575620002</t>
  </si>
  <si>
    <t>71575620006</t>
  </si>
  <si>
    <t>71575620011</t>
  </si>
  <si>
    <t xml:space="preserve">STRAWBERRIES ORG </t>
  </si>
  <si>
    <t>FRESH ORGANIC STRAWBERRIES 1LB</t>
  </si>
  <si>
    <t>71575650601</t>
  </si>
  <si>
    <t>74007500085</t>
  </si>
  <si>
    <t>74007500089</t>
  </si>
  <si>
    <t>750301951900</t>
  </si>
  <si>
    <t>750301977604</t>
  </si>
  <si>
    <t>76919740402</t>
  </si>
  <si>
    <t>78035378403</t>
  </si>
  <si>
    <t>78035378404</t>
  </si>
  <si>
    <t>78035378421</t>
  </si>
  <si>
    <t>ORGANIC STRAWBERRY 1LB</t>
  </si>
  <si>
    <t>81204900510</t>
  </si>
  <si>
    <t>81204900520</t>
  </si>
  <si>
    <t>81204900951</t>
  </si>
  <si>
    <t>81279401043</t>
  </si>
  <si>
    <t>81588701040</t>
  </si>
  <si>
    <t>84639100503</t>
  </si>
  <si>
    <t>85052600300</t>
  </si>
  <si>
    <t>85058200200</t>
  </si>
  <si>
    <t>85092500221</t>
  </si>
  <si>
    <t>85105700212</t>
  </si>
  <si>
    <t>85105700214</t>
  </si>
  <si>
    <t>85145700212</t>
  </si>
  <si>
    <t>85229800203</t>
  </si>
  <si>
    <t>85229800213</t>
  </si>
  <si>
    <t>85264800336</t>
  </si>
  <si>
    <t>85395100202</t>
  </si>
  <si>
    <t>85401300201</t>
  </si>
  <si>
    <t>85415100267</t>
  </si>
  <si>
    <t>85415100268</t>
  </si>
  <si>
    <t>85684500400</t>
  </si>
  <si>
    <t>85788900301</t>
  </si>
  <si>
    <t>85789500300</t>
  </si>
  <si>
    <t>19029</t>
  </si>
  <si>
    <t>FRESH SUGAR CANE</t>
  </si>
  <si>
    <t>13607</t>
  </si>
  <si>
    <t>WALNUTS IN SHELL</t>
  </si>
  <si>
    <t>WALNUTS</t>
  </si>
  <si>
    <t>FRESH WALNUTS IN SHELL</t>
  </si>
  <si>
    <t>119015</t>
  </si>
  <si>
    <t>WATERMELON YLW</t>
  </si>
  <si>
    <t>YELLOW WATERMELON</t>
  </si>
  <si>
    <t>129015</t>
  </si>
  <si>
    <t>WATERMELON RED SDLS</t>
  </si>
  <si>
    <t>RED SEEDLESS WATERMELON</t>
  </si>
  <si>
    <t>139015</t>
  </si>
  <si>
    <t>WATERMELON SDLS</t>
  </si>
  <si>
    <t>SEEDLESS WATERMELON</t>
  </si>
  <si>
    <t>19016</t>
  </si>
  <si>
    <t>WATERMELON YLW SDLS</t>
  </si>
  <si>
    <t>YELLOW SEEDLESS WATERMELON</t>
  </si>
  <si>
    <t>29015</t>
  </si>
  <si>
    <t>WATERMELON SGR BBY</t>
  </si>
  <si>
    <t>SUGAR BABY SEEDED WATERMELON</t>
  </si>
  <si>
    <t>03338340240</t>
  </si>
  <si>
    <t>03338340243</t>
  </si>
  <si>
    <t>WATERMELON MINI</t>
  </si>
  <si>
    <t>MINI WATERMELON</t>
  </si>
  <si>
    <t>66478140242</t>
  </si>
  <si>
    <t>WATERMELON MINI SDLS</t>
  </si>
  <si>
    <t>MINI SEEDLESS WATERMELON</t>
  </si>
  <si>
    <t>3009</t>
  </si>
  <si>
    <t>3016</t>
  </si>
  <si>
    <t>3024</t>
  </si>
  <si>
    <t>3031</t>
  </si>
  <si>
    <t>3040</t>
  </si>
  <si>
    <t>3041</t>
  </si>
  <si>
    <t>3042</t>
  </si>
  <si>
    <t>3048</t>
  </si>
  <si>
    <t>3063</t>
  </si>
  <si>
    <t>3064</t>
  </si>
  <si>
    <t>3072</t>
  </si>
  <si>
    <t>3077</t>
  </si>
  <si>
    <t>3079</t>
  </si>
  <si>
    <t>3082</t>
  </si>
  <si>
    <t>3089</t>
  </si>
  <si>
    <t>3090</t>
  </si>
  <si>
    <t>3091</t>
  </si>
  <si>
    <t>3095</t>
  </si>
  <si>
    <t>3099</t>
  </si>
  <si>
    <t>3100</t>
  </si>
  <si>
    <t>3103</t>
  </si>
  <si>
    <t>3107</t>
  </si>
  <si>
    <t>3110</t>
  </si>
  <si>
    <t>3112</t>
  </si>
  <si>
    <t>3113</t>
  </si>
  <si>
    <t>3115</t>
  </si>
  <si>
    <t>3119</t>
  </si>
  <si>
    <t>3126</t>
  </si>
  <si>
    <t>3127</t>
  </si>
  <si>
    <t>3129</t>
  </si>
  <si>
    <t>3136</t>
  </si>
  <si>
    <t>3140</t>
  </si>
  <si>
    <t>3141</t>
  </si>
  <si>
    <t>3146</t>
  </si>
  <si>
    <t>3154</t>
  </si>
  <si>
    <t>3162</t>
  </si>
  <si>
    <t>3163</t>
  </si>
  <si>
    <t>3164</t>
  </si>
  <si>
    <t>3177</t>
  </si>
  <si>
    <t>3250</t>
  </si>
  <si>
    <t>3273</t>
  </si>
  <si>
    <t>3274</t>
  </si>
  <si>
    <t>3278</t>
  </si>
  <si>
    <t>3279</t>
  </si>
  <si>
    <t>3283</t>
  </si>
  <si>
    <t>3287</t>
  </si>
  <si>
    <t>3288</t>
  </si>
  <si>
    <t>3302</t>
  </si>
  <si>
    <t>3312</t>
  </si>
  <si>
    <t>3317</t>
  </si>
  <si>
    <t>3319</t>
  </si>
  <si>
    <t>3334</t>
  </si>
  <si>
    <t>3360</t>
  </si>
  <si>
    <t>3365</t>
  </si>
  <si>
    <t>3381</t>
  </si>
  <si>
    <t>3382</t>
  </si>
  <si>
    <t>3386</t>
  </si>
  <si>
    <t>3420</t>
  </si>
  <si>
    <t>3421</t>
  </si>
  <si>
    <t>3428</t>
  </si>
  <si>
    <t>3430</t>
  </si>
  <si>
    <t>3436</t>
  </si>
  <si>
    <t>3440</t>
  </si>
  <si>
    <t>3455</t>
  </si>
  <si>
    <t>3462</t>
  </si>
  <si>
    <t>3622</t>
  </si>
  <si>
    <t>3623</t>
  </si>
  <si>
    <t>3624</t>
  </si>
  <si>
    <t>3632</t>
  </si>
  <si>
    <t>4011</t>
  </si>
  <si>
    <t>4012</t>
  </si>
  <si>
    <t>4013</t>
  </si>
  <si>
    <t>4016</t>
  </si>
  <si>
    <t>4017</t>
  </si>
  <si>
    <t>4020</t>
  </si>
  <si>
    <t>4021</t>
  </si>
  <si>
    <t>4022</t>
  </si>
  <si>
    <t>4026</t>
  </si>
  <si>
    <t>4030</t>
  </si>
  <si>
    <t>4031</t>
  </si>
  <si>
    <t>4032</t>
  </si>
  <si>
    <t>4034</t>
  </si>
  <si>
    <t>4035</t>
  </si>
  <si>
    <t>4036</t>
  </si>
  <si>
    <t>4037</t>
  </si>
  <si>
    <t>4038</t>
  </si>
  <si>
    <t>4039</t>
  </si>
  <si>
    <t>4040</t>
  </si>
  <si>
    <t>4041</t>
  </si>
  <si>
    <t>4042</t>
  </si>
  <si>
    <t>4044</t>
  </si>
  <si>
    <t>4045</t>
  </si>
  <si>
    <t>4048</t>
  </si>
  <si>
    <t>4049</t>
  </si>
  <si>
    <t>4050</t>
  </si>
  <si>
    <t>4051</t>
  </si>
  <si>
    <t>4052</t>
  </si>
  <si>
    <t>4053</t>
  </si>
  <si>
    <t>4054</t>
  </si>
  <si>
    <t>4055</t>
  </si>
  <si>
    <t>4056</t>
  </si>
  <si>
    <t>4060</t>
  </si>
  <si>
    <t>4062</t>
  </si>
  <si>
    <t>4063</t>
  </si>
  <si>
    <t>4064</t>
  </si>
  <si>
    <t>4065</t>
  </si>
  <si>
    <t>4066</t>
  </si>
  <si>
    <t>4067</t>
  </si>
  <si>
    <t>4069</t>
  </si>
  <si>
    <t>4074</t>
  </si>
  <si>
    <t>4079</t>
  </si>
  <si>
    <t>4080</t>
  </si>
  <si>
    <t>4081</t>
  </si>
  <si>
    <t>4084</t>
  </si>
  <si>
    <t>4086</t>
  </si>
  <si>
    <t>4087</t>
  </si>
  <si>
    <t>4088</t>
  </si>
  <si>
    <t>4091</t>
  </si>
  <si>
    <t>4092</t>
  </si>
  <si>
    <t>4094</t>
  </si>
  <si>
    <t>4095</t>
  </si>
  <si>
    <t>4103</t>
  </si>
  <si>
    <t>4106</t>
  </si>
  <si>
    <t>4129</t>
  </si>
  <si>
    <t>4131</t>
  </si>
  <si>
    <t>4132</t>
  </si>
  <si>
    <t>4133</t>
  </si>
  <si>
    <t>4135</t>
  </si>
  <si>
    <t>4140</t>
  </si>
  <si>
    <t>4147</t>
  </si>
  <si>
    <t>4154</t>
  </si>
  <si>
    <t>4155</t>
  </si>
  <si>
    <t>4174</t>
  </si>
  <si>
    <t>4186</t>
  </si>
  <si>
    <t>4188</t>
  </si>
  <si>
    <t>4218</t>
  </si>
  <si>
    <t>4222</t>
  </si>
  <si>
    <t>4224</t>
  </si>
  <si>
    <t>4231</t>
  </si>
  <si>
    <t>4232</t>
  </si>
  <si>
    <t>4233</t>
  </si>
  <si>
    <t>4234</t>
  </si>
  <si>
    <t>4235</t>
  </si>
  <si>
    <t>4236</t>
  </si>
  <si>
    <t>4239</t>
  </si>
  <si>
    <t>4243</t>
  </si>
  <si>
    <t>4246</t>
  </si>
  <si>
    <t>4254</t>
  </si>
  <si>
    <t>4255</t>
  </si>
  <si>
    <t>4256</t>
  </si>
  <si>
    <t>4258</t>
  </si>
  <si>
    <t>4260</t>
  </si>
  <si>
    <t>4261</t>
  </si>
  <si>
    <t>4266</t>
  </si>
  <si>
    <t>4270</t>
  </si>
  <si>
    <t>4274</t>
  </si>
  <si>
    <t>4279</t>
  </si>
  <si>
    <t>4287</t>
  </si>
  <si>
    <t>4299</t>
  </si>
  <si>
    <t>4303</t>
  </si>
  <si>
    <t>4307</t>
  </si>
  <si>
    <t>4308</t>
  </si>
  <si>
    <t>4309</t>
  </si>
  <si>
    <t>4312</t>
  </si>
  <si>
    <t>4314</t>
  </si>
  <si>
    <t>4317</t>
  </si>
  <si>
    <t>4329</t>
  </si>
  <si>
    <t>4336</t>
  </si>
  <si>
    <t>4340</t>
  </si>
  <si>
    <t>4341</t>
  </si>
  <si>
    <t>4378</t>
  </si>
  <si>
    <t>4381</t>
  </si>
  <si>
    <t>4383</t>
  </si>
  <si>
    <t>4384</t>
  </si>
  <si>
    <t>4385</t>
  </si>
  <si>
    <t>4388</t>
  </si>
  <si>
    <t>4394</t>
  </si>
  <si>
    <t>4395</t>
  </si>
  <si>
    <t>4400</t>
  </si>
  <si>
    <t>4401</t>
  </si>
  <si>
    <t>4406</t>
  </si>
  <si>
    <t>4407</t>
  </si>
  <si>
    <t>4408</t>
  </si>
  <si>
    <t>4409</t>
  </si>
  <si>
    <t>4411</t>
  </si>
  <si>
    <t>4413</t>
  </si>
  <si>
    <t>4416</t>
  </si>
  <si>
    <t>4418</t>
  </si>
  <si>
    <t>4427</t>
  </si>
  <si>
    <t>4428</t>
  </si>
  <si>
    <t>4430</t>
  </si>
  <si>
    <t>4434</t>
  </si>
  <si>
    <t>4435</t>
  </si>
  <si>
    <t>4436</t>
  </si>
  <si>
    <t>4441</t>
  </si>
  <si>
    <t>4442</t>
  </si>
  <si>
    <t>4445</t>
  </si>
  <si>
    <t>4450</t>
  </si>
  <si>
    <t>4453</t>
  </si>
  <si>
    <t>4471</t>
  </si>
  <si>
    <t>4477</t>
  </si>
  <si>
    <t>4498</t>
  </si>
  <si>
    <t>4499</t>
  </si>
  <si>
    <t>4503</t>
  </si>
  <si>
    <t>4515</t>
  </si>
  <si>
    <t>4527</t>
  </si>
  <si>
    <t>4528</t>
  </si>
  <si>
    <t>4530</t>
  </si>
  <si>
    <t>4531</t>
  </si>
  <si>
    <t>4533</t>
  </si>
  <si>
    <t>4536</t>
  </si>
  <si>
    <t>4538</t>
  </si>
  <si>
    <t>4540</t>
  </si>
  <si>
    <t>4545</t>
  </si>
  <si>
    <t>4547</t>
  </si>
  <si>
    <t>4550</t>
  </si>
  <si>
    <t>4553</t>
  </si>
  <si>
    <t>4554</t>
  </si>
  <si>
    <t>4555</t>
  </si>
  <si>
    <t>4556</t>
  </si>
  <si>
    <t>4557</t>
  </si>
  <si>
    <t>4560</t>
  </si>
  <si>
    <t>4562</t>
  </si>
  <si>
    <t>4567</t>
  </si>
  <si>
    <t>4583</t>
  </si>
  <si>
    <t>4584</t>
  </si>
  <si>
    <t>4585</t>
  </si>
  <si>
    <t>4590</t>
  </si>
  <si>
    <t>4593</t>
  </si>
  <si>
    <t>4594</t>
  </si>
  <si>
    <t>4596</t>
  </si>
  <si>
    <t>4597</t>
  </si>
  <si>
    <t>4599</t>
  </si>
  <si>
    <t>4603</t>
  </si>
  <si>
    <t>4607</t>
  </si>
  <si>
    <t>4610</t>
  </si>
  <si>
    <t>4612</t>
  </si>
  <si>
    <t>4613</t>
  </si>
  <si>
    <t>4614</t>
  </si>
  <si>
    <t>4619</t>
  </si>
  <si>
    <t>4625</t>
  </si>
  <si>
    <t>4626</t>
  </si>
  <si>
    <t>4627</t>
  </si>
  <si>
    <t>4628</t>
  </si>
  <si>
    <t>4629</t>
  </si>
  <si>
    <t>4636</t>
  </si>
  <si>
    <t>4637</t>
  </si>
  <si>
    <t>4645</t>
  </si>
  <si>
    <t>4648</t>
  </si>
  <si>
    <t>4649</t>
  </si>
  <si>
    <t>4650</t>
  </si>
  <si>
    <t>4651</t>
  </si>
  <si>
    <t>4654</t>
  </si>
  <si>
    <t>4655</t>
  </si>
  <si>
    <t>4656</t>
  </si>
  <si>
    <t>4664</t>
  </si>
  <si>
    <t>4669</t>
  </si>
  <si>
    <t>4671</t>
  </si>
  <si>
    <t>4674</t>
  </si>
  <si>
    <t>4675</t>
  </si>
  <si>
    <t>4678</t>
  </si>
  <si>
    <t>4680</t>
  </si>
  <si>
    <t>4682</t>
  </si>
  <si>
    <t>4686</t>
  </si>
  <si>
    <t>4687</t>
  </si>
  <si>
    <t>4689</t>
  </si>
  <si>
    <t>4691</t>
  </si>
  <si>
    <t>4693</t>
  </si>
  <si>
    <t>4696</t>
  </si>
  <si>
    <t>4697</t>
  </si>
  <si>
    <t>4705</t>
  </si>
  <si>
    <t>4707</t>
  </si>
  <si>
    <t>4708</t>
  </si>
  <si>
    <t>4734</t>
  </si>
  <si>
    <t>4735</t>
  </si>
  <si>
    <t>4740</t>
  </si>
  <si>
    <t>4742</t>
  </si>
  <si>
    <t>4743</t>
  </si>
  <si>
    <t>4747</t>
  </si>
  <si>
    <t>4749</t>
  </si>
  <si>
    <t>4758</t>
  </si>
  <si>
    <t>4759</t>
  </si>
  <si>
    <t>4761</t>
  </si>
  <si>
    <t>4769</t>
  </si>
  <si>
    <t>4776</t>
  </si>
  <si>
    <t>4783</t>
  </si>
  <si>
    <t>4790</t>
  </si>
  <si>
    <t>4791</t>
  </si>
  <si>
    <t>4794</t>
  </si>
  <si>
    <t>4795</t>
  </si>
  <si>
    <t>4798</t>
  </si>
  <si>
    <t>4799</t>
  </si>
  <si>
    <t>4806</t>
  </si>
  <si>
    <t>4809</t>
  </si>
  <si>
    <t>4811</t>
  </si>
  <si>
    <t>4812</t>
  </si>
  <si>
    <t>4814</t>
  </si>
  <si>
    <t>4815</t>
  </si>
  <si>
    <t>4816</t>
  </si>
  <si>
    <t>4817</t>
  </si>
  <si>
    <t>4819</t>
  </si>
  <si>
    <t>4862</t>
  </si>
  <si>
    <t>4885</t>
  </si>
  <si>
    <t>4888</t>
  </si>
  <si>
    <t>4889</t>
  </si>
  <si>
    <t>4890</t>
  </si>
  <si>
    <t>4891</t>
  </si>
  <si>
    <t>4894</t>
  </si>
  <si>
    <t>4896</t>
  </si>
  <si>
    <t>4897</t>
  </si>
  <si>
    <t>4899</t>
  </si>
  <si>
    <t>4901</t>
  </si>
  <si>
    <t>4903</t>
  </si>
  <si>
    <t>4904</t>
  </si>
  <si>
    <t>4907</t>
  </si>
  <si>
    <t>4909</t>
  </si>
  <si>
    <t>4910</t>
  </si>
  <si>
    <t>4925</t>
  </si>
  <si>
    <t>4927</t>
  </si>
  <si>
    <t>4928</t>
  </si>
  <si>
    <t>4931</t>
  </si>
  <si>
    <t>4943</t>
  </si>
  <si>
    <t>4957</t>
  </si>
  <si>
    <t>4959</t>
  </si>
  <si>
    <t>4960</t>
  </si>
  <si>
    <t>4961</t>
  </si>
  <si>
    <t>7010</t>
  </si>
  <si>
    <t>7011</t>
  </si>
  <si>
    <t>7012</t>
  </si>
  <si>
    <t>7013</t>
  </si>
  <si>
    <t>7014</t>
  </si>
  <si>
    <t>7015</t>
  </si>
  <si>
    <t>7016</t>
  </si>
  <si>
    <t>7017</t>
  </si>
  <si>
    <t>7018</t>
  </si>
  <si>
    <t>7019</t>
  </si>
  <si>
    <t>7020</t>
  </si>
  <si>
    <t>7021</t>
  </si>
  <si>
    <t>7022</t>
  </si>
  <si>
    <t>7023</t>
  </si>
  <si>
    <t>7024</t>
  </si>
  <si>
    <t>7025</t>
  </si>
  <si>
    <t>7029</t>
  </si>
  <si>
    <t>7030</t>
  </si>
  <si>
    <t>7031</t>
  </si>
  <si>
    <t>7032</t>
  </si>
  <si>
    <t>7033</t>
  </si>
  <si>
    <t>7034</t>
  </si>
  <si>
    <t>7035</t>
  </si>
  <si>
    <t>7036</t>
  </si>
  <si>
    <t>7037</t>
  </si>
  <si>
    <t>7038</t>
  </si>
  <si>
    <t>7039</t>
  </si>
  <si>
    <t>7042</t>
  </si>
  <si>
    <t>7043</t>
  </si>
  <si>
    <t>7044</t>
  </si>
  <si>
    <t>7045</t>
  </si>
  <si>
    <t>7046</t>
  </si>
  <si>
    <t>7047</t>
  </si>
  <si>
    <t>7048</t>
  </si>
  <si>
    <t>7049</t>
  </si>
  <si>
    <t>7050</t>
  </si>
  <si>
    <t>7051</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</si>
  <si>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</si>
  <si>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</si>
  <si>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</si>
  <si>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</si>
  <si>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</si>
  <si>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</si>
  <si>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</si>
  <si>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</si>
  <si>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</si>
  <si>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</si>
  <si>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</si>
  <si>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</si>
  <si>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</si>
  <si>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</si>
  <si>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</si>
  <si>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</si>
  <si>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</si>
  <si>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</si>
  <si>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</si>
  <si>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</si>
  <si>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</si>
  <si>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</si>
  <si>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</si>
  <si>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</si>
  <si>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</si>
  <si>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</si>
  <si>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</si>
  <si>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</si>
  <si>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</si>
  <si>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</si>
  <si>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</si>
  <si>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</si>
  <si>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</si>
  <si>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</si>
  <si>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</si>
  <si>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</si>
  <si>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</si>
  <si>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</si>
  <si>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</si>
  <si>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</si>
  <si>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</si>
  <si>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</si>
  <si>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</si>
  <si>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</si>
  <si>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</si>
  <si>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</si>
  <si>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</si>
  <si>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</si>
  <si>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</si>
  <si>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</si>
  <si>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</si>
  <si>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</si>
  <si>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</si>
  <si>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</si>
  <si>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</si>
  <si>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</si>
  <si>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</si>
  <si>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</si>
  <si>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</si>
  <si>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</si>
  <si>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</si>
  <si>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</si>
  <si>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</si>
  <si>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</si>
  <si>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</si>
  <si>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</si>
  <si>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</si>
  <si>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7121</t>
  </si>
  <si>
    <t>7122</t>
  </si>
  <si>
    <t>7123</t>
  </si>
  <si>
    <t>7124</t>
  </si>
  <si>
    <t>7125</t>
  </si>
  <si>
    <t>7126</t>
  </si>
  <si>
    <t>7127</t>
  </si>
  <si>
    <t>7128</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</si>
  <si>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</si>
  <si>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</si>
  <si>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</si>
  <si>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</si>
  <si>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</si>
  <si>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</si>
  <si>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</si>
  <si>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</si>
  <si>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</si>
  <si>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</si>
  <si>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</si>
  <si>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</si>
  <si>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</si>
  <si>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</si>
  <si>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</si>
  <si>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</si>
  <si>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</si>
  <si>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</si>
  <si>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</si>
  <si>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</si>
  <si>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</si>
  <si>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</si>
  <si>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</si>
  <si>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</si>
  <si>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</si>
  <si>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</si>
  <si>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</si>
  <si>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</si>
  <si>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</si>
  <si>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</si>
  <si>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</si>
  <si>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</si>
  <si>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</si>
  <si>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</si>
  <si>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</si>
  <si>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</si>
  <si>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30351</t>
  </si>
  <si>
    <t>94089</t>
  </si>
  <si>
    <t>94627</t>
  </si>
  <si>
    <t>94664</t>
  </si>
</sst>
</file>

<file path=xl/styles.xml><?xml version="1.0" encoding="utf-8"?>
<styleSheet xmlns="http://schemas.openxmlformats.org/spreadsheetml/2006/main">
  <numFmts count="15">
    <numFmt numFmtId="164" formatCode="000\ 00000\ 00000\ 0"/>
    <numFmt numFmtId="165" formatCode="00000.0000"/>
    <numFmt numFmtId="166" formatCode="00.0"/>
    <numFmt numFmtId="167" formatCode="0000.0"/>
    <numFmt numFmtId="168" formatCode="000000000"/>
    <numFmt numFmtId="169" formatCode="0000"/>
    <numFmt numFmtId="170" formatCode="0000000"/>
    <numFmt numFmtId="171" formatCode="mm/dd/yy"/>
    <numFmt numFmtId="172" formatCode="000000"/>
    <numFmt numFmtId="173" formatCode="00"/>
    <numFmt numFmtId="174" formatCode="0.000"/>
    <numFmt numFmtId="175" formatCode="0.0"/>
    <numFmt numFmtId="176" formatCode="000\ 00000\ 00000"/>
    <numFmt numFmtId="177" formatCode="000000\ 000"/>
    <numFmt numFmtId="178" formatCode="00000"/>
  </numFmts>
  <fonts count="29">
    <font>
      <sz val="10"/>
      <name val="Arial"/>
    </font>
    <font>
      <sz val="10"/>
      <name val="Arial"/>
      <family val="2"/>
    </font>
    <font>
      <b/>
      <sz val="9"/>
      <name val="Arial"/>
      <family val="2"/>
    </font>
    <font>
      <b/>
      <sz val="10"/>
      <name val="Arial"/>
      <family val="2"/>
    </font>
    <font>
      <b/>
      <sz val="9"/>
      <color indexed="18"/>
      <name val="Arial"/>
      <family val="2"/>
    </font>
    <font>
      <b/>
      <u/>
      <sz val="10"/>
      <color indexed="18"/>
      <name val="Arial"/>
      <family val="2"/>
    </font>
    <font>
      <b/>
      <sz val="12"/>
      <color indexed="18"/>
      <name val="Arial"/>
      <family val="2"/>
    </font>
    <font>
      <b/>
      <u/>
      <sz val="8"/>
      <color indexed="18"/>
      <name val="Arial"/>
      <family val="2"/>
    </font>
    <font>
      <b/>
      <sz val="10"/>
      <color indexed="18"/>
      <name val="Arial"/>
      <family val="2"/>
    </font>
    <font>
      <sz val="8"/>
      <name val="Arial"/>
      <family val="2"/>
    </font>
    <font>
      <sz val="9"/>
      <color indexed="18"/>
      <name val="Arial"/>
      <family val="2"/>
    </font>
    <font>
      <b/>
      <sz val="8"/>
      <color indexed="18"/>
      <name val="Arial"/>
      <family val="2"/>
    </font>
    <font>
      <b/>
      <sz val="8"/>
      <name val="Arial"/>
      <family val="2"/>
    </font>
    <font>
      <sz val="9"/>
      <name val="Arial"/>
      <family val="2"/>
    </font>
    <font>
      <b/>
      <sz val="11"/>
      <name val="Arial"/>
      <family val="2"/>
    </font>
    <font>
      <sz val="10"/>
      <name val="Arial"/>
      <family val="2"/>
    </font>
    <font>
      <sz val="8"/>
      <color indexed="21"/>
      <name val="Arial"/>
      <family val="2"/>
    </font>
    <font>
      <b/>
      <sz val="11"/>
      <color indexed="18"/>
      <name val="Arial"/>
      <family val="2"/>
    </font>
    <font>
      <b/>
      <sz val="9"/>
      <color indexed="9"/>
      <name val="Arial"/>
      <family val="2"/>
    </font>
    <font>
      <b/>
      <u/>
      <sz val="11"/>
      <name val="Arial"/>
      <family val="2"/>
    </font>
    <font>
      <b/>
      <sz val="12"/>
      <name val="Arial"/>
      <family val="2"/>
    </font>
    <font>
      <sz val="8"/>
      <name val="Arial"/>
      <family val="2"/>
    </font>
    <font>
      <sz val="8"/>
      <color indexed="12"/>
      <name val="Arial"/>
      <family val="2"/>
    </font>
    <font>
      <sz val="8"/>
      <color indexed="23"/>
      <name val="Arial"/>
      <family val="2"/>
    </font>
    <font>
      <b/>
      <sz val="14"/>
      <color indexed="8"/>
      <name val="Arial"/>
      <family val="2"/>
    </font>
    <font>
      <b/>
      <sz val="10"/>
      <color indexed="20"/>
      <name val="Arial"/>
      <family val="2"/>
    </font>
    <font>
      <sz val="8"/>
      <color indexed="9"/>
      <name val="Arial"/>
      <family val="2"/>
    </font>
    <font>
      <sz val="10"/>
      <name val="MS Sans Serif"/>
      <family val="2"/>
    </font>
    <font>
      <sz val="11"/>
      <color indexed="8"/>
      <name val="Calibri"/>
      <family val="2"/>
      <scheme val="minor"/>
    </font>
  </fonts>
  <fills count="26">
    <fill>
      <patternFill patternType="none"/>
    </fill>
    <fill>
      <patternFill patternType="gray125"/>
    </fill>
    <fill>
      <patternFill patternType="solid">
        <fgColor indexed="22"/>
        <bgColor indexed="64"/>
      </patternFill>
    </fill>
    <fill>
      <patternFill patternType="solid">
        <fgColor indexed="22"/>
        <bgColor indexed="49"/>
      </patternFill>
    </fill>
    <fill>
      <patternFill patternType="solid">
        <fgColor indexed="9"/>
        <bgColor indexed="64"/>
      </patternFill>
    </fill>
    <fill>
      <patternFill patternType="solid">
        <fgColor indexed="47"/>
        <bgColor indexed="31"/>
      </patternFill>
    </fill>
    <fill>
      <patternFill patternType="solid">
        <fgColor indexed="44"/>
        <bgColor indexed="64"/>
      </patternFill>
    </fill>
    <fill>
      <patternFill patternType="solid">
        <fgColor indexed="49"/>
        <bgColor indexed="64"/>
      </patternFill>
    </fill>
    <fill>
      <patternFill patternType="solid">
        <fgColor indexed="47"/>
        <bgColor indexed="64"/>
      </patternFill>
    </fill>
    <fill>
      <patternFill patternType="solid">
        <fgColor indexed="22"/>
        <bgColor indexed="31"/>
      </patternFill>
    </fill>
    <fill>
      <patternFill patternType="solid">
        <fgColor indexed="9"/>
        <bgColor indexed="31"/>
      </patternFill>
    </fill>
    <fill>
      <patternFill patternType="solid">
        <fgColor indexed="22"/>
        <bgColor indexed="38"/>
      </patternFill>
    </fill>
    <fill>
      <patternFill patternType="solid">
        <fgColor indexed="55"/>
        <bgColor indexed="64"/>
      </patternFill>
    </fill>
    <fill>
      <patternFill patternType="solid">
        <fgColor indexed="13"/>
        <bgColor indexed="64"/>
      </patternFill>
    </fill>
    <fill>
      <patternFill patternType="solid">
        <fgColor indexed="22"/>
        <bgColor indexed="8"/>
      </patternFill>
    </fill>
    <fill>
      <patternFill patternType="solid">
        <fgColor indexed="60"/>
        <bgColor indexed="64"/>
      </patternFill>
    </fill>
    <fill>
      <patternFill patternType="solid">
        <fgColor indexed="41"/>
        <bgColor indexed="6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249977111117893"/>
        <bgColor indexed="64"/>
      </patternFill>
    </fill>
    <fill>
      <patternFill patternType="solid">
        <fgColor rgb="FFFF0000"/>
        <bgColor indexed="64"/>
      </patternFill>
    </fill>
    <fill>
      <patternFill patternType="solid">
        <fgColor rgb="FFFF5050"/>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0B050"/>
        <bgColor indexed="64"/>
      </patternFill>
    </fill>
  </fills>
  <borders count="38">
    <border>
      <left/>
      <right/>
      <top/>
      <bottom/>
      <diagonal/>
    </border>
    <border>
      <left/>
      <right/>
      <top style="double">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top style="double">
        <color indexed="64"/>
      </top>
      <bottom style="thin">
        <color indexed="64"/>
      </bottom>
      <diagonal/>
    </border>
    <border>
      <left/>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right/>
      <top/>
      <bottom style="thick">
        <color indexed="64"/>
      </bottom>
      <diagonal/>
    </border>
    <border>
      <left/>
      <right style="double">
        <color indexed="64"/>
      </right>
      <top/>
      <bottom/>
      <diagonal/>
    </border>
    <border>
      <left/>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3">
    <xf numFmtId="0" fontId="0" fillId="0" borderId="0"/>
    <xf numFmtId="0" fontId="27" fillId="0" borderId="0"/>
    <xf numFmtId="9" fontId="1" fillId="0" borderId="0" applyFont="0" applyFill="0" applyBorder="0" applyAlignment="0" applyProtection="0"/>
  </cellStyleXfs>
  <cellXfs count="419">
    <xf numFmtId="0" fontId="0" fillId="0" borderId="0" xfId="0"/>
    <xf numFmtId="0" fontId="7" fillId="2" borderId="1" xfId="0" applyFont="1" applyFill="1" applyBorder="1" applyAlignment="1" applyProtection="1">
      <alignment horizontal="center" wrapText="1"/>
    </xf>
    <xf numFmtId="49" fontId="5" fillId="2" borderId="2" xfId="0" applyNumberFormat="1" applyFont="1" applyFill="1" applyBorder="1" applyAlignment="1" applyProtection="1">
      <alignment horizontal="center" wrapText="1"/>
    </xf>
    <xf numFmtId="49" fontId="5" fillId="2" borderId="3" xfId="0" applyNumberFormat="1" applyFont="1" applyFill="1" applyBorder="1" applyAlignment="1" applyProtection="1">
      <alignment horizontal="center" wrapText="1"/>
    </xf>
    <xf numFmtId="0" fontId="5" fillId="3" borderId="3" xfId="0" applyFont="1" applyFill="1" applyBorder="1" applyAlignment="1" applyProtection="1">
      <alignment horizontal="center" wrapText="1"/>
    </xf>
    <xf numFmtId="2" fontId="10" fillId="2" borderId="2" xfId="0" applyNumberFormat="1" applyFont="1" applyFill="1" applyBorder="1" applyAlignment="1" applyProtection="1">
      <alignment horizontal="center" textRotation="90" wrapText="1"/>
    </xf>
    <xf numFmtId="3" fontId="6" fillId="2" borderId="4" xfId="0" applyNumberFormat="1" applyFont="1" applyFill="1" applyBorder="1" applyAlignment="1" applyProtection="1">
      <alignment horizontal="left"/>
    </xf>
    <xf numFmtId="0" fontId="8" fillId="2" borderId="2" xfId="0" applyFont="1" applyFill="1" applyBorder="1" applyAlignment="1" applyProtection="1">
      <alignment horizontal="center" wrapText="1"/>
    </xf>
    <xf numFmtId="172" fontId="5" fillId="2" borderId="2" xfId="0" applyNumberFormat="1" applyFont="1" applyFill="1" applyBorder="1" applyAlignment="1" applyProtection="1">
      <alignment horizontal="center" wrapText="1"/>
    </xf>
    <xf numFmtId="172" fontId="5" fillId="2" borderId="5" xfId="0" applyNumberFormat="1" applyFont="1" applyFill="1" applyBorder="1" applyAlignment="1" applyProtection="1">
      <alignment horizontal="center" wrapText="1"/>
    </xf>
    <xf numFmtId="0" fontId="6" fillId="2" borderId="1" xfId="0" applyFont="1" applyFill="1" applyBorder="1" applyAlignment="1" applyProtection="1">
      <alignment horizontal="center" wrapText="1"/>
    </xf>
    <xf numFmtId="0" fontId="5" fillId="2" borderId="0" xfId="0" applyFont="1" applyFill="1" applyBorder="1" applyAlignment="1" applyProtection="1">
      <alignment horizontal="center" wrapText="1"/>
    </xf>
    <xf numFmtId="49" fontId="3" fillId="4" borderId="6" xfId="0" applyNumberFormat="1" applyFont="1" applyFill="1" applyBorder="1" applyAlignment="1" applyProtection="1">
      <alignment horizontal="center" wrapText="1"/>
    </xf>
    <xf numFmtId="49" fontId="3" fillId="2" borderId="7" xfId="0" applyNumberFormat="1" applyFont="1" applyFill="1" applyBorder="1" applyAlignment="1" applyProtection="1">
      <alignment horizontal="center" wrapText="1"/>
    </xf>
    <xf numFmtId="171" fontId="3" fillId="5" borderId="7" xfId="0" applyNumberFormat="1" applyFont="1" applyFill="1" applyBorder="1" applyAlignment="1" applyProtection="1">
      <alignment horizontal="center" wrapText="1"/>
    </xf>
    <xf numFmtId="0" fontId="3" fillId="4" borderId="8" xfId="0" applyFont="1" applyFill="1" applyBorder="1" applyAlignment="1" applyProtection="1">
      <alignment horizontal="center" wrapText="1"/>
    </xf>
    <xf numFmtId="0" fontId="3" fillId="4" borderId="9" xfId="0" applyFont="1" applyFill="1" applyBorder="1" applyAlignment="1" applyProtection="1">
      <alignment horizontal="center" textRotation="90" wrapText="1"/>
    </xf>
    <xf numFmtId="0" fontId="3" fillId="4" borderId="7" xfId="0" applyFont="1" applyFill="1" applyBorder="1" applyAlignment="1" applyProtection="1">
      <alignment horizontal="center" textRotation="90" wrapText="1"/>
    </xf>
    <xf numFmtId="0" fontId="3" fillId="4" borderId="10" xfId="0" applyFont="1" applyFill="1" applyBorder="1" applyAlignment="1" applyProtection="1">
      <alignment horizontal="center" textRotation="90" wrapText="1"/>
    </xf>
    <xf numFmtId="0" fontId="6" fillId="2" borderId="11" xfId="0" applyFont="1" applyFill="1" applyBorder="1" applyAlignment="1" applyProtection="1">
      <alignment horizontal="left"/>
    </xf>
    <xf numFmtId="0" fontId="6" fillId="2" borderId="0" xfId="0" applyFont="1" applyFill="1" applyBorder="1" applyAlignment="1" applyProtection="1">
      <alignment horizontal="left"/>
    </xf>
    <xf numFmtId="0" fontId="6" fillId="2" borderId="12" xfId="0" applyFont="1" applyFill="1" applyBorder="1" applyAlignment="1" applyProtection="1">
      <alignment horizontal="left"/>
    </xf>
    <xf numFmtId="1" fontId="6" fillId="2" borderId="13" xfId="0" applyNumberFormat="1" applyFont="1" applyFill="1" applyBorder="1" applyAlignment="1" applyProtection="1">
      <alignment horizontal="left"/>
    </xf>
    <xf numFmtId="49" fontId="14" fillId="2" borderId="14" xfId="0" applyNumberFormat="1" applyFont="1" applyFill="1" applyBorder="1" applyAlignment="1" applyProtection="1">
      <alignment horizontal="center" wrapText="1"/>
    </xf>
    <xf numFmtId="49" fontId="14" fillId="2" borderId="15" xfId="0" applyNumberFormat="1" applyFont="1" applyFill="1" applyBorder="1" applyAlignment="1" applyProtection="1">
      <alignment horizontal="center" wrapText="1"/>
    </xf>
    <xf numFmtId="0" fontId="14" fillId="3" borderId="7" xfId="0" applyFont="1" applyFill="1" applyBorder="1" applyAlignment="1" applyProtection="1">
      <alignment horizontal="center" wrapText="1"/>
    </xf>
    <xf numFmtId="49" fontId="14" fillId="6" borderId="9" xfId="0" applyNumberFormat="1" applyFont="1" applyFill="1" applyBorder="1" applyAlignment="1" applyProtection="1">
      <alignment horizontal="center" wrapText="1"/>
    </xf>
    <xf numFmtId="176" fontId="3" fillId="4" borderId="6" xfId="0" applyNumberFormat="1" applyFont="1" applyFill="1" applyBorder="1" applyAlignment="1" applyProtection="1">
      <alignment horizontal="center" wrapText="1"/>
    </xf>
    <xf numFmtId="0" fontId="3" fillId="2" borderId="7" xfId="0" applyFont="1" applyFill="1" applyBorder="1" applyAlignment="1" applyProtection="1">
      <alignment horizontal="center" wrapText="1"/>
    </xf>
    <xf numFmtId="175" fontId="3" fillId="2"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wrapText="1"/>
    </xf>
    <xf numFmtId="2" fontId="9" fillId="4" borderId="6" xfId="0" applyNumberFormat="1" applyFont="1" applyFill="1" applyBorder="1" applyAlignment="1" applyProtection="1">
      <alignment horizontal="center" wrapText="1"/>
    </xf>
    <xf numFmtId="2" fontId="9" fillId="4" borderId="7" xfId="0" applyNumberFormat="1" applyFont="1" applyFill="1" applyBorder="1" applyAlignment="1" applyProtection="1">
      <alignment horizontal="center" wrapText="1"/>
    </xf>
    <xf numFmtId="168" fontId="9" fillId="4" borderId="7" xfId="0" applyNumberFormat="1" applyFont="1" applyFill="1" applyBorder="1" applyAlignment="1" applyProtection="1">
      <alignment horizontal="center" wrapText="1"/>
    </xf>
    <xf numFmtId="173" fontId="2" fillId="2" borderId="7" xfId="0" applyNumberFormat="1" applyFont="1" applyFill="1" applyBorder="1" applyAlignment="1" applyProtection="1">
      <alignment horizontal="center" wrapText="1"/>
    </xf>
    <xf numFmtId="0" fontId="2" fillId="4" borderId="8" xfId="0" applyFont="1" applyFill="1" applyBorder="1" applyAlignment="1" applyProtection="1">
      <alignment horizontal="center" wrapText="1"/>
    </xf>
    <xf numFmtId="172" fontId="14" fillId="4" borderId="7" xfId="0" applyNumberFormat="1" applyFont="1" applyFill="1" applyBorder="1" applyAlignment="1" applyProtection="1">
      <alignment horizontal="center" wrapText="1"/>
    </xf>
    <xf numFmtId="0" fontId="2" fillId="8" borderId="7" xfId="0" applyFont="1" applyFill="1" applyBorder="1" applyAlignment="1" applyProtection="1">
      <alignment horizontal="center" wrapText="1"/>
    </xf>
    <xf numFmtId="0" fontId="14" fillId="0" borderId="16" xfId="0" applyFont="1" applyBorder="1" applyAlignment="1" applyProtection="1">
      <alignment horizontal="center"/>
    </xf>
    <xf numFmtId="168" fontId="10" fillId="2" borderId="17" xfId="0" applyNumberFormat="1" applyFont="1" applyFill="1" applyBorder="1" applyAlignment="1" applyProtection="1">
      <alignment horizontal="center" textRotation="90" wrapText="1"/>
    </xf>
    <xf numFmtId="168" fontId="9" fillId="4" borderId="10" xfId="0" applyNumberFormat="1" applyFont="1" applyFill="1" applyBorder="1" applyAlignment="1" applyProtection="1">
      <alignment horizontal="center" wrapText="1"/>
    </xf>
    <xf numFmtId="170" fontId="17" fillId="9" borderId="3" xfId="0" applyNumberFormat="1" applyFont="1" applyFill="1" applyBorder="1" applyAlignment="1" applyProtection="1">
      <alignment horizontal="left"/>
    </xf>
    <xf numFmtId="170" fontId="3" fillId="10" borderId="6" xfId="0" applyNumberFormat="1" applyFont="1" applyFill="1" applyBorder="1" applyAlignment="1" applyProtection="1">
      <alignment horizontal="center" wrapText="1"/>
    </xf>
    <xf numFmtId="169" fontId="5" fillId="2" borderId="18" xfId="0" applyNumberFormat="1" applyFont="1" applyFill="1" applyBorder="1" applyAlignment="1" applyProtection="1">
      <alignment horizontal="left"/>
    </xf>
    <xf numFmtId="173" fontId="2" fillId="2" borderId="9" xfId="0" applyNumberFormat="1" applyFont="1" applyFill="1" applyBorder="1" applyAlignment="1" applyProtection="1">
      <alignment horizontal="center" textRotation="90" wrapText="1"/>
    </xf>
    <xf numFmtId="169" fontId="2" fillId="2" borderId="10" xfId="0" applyNumberFormat="1" applyFont="1" applyFill="1" applyBorder="1" applyAlignment="1" applyProtection="1">
      <alignment horizontal="center" wrapText="1"/>
    </xf>
    <xf numFmtId="170" fontId="8" fillId="9" borderId="3" xfId="0" applyNumberFormat="1" applyFont="1" applyFill="1" applyBorder="1" applyAlignment="1" applyProtection="1">
      <alignment horizontal="left"/>
    </xf>
    <xf numFmtId="171" fontId="11" fillId="2" borderId="1" xfId="0" applyNumberFormat="1" applyFont="1" applyFill="1" applyBorder="1" applyAlignment="1" applyProtection="1">
      <alignment horizontal="center" wrapText="1"/>
    </xf>
    <xf numFmtId="0" fontId="5" fillId="2" borderId="1" xfId="0" applyFont="1" applyFill="1" applyBorder="1" applyAlignment="1" applyProtection="1">
      <alignment horizontal="center" wrapText="1"/>
    </xf>
    <xf numFmtId="3" fontId="3" fillId="5" borderId="9" xfId="0" applyNumberFormat="1" applyFont="1" applyFill="1" applyBorder="1" applyAlignment="1" applyProtection="1">
      <alignment horizontal="center" wrapText="1"/>
    </xf>
    <xf numFmtId="0" fontId="2" fillId="8" borderId="9" xfId="0" applyFont="1" applyFill="1" applyBorder="1" applyAlignment="1" applyProtection="1">
      <alignment horizontal="center" textRotation="90" wrapText="1"/>
    </xf>
    <xf numFmtId="49" fontId="5" fillId="2" borderId="19" xfId="0" applyNumberFormat="1" applyFont="1" applyFill="1" applyBorder="1" applyAlignment="1" applyProtection="1">
      <alignment horizontal="left" wrapText="1"/>
    </xf>
    <xf numFmtId="49" fontId="6" fillId="2" borderId="1" xfId="0" applyNumberFormat="1" applyFont="1" applyFill="1" applyBorder="1" applyAlignment="1" applyProtection="1">
      <alignment horizontal="left" wrapText="1"/>
    </xf>
    <xf numFmtId="0" fontId="19" fillId="0" borderId="0" xfId="0" applyFont="1" applyFill="1" applyAlignment="1">
      <alignment horizontal="left"/>
    </xf>
    <xf numFmtId="0" fontId="15" fillId="0" borderId="0" xfId="0" applyFont="1" applyFill="1" applyAlignment="1"/>
    <xf numFmtId="0" fontId="15" fillId="0" borderId="0" xfId="0" applyFont="1" applyFill="1" applyAlignment="1">
      <alignment horizontal="left"/>
    </xf>
    <xf numFmtId="0" fontId="15" fillId="0" borderId="0" xfId="0" applyFont="1" applyFill="1"/>
    <xf numFmtId="0" fontId="3" fillId="0" borderId="0" xfId="0" applyFont="1" applyFill="1"/>
    <xf numFmtId="0" fontId="3" fillId="0" borderId="0" xfId="0" applyFont="1" applyFill="1" applyAlignment="1">
      <alignment horizontal="right"/>
    </xf>
    <xf numFmtId="0" fontId="19" fillId="0" borderId="0" xfId="0" applyFont="1" applyFill="1" applyAlignment="1">
      <alignment horizontal="left" indent="1"/>
    </xf>
    <xf numFmtId="1" fontId="4" fillId="2" borderId="19" xfId="0" applyNumberFormat="1" applyFont="1" applyFill="1" applyBorder="1" applyAlignment="1" applyProtection="1">
      <alignment horizontal="left" vertical="top"/>
    </xf>
    <xf numFmtId="1" fontId="3" fillId="2" borderId="20" xfId="0" applyNumberFormat="1" applyFont="1" applyFill="1" applyBorder="1" applyAlignment="1" applyProtection="1">
      <alignment horizontal="center" textRotation="90" wrapText="1"/>
    </xf>
    <xf numFmtId="0" fontId="0" fillId="0" borderId="0" xfId="0" applyProtection="1">
      <protection locked="0"/>
    </xf>
    <xf numFmtId="176" fontId="0" fillId="0" borderId="0" xfId="0" applyNumberFormat="1" applyProtection="1">
      <protection locked="0"/>
    </xf>
    <xf numFmtId="1" fontId="0" fillId="0" borderId="0" xfId="0" applyNumberFormat="1" applyProtection="1">
      <protection locked="0"/>
    </xf>
    <xf numFmtId="175" fontId="0" fillId="0" borderId="0" xfId="0" applyNumberFormat="1" applyProtection="1">
      <protection locked="0"/>
    </xf>
    <xf numFmtId="166" fontId="0" fillId="0" borderId="0" xfId="0" applyNumberFormat="1" applyProtection="1">
      <protection locked="0"/>
    </xf>
    <xf numFmtId="174" fontId="0" fillId="0" borderId="0" xfId="0" applyNumberFormat="1" applyProtection="1">
      <protection locked="0"/>
    </xf>
    <xf numFmtId="2" fontId="0" fillId="0" borderId="0" xfId="0" applyNumberFormat="1" applyProtection="1">
      <protection locked="0"/>
    </xf>
    <xf numFmtId="173" fontId="0" fillId="0" borderId="0" xfId="0" applyNumberFormat="1" applyProtection="1">
      <protection locked="0"/>
    </xf>
    <xf numFmtId="169" fontId="0" fillId="0" borderId="0" xfId="0" applyNumberFormat="1" applyProtection="1">
      <protection locked="0"/>
    </xf>
    <xf numFmtId="170" fontId="0" fillId="0" borderId="0" xfId="0" applyNumberFormat="1" applyProtection="1">
      <protection locked="0"/>
    </xf>
    <xf numFmtId="3" fontId="0" fillId="0" borderId="0" xfId="0" applyNumberFormat="1" applyProtection="1">
      <protection locked="0"/>
    </xf>
    <xf numFmtId="171" fontId="0" fillId="0" borderId="0" xfId="0" applyNumberFormat="1" applyProtection="1">
      <protection locked="0"/>
    </xf>
    <xf numFmtId="166" fontId="6" fillId="2" borderId="21" xfId="0" applyNumberFormat="1" applyFont="1" applyFill="1" applyBorder="1" applyAlignment="1" applyProtection="1">
      <alignment horizontal="left"/>
    </xf>
    <xf numFmtId="166" fontId="6" fillId="2" borderId="13" xfId="0" applyNumberFormat="1" applyFont="1" applyFill="1" applyBorder="1" applyAlignment="1" applyProtection="1">
      <alignment horizontal="left"/>
    </xf>
    <xf numFmtId="174" fontId="6" fillId="11" borderId="12" xfId="0" applyNumberFormat="1" applyFont="1" applyFill="1" applyBorder="1" applyAlignment="1" applyProtection="1">
      <alignment horizontal="left"/>
    </xf>
    <xf numFmtId="2" fontId="8" fillId="11" borderId="2" xfId="0" applyNumberFormat="1" applyFont="1" applyFill="1" applyBorder="1" applyAlignment="1" applyProtection="1">
      <alignment horizontal="left"/>
    </xf>
    <xf numFmtId="173" fontId="6" fillId="2" borderId="4" xfId="0" applyNumberFormat="1" applyFont="1" applyFill="1" applyBorder="1" applyAlignment="1" applyProtection="1">
      <alignment horizontal="left"/>
    </xf>
    <xf numFmtId="173" fontId="5" fillId="2" borderId="1" xfId="0" applyNumberFormat="1" applyFont="1" applyFill="1" applyBorder="1" applyAlignment="1" applyProtection="1">
      <alignment horizontal="left"/>
    </xf>
    <xf numFmtId="170" fontId="6" fillId="2" borderId="4" xfId="0" applyNumberFormat="1" applyFont="1" applyFill="1" applyBorder="1" applyAlignment="1" applyProtection="1">
      <alignment horizontal="left"/>
    </xf>
    <xf numFmtId="1" fontId="3" fillId="2" borderId="7" xfId="0" applyNumberFormat="1" applyFont="1" applyFill="1" applyBorder="1" applyAlignment="1" applyProtection="1">
      <alignment horizontal="center" wrapText="1"/>
    </xf>
    <xf numFmtId="166" fontId="3" fillId="2" borderId="8" xfId="0" applyNumberFormat="1" applyFont="1" applyFill="1" applyBorder="1" applyAlignment="1" applyProtection="1">
      <alignment horizontal="center" wrapText="1"/>
    </xf>
    <xf numFmtId="166" fontId="3" fillId="2" borderId="10" xfId="0" applyNumberFormat="1" applyFont="1" applyFill="1" applyBorder="1" applyAlignment="1" applyProtection="1">
      <alignment horizontal="center" wrapText="1"/>
    </xf>
    <xf numFmtId="166" fontId="3" fillId="7" borderId="7" xfId="0" applyNumberFormat="1" applyFont="1" applyFill="1" applyBorder="1" applyAlignment="1" applyProtection="1">
      <alignment horizontal="center" wrapText="1"/>
    </xf>
    <xf numFmtId="174" fontId="3" fillId="11" borderId="22" xfId="0" applyNumberFormat="1" applyFont="1" applyFill="1" applyBorder="1" applyAlignment="1" applyProtection="1">
      <alignment horizontal="center" wrapText="1"/>
    </xf>
    <xf numFmtId="2" fontId="3" fillId="11" borderId="23" xfId="0" applyNumberFormat="1" applyFont="1" applyFill="1" applyBorder="1" applyAlignment="1" applyProtection="1">
      <alignment horizontal="center" wrapText="1"/>
    </xf>
    <xf numFmtId="170" fontId="2" fillId="4" borderId="9" xfId="0" applyNumberFormat="1" applyFont="1" applyFill="1" applyBorder="1" applyAlignment="1" applyProtection="1">
      <alignment horizontal="center" wrapText="1"/>
    </xf>
    <xf numFmtId="0" fontId="0" fillId="0" borderId="0" xfId="0" applyAlignment="1" applyProtection="1">
      <alignment wrapText="1"/>
      <protection locked="0"/>
    </xf>
    <xf numFmtId="2" fontId="3" fillId="0" borderId="23" xfId="0" applyNumberFormat="1" applyFont="1" applyFill="1" applyBorder="1" applyAlignment="1" applyProtection="1">
      <alignment horizontal="center" wrapText="1"/>
    </xf>
    <xf numFmtId="49" fontId="0" fillId="0" borderId="0" xfId="0" applyNumberFormat="1" applyAlignment="1" applyProtection="1">
      <alignment wrapText="1"/>
      <protection locked="0"/>
    </xf>
    <xf numFmtId="0" fontId="15" fillId="0" borderId="0" xfId="0" applyFont="1" applyProtection="1">
      <protection locked="0"/>
    </xf>
    <xf numFmtId="0" fontId="20" fillId="2" borderId="0" xfId="0" applyFont="1" applyFill="1" applyBorder="1" applyAlignment="1" applyProtection="1">
      <alignment horizontal="left"/>
    </xf>
    <xf numFmtId="0" fontId="6" fillId="2" borderId="24" xfId="0" applyFont="1" applyFill="1" applyBorder="1" applyAlignment="1" applyProtection="1">
      <alignment horizontal="left"/>
    </xf>
    <xf numFmtId="0" fontId="8" fillId="2" borderId="5" xfId="0" applyFont="1" applyFill="1" applyBorder="1" applyAlignment="1" applyProtection="1">
      <alignment horizontal="center" wrapText="1"/>
    </xf>
    <xf numFmtId="49" fontId="22" fillId="12" borderId="0" xfId="0" applyNumberFormat="1" applyFont="1" applyFill="1" applyBorder="1" applyAlignment="1" applyProtection="1">
      <alignment horizontal="center" wrapText="1"/>
    </xf>
    <xf numFmtId="165" fontId="5" fillId="2" borderId="1" xfId="0" applyNumberFormat="1" applyFont="1" applyFill="1" applyBorder="1" applyAlignment="1" applyProtection="1">
      <alignment horizontal="center" wrapText="1"/>
    </xf>
    <xf numFmtId="165" fontId="12" fillId="2" borderId="25" xfId="0" applyNumberFormat="1" applyFont="1" applyFill="1" applyBorder="1" applyAlignment="1" applyProtection="1">
      <alignment horizontal="center" wrapText="1"/>
    </xf>
    <xf numFmtId="165" fontId="0" fillId="0" borderId="0" xfId="0" applyNumberFormat="1" applyProtection="1">
      <protection locked="0"/>
    </xf>
    <xf numFmtId="168" fontId="5" fillId="2" borderId="1" xfId="0" applyNumberFormat="1" applyFont="1" applyFill="1" applyBorder="1" applyAlignment="1" applyProtection="1">
      <alignment horizontal="left"/>
    </xf>
    <xf numFmtId="175" fontId="5" fillId="2" borderId="1" xfId="0" applyNumberFormat="1" applyFont="1" applyFill="1" applyBorder="1" applyAlignment="1" applyProtection="1">
      <alignment horizontal="center" wrapText="1"/>
    </xf>
    <xf numFmtId="175" fontId="14" fillId="4" borderId="15" xfId="0" applyNumberFormat="1" applyFont="1" applyFill="1" applyBorder="1" applyAlignment="1" applyProtection="1">
      <alignment horizontal="center" wrapText="1"/>
    </xf>
    <xf numFmtId="175" fontId="14" fillId="7" borderId="15" xfId="0" applyNumberFormat="1" applyFont="1" applyFill="1" applyBorder="1" applyAlignment="1" applyProtection="1">
      <alignment horizontal="center" wrapText="1"/>
    </xf>
    <xf numFmtId="176" fontId="18" fillId="2" borderId="20" xfId="0" applyNumberFormat="1" applyFont="1" applyFill="1" applyBorder="1" applyAlignment="1" applyProtection="1">
      <alignment horizontal="left" vertical="top"/>
    </xf>
    <xf numFmtId="171" fontId="2" fillId="10" borderId="7" xfId="0" applyNumberFormat="1" applyFont="1" applyFill="1" applyBorder="1" applyAlignment="1" applyProtection="1">
      <alignment horizontal="center" wrapText="1"/>
    </xf>
    <xf numFmtId="166" fontId="3" fillId="7" borderId="9" xfId="0" applyNumberFormat="1" applyFont="1" applyFill="1" applyBorder="1" applyAlignment="1" applyProtection="1">
      <alignment horizontal="center" textRotation="90" wrapText="1"/>
    </xf>
    <xf numFmtId="166" fontId="3" fillId="7" borderId="7" xfId="0" applyNumberFormat="1" applyFont="1" applyFill="1" applyBorder="1" applyAlignment="1" applyProtection="1">
      <alignment horizontal="center" textRotation="90" wrapText="1"/>
    </xf>
    <xf numFmtId="166" fontId="2" fillId="0" borderId="7" xfId="0" applyNumberFormat="1" applyFont="1" applyFill="1" applyBorder="1" applyAlignment="1" applyProtection="1">
      <alignment horizontal="center" textRotation="90" wrapText="1"/>
    </xf>
    <xf numFmtId="177" fontId="10" fillId="2" borderId="2" xfId="0" applyNumberFormat="1" applyFont="1" applyFill="1" applyBorder="1" applyAlignment="1" applyProtection="1">
      <alignment horizontal="center" textRotation="90" wrapText="1"/>
    </xf>
    <xf numFmtId="177" fontId="2" fillId="2" borderId="7" xfId="0" applyNumberFormat="1" applyFont="1" applyFill="1" applyBorder="1" applyAlignment="1" applyProtection="1">
      <alignment horizontal="center" wrapText="1"/>
    </xf>
    <xf numFmtId="177" fontId="0" fillId="0" borderId="0" xfId="0" applyNumberFormat="1" applyProtection="1">
      <protection locked="0"/>
    </xf>
    <xf numFmtId="171" fontId="23" fillId="4" borderId="7" xfId="0" applyNumberFormat="1" applyFont="1" applyFill="1" applyBorder="1" applyAlignment="1" applyProtection="1">
      <alignment horizontal="center" wrapText="1"/>
    </xf>
    <xf numFmtId="173" fontId="2" fillId="6" borderId="8" xfId="0" applyNumberFormat="1" applyFont="1" applyFill="1" applyBorder="1" applyAlignment="1" applyProtection="1">
      <alignment horizontal="center" wrapText="1"/>
    </xf>
    <xf numFmtId="0" fontId="0" fillId="13" borderId="0" xfId="0" applyFill="1" applyAlignment="1">
      <alignment horizontal="center" vertical="center" textRotation="45"/>
    </xf>
    <xf numFmtId="0" fontId="0" fillId="0" borderId="0" xfId="0" applyFill="1" applyAlignment="1">
      <alignment horizontal="center" vertical="center" textRotation="45"/>
    </xf>
    <xf numFmtId="0" fontId="0" fillId="13" borderId="0" xfId="0" applyFill="1" applyAlignment="1">
      <alignment horizontal="center" vertical="center" textRotation="45" wrapText="1"/>
    </xf>
    <xf numFmtId="0" fontId="0" fillId="0" borderId="0" xfId="0" applyAlignment="1">
      <alignment horizontal="center" vertical="center"/>
    </xf>
    <xf numFmtId="0" fontId="3" fillId="13" borderId="13" xfId="0" applyFont="1" applyFill="1" applyBorder="1" applyAlignment="1">
      <alignment horizontal="center"/>
    </xf>
    <xf numFmtId="0" fontId="0" fillId="0" borderId="0" xfId="0" applyAlignment="1">
      <alignment horizontal="center"/>
    </xf>
    <xf numFmtId="1" fontId="2" fillId="4" borderId="7" xfId="0" applyNumberFormat="1" applyFont="1" applyFill="1" applyBorder="1" applyAlignment="1" applyProtection="1">
      <alignment horizontal="center" textRotation="90" wrapText="1"/>
    </xf>
    <xf numFmtId="167" fontId="9" fillId="4" borderId="7" xfId="0" applyNumberFormat="1" applyFont="1" applyFill="1" applyBorder="1" applyAlignment="1" applyProtection="1">
      <alignment horizontal="center" textRotation="90" wrapText="1"/>
    </xf>
    <xf numFmtId="0" fontId="2" fillId="0" borderId="10" xfId="0" applyFont="1" applyFill="1" applyBorder="1" applyAlignment="1" applyProtection="1">
      <alignment horizontal="center" wrapText="1"/>
    </xf>
    <xf numFmtId="49" fontId="3" fillId="4" borderId="9" xfId="0" applyNumberFormat="1" applyFont="1" applyFill="1" applyBorder="1" applyAlignment="1" applyProtection="1">
      <alignment horizontal="left" textRotation="90" wrapText="1"/>
    </xf>
    <xf numFmtId="49" fontId="3" fillId="4" borderId="7" xfId="0" applyNumberFormat="1" applyFont="1" applyFill="1" applyBorder="1" applyAlignment="1" applyProtection="1">
      <alignment horizontal="left" textRotation="90" wrapText="1"/>
    </xf>
    <xf numFmtId="0" fontId="9" fillId="4" borderId="6" xfId="0" applyFont="1" applyFill="1" applyBorder="1" applyAlignment="1" applyProtection="1">
      <alignment horizontal="center" textRotation="90" wrapText="1"/>
    </xf>
    <xf numFmtId="49" fontId="9" fillId="4" borderId="7" xfId="0" applyNumberFormat="1" applyFont="1" applyFill="1" applyBorder="1" applyAlignment="1" applyProtection="1">
      <alignment horizontal="center" textRotation="90" wrapText="1"/>
    </xf>
    <xf numFmtId="0" fontId="16" fillId="4" borderId="6" xfId="0" applyFont="1" applyFill="1" applyBorder="1" applyAlignment="1" applyProtection="1">
      <alignment horizontal="center" textRotation="90" wrapText="1"/>
    </xf>
    <xf numFmtId="49" fontId="16" fillId="4" borderId="7" xfId="0" applyNumberFormat="1" applyFont="1" applyFill="1" applyBorder="1" applyAlignment="1" applyProtection="1">
      <alignment horizontal="center" textRotation="90" wrapText="1"/>
    </xf>
    <xf numFmtId="0" fontId="16" fillId="4" borderId="7" xfId="0" applyFont="1" applyFill="1" applyBorder="1" applyAlignment="1" applyProtection="1">
      <alignment horizontal="center" textRotation="90" wrapText="1"/>
    </xf>
    <xf numFmtId="167" fontId="16" fillId="4" borderId="7" xfId="0" applyNumberFormat="1" applyFont="1" applyFill="1" applyBorder="1" applyAlignment="1" applyProtection="1">
      <alignment horizontal="center" textRotation="90" wrapText="1"/>
    </xf>
    <xf numFmtId="167" fontId="9" fillId="6" borderId="7" xfId="0" applyNumberFormat="1" applyFont="1" applyFill="1" applyBorder="1" applyAlignment="1" applyProtection="1">
      <alignment horizontal="center" textRotation="90" wrapText="1"/>
    </xf>
    <xf numFmtId="3" fontId="25" fillId="14" borderId="26" xfId="0" applyNumberFormat="1" applyFont="1" applyFill="1" applyBorder="1" applyAlignment="1" applyProtection="1">
      <alignment horizontal="center" vertical="top" wrapText="1"/>
    </xf>
    <xf numFmtId="0" fontId="25" fillId="14" borderId="26" xfId="0" applyNumberFormat="1" applyFont="1" applyFill="1" applyBorder="1" applyAlignment="1" applyProtection="1">
      <alignment horizontal="center" vertical="top" wrapText="1"/>
    </xf>
    <xf numFmtId="2" fontId="0" fillId="0" borderId="0" xfId="0" applyNumberFormat="1"/>
    <xf numFmtId="49" fontId="25" fillId="14" borderId="26" xfId="0" applyNumberFormat="1" applyFont="1" applyFill="1" applyBorder="1" applyAlignment="1" applyProtection="1">
      <alignment horizontal="center" vertical="top" wrapText="1"/>
    </xf>
    <xf numFmtId="49" fontId="0" fillId="0" borderId="0" xfId="0" applyNumberFormat="1" applyAlignment="1">
      <alignment horizontal="center"/>
    </xf>
    <xf numFmtId="1" fontId="25" fillId="14" borderId="27" xfId="0" applyNumberFormat="1" applyFont="1" applyFill="1" applyBorder="1" applyAlignment="1" applyProtection="1">
      <alignment horizontal="center" vertical="top" wrapText="1"/>
    </xf>
    <xf numFmtId="0" fontId="25" fillId="14" borderId="28" xfId="0" applyNumberFormat="1" applyFont="1" applyFill="1" applyBorder="1" applyAlignment="1" applyProtection="1">
      <alignment horizontal="center" vertical="top" wrapText="1"/>
    </xf>
    <xf numFmtId="49" fontId="0" fillId="0" borderId="0" xfId="0" applyNumberFormat="1" applyBorder="1" applyAlignment="1">
      <alignment horizontal="center"/>
    </xf>
    <xf numFmtId="0" fontId="0" fillId="0" borderId="0" xfId="0" applyBorder="1"/>
    <xf numFmtId="49" fontId="0" fillId="0" borderId="29" xfId="0" applyNumberFormat="1" applyBorder="1" applyAlignment="1">
      <alignment horizontal="center"/>
    </xf>
    <xf numFmtId="0" fontId="0" fillId="0" borderId="29" xfId="0" applyBorder="1"/>
    <xf numFmtId="1" fontId="0" fillId="0" borderId="0" xfId="0" applyNumberFormat="1" applyBorder="1" applyAlignment="1">
      <alignment horizontal="center"/>
    </xf>
    <xf numFmtId="1" fontId="0" fillId="0" borderId="29"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0" fillId="0" borderId="30" xfId="0" applyBorder="1" applyAlignment="1">
      <alignment horizontal="center"/>
    </xf>
    <xf numFmtId="10" fontId="0" fillId="0" borderId="30" xfId="2" applyNumberFormat="1" applyFont="1" applyBorder="1" applyAlignment="1">
      <alignment horizontal="center"/>
    </xf>
    <xf numFmtId="0" fontId="14" fillId="6" borderId="8" xfId="0" applyFont="1" applyFill="1" applyBorder="1" applyAlignment="1" applyProtection="1">
      <alignment horizontal="center" wrapText="1"/>
    </xf>
    <xf numFmtId="167" fontId="9" fillId="7"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textRotation="90" wrapText="1"/>
    </xf>
    <xf numFmtId="0" fontId="12" fillId="2" borderId="15" xfId="0" applyFont="1" applyFill="1" applyBorder="1" applyAlignment="1" applyProtection="1">
      <alignment horizontal="center" wrapText="1"/>
    </xf>
    <xf numFmtId="49" fontId="5" fillId="2" borderId="17" xfId="0" applyNumberFormat="1" applyFont="1" applyFill="1" applyBorder="1" applyAlignment="1" applyProtection="1">
      <alignment horizontal="center" wrapText="1"/>
    </xf>
    <xf numFmtId="49" fontId="14" fillId="6" borderId="10" xfId="0" applyNumberFormat="1" applyFont="1" applyFill="1" applyBorder="1" applyAlignment="1" applyProtection="1">
      <alignment horizontal="center" wrapText="1"/>
    </xf>
    <xf numFmtId="0" fontId="6" fillId="2" borderId="21" xfId="0" applyFont="1" applyFill="1" applyBorder="1" applyAlignment="1" applyProtection="1">
      <alignment horizontal="left"/>
    </xf>
    <xf numFmtId="0" fontId="16" fillId="4" borderId="8" xfId="0" applyFont="1" applyFill="1" applyBorder="1" applyAlignment="1" applyProtection="1">
      <alignment horizontal="center" textRotation="90" wrapText="1"/>
    </xf>
    <xf numFmtId="166" fontId="15" fillId="7" borderId="7" xfId="0" applyNumberFormat="1" applyFont="1" applyFill="1" applyBorder="1" applyAlignment="1" applyProtection="1">
      <alignment horizontal="center" wrapText="1"/>
    </xf>
    <xf numFmtId="176" fontId="9" fillId="13" borderId="19" xfId="0" applyNumberFormat="1" applyFont="1" applyFill="1" applyBorder="1" applyAlignment="1" applyProtection="1">
      <alignment horizontal="center" wrapText="1"/>
    </xf>
    <xf numFmtId="1" fontId="9" fillId="13" borderId="19" xfId="0" applyNumberFormat="1" applyFont="1" applyFill="1" applyBorder="1" applyAlignment="1" applyProtection="1">
      <alignment horizontal="center" wrapText="1"/>
    </xf>
    <xf numFmtId="49" fontId="9" fillId="13" borderId="19" xfId="0" applyNumberFormat="1" applyFont="1" applyFill="1" applyBorder="1" applyAlignment="1" applyProtection="1">
      <alignment horizontal="center" wrapText="1"/>
    </xf>
    <xf numFmtId="175" fontId="9" fillId="13" borderId="19" xfId="0" applyNumberFormat="1" applyFont="1" applyFill="1" applyBorder="1" applyAlignment="1" applyProtection="1">
      <alignment horizontal="center" wrapText="1"/>
    </xf>
    <xf numFmtId="165" fontId="9" fillId="13" borderId="19" xfId="0" applyNumberFormat="1" applyFont="1" applyFill="1" applyBorder="1" applyAlignment="1" applyProtection="1">
      <alignment horizontal="center" wrapText="1"/>
    </xf>
    <xf numFmtId="166" fontId="9" fillId="13" borderId="19" xfId="0" applyNumberFormat="1" applyFont="1" applyFill="1" applyBorder="1" applyAlignment="1" applyProtection="1">
      <alignment horizontal="center" wrapText="1"/>
    </xf>
    <xf numFmtId="0" fontId="9" fillId="13" borderId="19" xfId="0" applyFont="1" applyFill="1" applyBorder="1" applyAlignment="1" applyProtection="1">
      <alignment horizontal="center" wrapText="1"/>
    </xf>
    <xf numFmtId="167" fontId="9" fillId="13" borderId="19" xfId="0" applyNumberFormat="1" applyFont="1" applyFill="1" applyBorder="1" applyAlignment="1" applyProtection="1">
      <alignment horizontal="center" wrapText="1"/>
    </xf>
    <xf numFmtId="174" fontId="9" fillId="13" borderId="19" xfId="0" applyNumberFormat="1" applyFont="1" applyFill="1" applyBorder="1" applyAlignment="1" applyProtection="1">
      <alignment horizontal="center" wrapText="1"/>
    </xf>
    <xf numFmtId="2" fontId="9" fillId="13" borderId="19" xfId="0" applyNumberFormat="1" applyFont="1" applyFill="1" applyBorder="1" applyAlignment="1" applyProtection="1">
      <alignment horizontal="center" wrapText="1"/>
    </xf>
    <xf numFmtId="168" fontId="9" fillId="13" borderId="19" xfId="0" applyNumberFormat="1" applyFont="1" applyFill="1" applyBorder="1" applyAlignment="1" applyProtection="1">
      <alignment horizontal="center" wrapText="1"/>
    </xf>
    <xf numFmtId="173" fontId="9" fillId="13" borderId="19" xfId="0" applyNumberFormat="1" applyFont="1" applyFill="1" applyBorder="1" applyAlignment="1" applyProtection="1">
      <alignment horizontal="center" wrapText="1"/>
    </xf>
    <xf numFmtId="177" fontId="9" fillId="13" borderId="19" xfId="0" applyNumberFormat="1" applyFont="1" applyFill="1" applyBorder="1" applyAlignment="1" applyProtection="1">
      <alignment horizontal="center" wrapText="1"/>
    </xf>
    <xf numFmtId="169" fontId="9" fillId="13" borderId="19" xfId="0" applyNumberFormat="1" applyFont="1" applyFill="1" applyBorder="1" applyAlignment="1" applyProtection="1">
      <alignment horizontal="center" wrapText="1"/>
    </xf>
    <xf numFmtId="170" fontId="9" fillId="13" borderId="19" xfId="0" applyNumberFormat="1" applyFont="1" applyFill="1" applyBorder="1" applyAlignment="1" applyProtection="1">
      <alignment horizontal="center" wrapText="1"/>
    </xf>
    <xf numFmtId="3" fontId="9" fillId="13" borderId="19" xfId="0" applyNumberFormat="1" applyFont="1" applyFill="1" applyBorder="1" applyAlignment="1" applyProtection="1">
      <alignment horizontal="center" wrapText="1"/>
    </xf>
    <xf numFmtId="171" fontId="9" fillId="13" borderId="19" xfId="0" applyNumberFormat="1" applyFont="1" applyFill="1" applyBorder="1" applyAlignment="1" applyProtection="1">
      <alignment horizontal="center" wrapText="1"/>
    </xf>
    <xf numFmtId="172" fontId="9" fillId="13" borderId="19" xfId="0" applyNumberFormat="1" applyFont="1" applyFill="1" applyBorder="1" applyAlignment="1" applyProtection="1">
      <alignment horizontal="center" wrapText="1"/>
    </xf>
    <xf numFmtId="0" fontId="26" fillId="15" borderId="19" xfId="0" applyFont="1" applyFill="1" applyBorder="1" applyAlignment="1" applyProtection="1">
      <alignment horizontal="center" wrapText="1"/>
    </xf>
    <xf numFmtId="0" fontId="6" fillId="2" borderId="2" xfId="0" applyFont="1" applyFill="1" applyBorder="1" applyAlignment="1" applyProtection="1">
      <alignment horizontal="left"/>
    </xf>
    <xf numFmtId="0" fontId="2" fillId="2" borderId="9" xfId="0" applyFont="1" applyFill="1" applyBorder="1" applyAlignment="1" applyProtection="1">
      <alignment horizontal="center" wrapText="1"/>
    </xf>
    <xf numFmtId="0" fontId="2" fillId="0" borderId="31" xfId="0" applyFont="1" applyFill="1" applyBorder="1" applyAlignment="1" applyProtection="1">
      <alignment horizontal="center" wrapText="1"/>
    </xf>
    <xf numFmtId="0" fontId="0" fillId="0" borderId="0" xfId="0" applyNumberFormat="1" applyBorder="1" applyAlignment="1">
      <alignment horizontal="center"/>
    </xf>
    <xf numFmtId="0" fontId="0" fillId="0" borderId="29" xfId="0" applyNumberFormat="1" applyBorder="1" applyAlignment="1">
      <alignment horizontal="center"/>
    </xf>
    <xf numFmtId="0" fontId="0" fillId="0" borderId="0" xfId="0" applyNumberFormat="1" applyAlignment="1">
      <alignment horizontal="center"/>
    </xf>
    <xf numFmtId="1" fontId="2" fillId="4" borderId="20" xfId="0" applyNumberFormat="1" applyFont="1" applyFill="1" applyBorder="1" applyAlignment="1" applyProtection="1">
      <alignment horizontal="center" textRotation="90" wrapText="1"/>
    </xf>
    <xf numFmtId="49" fontId="3" fillId="8" borderId="7" xfId="0" applyNumberFormat="1" applyFont="1" applyFill="1" applyBorder="1" applyAlignment="1" applyProtection="1">
      <alignment horizontal="center" textRotation="90" wrapText="1"/>
    </xf>
    <xf numFmtId="0" fontId="5" fillId="2" borderId="13" xfId="0" applyFont="1" applyFill="1" applyBorder="1" applyAlignment="1" applyProtection="1">
      <alignment horizontal="center" wrapText="1"/>
    </xf>
    <xf numFmtId="0" fontId="13" fillId="4" borderId="31" xfId="0" applyFont="1" applyFill="1" applyBorder="1" applyAlignment="1" applyProtection="1">
      <alignment horizontal="center" textRotation="90"/>
    </xf>
    <xf numFmtId="0" fontId="0" fillId="0" borderId="0" xfId="0" applyBorder="1" applyProtection="1">
      <protection locked="0"/>
    </xf>
    <xf numFmtId="0" fontId="15" fillId="0" borderId="0" xfId="0" applyFont="1" applyFill="1" applyBorder="1" applyProtection="1">
      <protection locked="0"/>
    </xf>
    <xf numFmtId="170" fontId="17" fillId="9" borderId="32" xfId="0" applyNumberFormat="1" applyFont="1" applyFill="1" applyBorder="1" applyAlignment="1" applyProtection="1">
      <alignment horizontal="left" wrapText="1"/>
    </xf>
    <xf numFmtId="0" fontId="15" fillId="4" borderId="33" xfId="0" applyFont="1" applyFill="1" applyBorder="1" applyAlignment="1" applyProtection="1">
      <alignment horizontal="center" textRotation="90"/>
    </xf>
    <xf numFmtId="49" fontId="15" fillId="0" borderId="0" xfId="0" applyNumberFormat="1" applyFont="1" applyAlignment="1">
      <alignment horizontal="center"/>
    </xf>
    <xf numFmtId="0" fontId="15" fillId="0" borderId="0" xfId="0" applyFont="1" applyFill="1" applyProtection="1">
      <protection locked="0"/>
    </xf>
    <xf numFmtId="177" fontId="0" fillId="0" borderId="0" xfId="0" applyNumberFormat="1" applyFill="1" applyProtection="1">
      <protection locked="0"/>
    </xf>
    <xf numFmtId="173" fontId="0" fillId="0" borderId="0" xfId="0" applyNumberFormat="1" applyFill="1" applyProtection="1">
      <protection locked="0"/>
    </xf>
    <xf numFmtId="0" fontId="0" fillId="0" borderId="0" xfId="0" applyAlignment="1" applyProtection="1">
      <alignment horizontal="left"/>
      <protection locked="0"/>
    </xf>
    <xf numFmtId="164" fontId="14" fillId="4" borderId="34" xfId="0" applyNumberFormat="1" applyFont="1" applyFill="1" applyBorder="1" applyAlignment="1" applyProtection="1">
      <alignment horizontal="center" wrapText="1"/>
    </xf>
    <xf numFmtId="178" fontId="9" fillId="13" borderId="19" xfId="0" applyNumberFormat="1" applyFont="1" applyFill="1" applyBorder="1" applyAlignment="1" applyProtection="1">
      <alignment horizontal="center" wrapText="1"/>
    </xf>
    <xf numFmtId="0" fontId="0" fillId="17" borderId="0" xfId="0" applyFill="1" applyProtection="1">
      <protection locked="0"/>
    </xf>
    <xf numFmtId="0" fontId="0" fillId="0" borderId="0" xfId="0" applyFill="1" applyBorder="1"/>
    <xf numFmtId="176" fontId="0" fillId="18" borderId="0" xfId="0" applyNumberFormat="1" applyFill="1" applyProtection="1">
      <protection locked="0"/>
    </xf>
    <xf numFmtId="49" fontId="0" fillId="18" borderId="0" xfId="0" applyNumberFormat="1" applyFill="1" applyAlignment="1" applyProtection="1">
      <alignment wrapText="1"/>
      <protection locked="0"/>
    </xf>
    <xf numFmtId="175" fontId="0" fillId="18" borderId="0" xfId="0" applyNumberFormat="1" applyFill="1" applyProtection="1">
      <protection locked="0"/>
    </xf>
    <xf numFmtId="0" fontId="0" fillId="18" borderId="0" xfId="0" applyFill="1" applyProtection="1">
      <protection locked="0"/>
    </xf>
    <xf numFmtId="0" fontId="0" fillId="18" borderId="0" xfId="0" applyFill="1" applyAlignment="1" applyProtection="1">
      <alignment wrapText="1"/>
      <protection locked="0"/>
    </xf>
    <xf numFmtId="0" fontId="0" fillId="18" borderId="0" xfId="0" applyFill="1" applyAlignment="1" applyProtection="1">
      <alignment horizontal="left"/>
      <protection locked="0"/>
    </xf>
    <xf numFmtId="1" fontId="0" fillId="18" borderId="0" xfId="0" applyNumberFormat="1" applyFill="1" applyProtection="1">
      <protection locked="0"/>
    </xf>
    <xf numFmtId="166" fontId="0" fillId="18" borderId="0" xfId="0" applyNumberFormat="1" applyFill="1" applyProtection="1">
      <protection locked="0"/>
    </xf>
    <xf numFmtId="170" fontId="0" fillId="18" borderId="0" xfId="0" applyNumberFormat="1" applyFill="1" applyProtection="1">
      <protection locked="0"/>
    </xf>
    <xf numFmtId="0" fontId="15" fillId="18" borderId="0" xfId="0" applyFont="1" applyFill="1" applyProtection="1">
      <protection locked="0"/>
    </xf>
    <xf numFmtId="0" fontId="0" fillId="18" borderId="0" xfId="0" applyFill="1" applyBorder="1" applyProtection="1">
      <protection locked="0"/>
    </xf>
    <xf numFmtId="0" fontId="15" fillId="18" borderId="0" xfId="0" applyFont="1" applyFill="1" applyBorder="1" applyProtection="1">
      <protection locked="0"/>
    </xf>
    <xf numFmtId="0" fontId="0" fillId="18" borderId="0" xfId="0" applyFill="1" applyBorder="1"/>
    <xf numFmtId="0" fontId="15" fillId="19" borderId="0" xfId="0" applyFont="1" applyFill="1" applyProtection="1">
      <protection locked="0"/>
    </xf>
    <xf numFmtId="0" fontId="0" fillId="18" borderId="0" xfId="0" applyFill="1"/>
    <xf numFmtId="0" fontId="0" fillId="0" borderId="0" xfId="0" applyFill="1"/>
    <xf numFmtId="0" fontId="0" fillId="0" borderId="0" xfId="0" applyNumberFormat="1"/>
    <xf numFmtId="0" fontId="0" fillId="18" borderId="0" xfId="0" applyNumberFormat="1" applyFill="1"/>
    <xf numFmtId="176" fontId="0" fillId="20" borderId="0" xfId="0" applyNumberFormat="1" applyFill="1" applyProtection="1">
      <protection locked="0"/>
    </xf>
    <xf numFmtId="1" fontId="0" fillId="20" borderId="0" xfId="0" applyNumberFormat="1" applyFill="1" applyProtection="1">
      <protection locked="0"/>
    </xf>
    <xf numFmtId="49" fontId="0" fillId="20" borderId="0" xfId="0" applyNumberFormat="1" applyFill="1" applyAlignment="1" applyProtection="1">
      <alignment wrapText="1"/>
      <protection locked="0"/>
    </xf>
    <xf numFmtId="0" fontId="0" fillId="20" borderId="0" xfId="0" applyFill="1"/>
    <xf numFmtId="175" fontId="0" fillId="20" borderId="0" xfId="0" applyNumberFormat="1" applyFill="1" applyProtection="1">
      <protection locked="0"/>
    </xf>
    <xf numFmtId="0" fontId="0" fillId="20" borderId="0" xfId="0" applyFill="1" applyAlignment="1" applyProtection="1">
      <alignment wrapText="1"/>
      <protection locked="0"/>
    </xf>
    <xf numFmtId="0" fontId="0" fillId="20" borderId="0" xfId="0" applyFill="1" applyProtection="1">
      <protection locked="0"/>
    </xf>
    <xf numFmtId="0" fontId="0" fillId="20" borderId="0" xfId="0" applyFill="1" applyAlignment="1" applyProtection="1">
      <alignment horizontal="left"/>
      <protection locked="0"/>
    </xf>
    <xf numFmtId="166" fontId="0" fillId="20" borderId="0" xfId="0" applyNumberFormat="1" applyFill="1" applyProtection="1">
      <protection locked="0"/>
    </xf>
    <xf numFmtId="170" fontId="0" fillId="20" borderId="0" xfId="0" applyNumberFormat="1" applyFill="1" applyProtection="1">
      <protection locked="0"/>
    </xf>
    <xf numFmtId="0" fontId="15" fillId="20" borderId="0" xfId="0" applyFont="1" applyFill="1" applyBorder="1" applyProtection="1">
      <protection locked="0"/>
    </xf>
    <xf numFmtId="0" fontId="15" fillId="0" borderId="0" xfId="0" applyFont="1"/>
    <xf numFmtId="0" fontId="15" fillId="17" borderId="0" xfId="0" applyFont="1" applyFill="1"/>
    <xf numFmtId="0" fontId="0" fillId="17" borderId="0" xfId="0" applyFill="1"/>
    <xf numFmtId="175" fontId="0" fillId="17" borderId="0" xfId="0" applyNumberFormat="1" applyFill="1" applyProtection="1">
      <protection locked="0"/>
    </xf>
    <xf numFmtId="165" fontId="0" fillId="17" borderId="0" xfId="0" applyNumberFormat="1" applyFill="1" applyProtection="1">
      <protection locked="0"/>
    </xf>
    <xf numFmtId="0" fontId="0" fillId="17" borderId="0" xfId="0" applyFill="1" applyAlignment="1" applyProtection="1">
      <alignment wrapText="1"/>
      <protection locked="0"/>
    </xf>
    <xf numFmtId="0" fontId="0" fillId="17" borderId="0" xfId="0" applyFill="1" applyAlignment="1" applyProtection="1">
      <alignment horizontal="left"/>
      <protection locked="0"/>
    </xf>
    <xf numFmtId="176" fontId="0" fillId="17" borderId="0" xfId="0" applyNumberFormat="1" applyFill="1" applyProtection="1">
      <protection locked="0"/>
    </xf>
    <xf numFmtId="1" fontId="0" fillId="17" borderId="0" xfId="0" applyNumberFormat="1" applyFill="1" applyProtection="1">
      <protection locked="0"/>
    </xf>
    <xf numFmtId="166" fontId="0" fillId="17" borderId="0" xfId="0" applyNumberFormat="1" applyFill="1" applyProtection="1">
      <protection locked="0"/>
    </xf>
    <xf numFmtId="49" fontId="0" fillId="17" borderId="0" xfId="0" applyNumberFormat="1" applyFill="1" applyAlignment="1" applyProtection="1">
      <alignment wrapText="1"/>
      <protection locked="0"/>
    </xf>
    <xf numFmtId="174" fontId="0" fillId="17" borderId="0" xfId="0" applyNumberFormat="1" applyFill="1" applyProtection="1">
      <protection locked="0"/>
    </xf>
    <xf numFmtId="2" fontId="0" fillId="17" borderId="0" xfId="0" applyNumberFormat="1" applyFill="1" applyProtection="1">
      <protection locked="0"/>
    </xf>
    <xf numFmtId="173" fontId="0" fillId="17" borderId="0" xfId="0" applyNumberFormat="1" applyFill="1" applyProtection="1">
      <protection locked="0"/>
    </xf>
    <xf numFmtId="177" fontId="0" fillId="17" borderId="0" xfId="0" applyNumberFormat="1" applyFill="1" applyProtection="1">
      <protection locked="0"/>
    </xf>
    <xf numFmtId="169" fontId="0" fillId="17" borderId="0" xfId="0" applyNumberFormat="1" applyFill="1" applyProtection="1">
      <protection locked="0"/>
    </xf>
    <xf numFmtId="170" fontId="0" fillId="17" borderId="0" xfId="0" applyNumberFormat="1" applyFill="1" applyProtection="1">
      <protection locked="0"/>
    </xf>
    <xf numFmtId="3" fontId="0" fillId="17" borderId="0" xfId="0" applyNumberFormat="1" applyFill="1" applyProtection="1">
      <protection locked="0"/>
    </xf>
    <xf numFmtId="171" fontId="0" fillId="17" borderId="0" xfId="0" applyNumberFormat="1" applyFill="1" applyProtection="1">
      <protection locked="0"/>
    </xf>
    <xf numFmtId="0" fontId="15" fillId="17" borderId="0" xfId="0" applyFont="1" applyFill="1" applyProtection="1">
      <protection locked="0"/>
    </xf>
    <xf numFmtId="0" fontId="0" fillId="17" borderId="0" xfId="0" applyFill="1" applyBorder="1" applyProtection="1">
      <protection locked="0"/>
    </xf>
    <xf numFmtId="0" fontId="15" fillId="17" borderId="0" xfId="0" applyFont="1" applyFill="1" applyBorder="1" applyProtection="1">
      <protection locked="0"/>
    </xf>
    <xf numFmtId="0" fontId="28" fillId="0" borderId="0" xfId="0" applyNumberFormat="1" applyFont="1" applyAlignment="1" applyProtection="1">
      <protection locked="0"/>
    </xf>
    <xf numFmtId="0" fontId="15" fillId="18" borderId="0" xfId="0" applyFont="1" applyFill="1"/>
    <xf numFmtId="0" fontId="28" fillId="18" borderId="0" xfId="0" applyNumberFormat="1" applyFont="1" applyFill="1" applyAlignment="1" applyProtection="1">
      <protection locked="0"/>
    </xf>
    <xf numFmtId="0" fontId="15" fillId="20" borderId="0" xfId="0" applyFont="1" applyFill="1"/>
    <xf numFmtId="0" fontId="0" fillId="20" borderId="0" xfId="0" applyNumberFormat="1" applyFill="1"/>
    <xf numFmtId="0" fontId="15" fillId="0" borderId="0" xfId="0" applyFont="1" applyBorder="1"/>
    <xf numFmtId="0" fontId="15" fillId="17" borderId="0" xfId="0" applyFont="1" applyFill="1" applyBorder="1"/>
    <xf numFmtId="176" fontId="0" fillId="21" borderId="0" xfId="0" applyNumberFormat="1" applyFill="1" applyProtection="1">
      <protection locked="0"/>
    </xf>
    <xf numFmtId="1" fontId="0" fillId="21" borderId="0" xfId="0" applyNumberFormat="1" applyFill="1" applyProtection="1">
      <protection locked="0"/>
    </xf>
    <xf numFmtId="49" fontId="0" fillId="21" borderId="0" xfId="0" applyNumberFormat="1" applyFill="1" applyAlignment="1" applyProtection="1">
      <alignment wrapText="1"/>
      <protection locked="0"/>
    </xf>
    <xf numFmtId="0" fontId="0" fillId="21" borderId="0" xfId="0" applyFill="1"/>
    <xf numFmtId="175" fontId="0" fillId="21" borderId="0" xfId="0" applyNumberFormat="1" applyFill="1" applyProtection="1">
      <protection locked="0"/>
    </xf>
    <xf numFmtId="165" fontId="0" fillId="21" borderId="0" xfId="0" applyNumberFormat="1" applyFill="1" applyProtection="1">
      <protection locked="0"/>
    </xf>
    <xf numFmtId="0" fontId="0" fillId="21" borderId="0" xfId="0" applyFill="1" applyAlignment="1" applyProtection="1">
      <alignment wrapText="1"/>
      <protection locked="0"/>
    </xf>
    <xf numFmtId="0" fontId="0" fillId="21" borderId="0" xfId="0" applyFill="1" applyProtection="1">
      <protection locked="0"/>
    </xf>
    <xf numFmtId="0" fontId="0" fillId="21" borderId="0" xfId="0" applyFill="1" applyAlignment="1" applyProtection="1">
      <alignment horizontal="left"/>
      <protection locked="0"/>
    </xf>
    <xf numFmtId="166" fontId="0" fillId="21" borderId="0" xfId="0" applyNumberFormat="1" applyFill="1" applyProtection="1">
      <protection locked="0"/>
    </xf>
    <xf numFmtId="2" fontId="0" fillId="21" borderId="0" xfId="0" applyNumberFormat="1" applyFill="1" applyProtection="1">
      <protection locked="0"/>
    </xf>
    <xf numFmtId="173" fontId="0" fillId="21" borderId="0" xfId="0" applyNumberFormat="1" applyFill="1" applyProtection="1">
      <protection locked="0"/>
    </xf>
    <xf numFmtId="177" fontId="0" fillId="21" borderId="0" xfId="0" applyNumberFormat="1" applyFill="1" applyProtection="1">
      <protection locked="0"/>
    </xf>
    <xf numFmtId="169" fontId="0" fillId="21" borderId="0" xfId="0" applyNumberFormat="1" applyFill="1" applyProtection="1">
      <protection locked="0"/>
    </xf>
    <xf numFmtId="170" fontId="0" fillId="21" borderId="0" xfId="0" applyNumberFormat="1" applyFill="1" applyProtection="1">
      <protection locked="0"/>
    </xf>
    <xf numFmtId="3" fontId="0" fillId="21" borderId="0" xfId="0" applyNumberFormat="1" applyFill="1" applyProtection="1">
      <protection locked="0"/>
    </xf>
    <xf numFmtId="171" fontId="0" fillId="21" borderId="0" xfId="0" applyNumberFormat="1" applyFill="1" applyProtection="1">
      <protection locked="0"/>
    </xf>
    <xf numFmtId="0" fontId="15" fillId="21" borderId="0" xfId="0" applyFont="1" applyFill="1" applyProtection="1">
      <protection locked="0"/>
    </xf>
    <xf numFmtId="0" fontId="15" fillId="21" borderId="0" xfId="0" applyFont="1" applyFill="1"/>
    <xf numFmtId="0" fontId="0" fillId="21" borderId="0" xfId="0" applyFill="1" applyBorder="1" applyProtection="1">
      <protection locked="0"/>
    </xf>
    <xf numFmtId="0" fontId="15" fillId="21" borderId="0" xfId="0" applyFont="1" applyFill="1" applyBorder="1" applyProtection="1">
      <protection locked="0"/>
    </xf>
    <xf numFmtId="176" fontId="0" fillId="22" borderId="0" xfId="0" applyNumberFormat="1" applyFill="1" applyProtection="1">
      <protection locked="0"/>
    </xf>
    <xf numFmtId="1" fontId="0" fillId="22" borderId="0" xfId="0" applyNumberFormat="1" applyFill="1" applyProtection="1">
      <protection locked="0"/>
    </xf>
    <xf numFmtId="49" fontId="0" fillId="22" borderId="0" xfId="0" applyNumberFormat="1" applyFill="1" applyAlignment="1" applyProtection="1">
      <alignment wrapText="1"/>
      <protection locked="0"/>
    </xf>
    <xf numFmtId="0" fontId="0" fillId="22" borderId="0" xfId="0" applyFont="1" applyFill="1"/>
    <xf numFmtId="0" fontId="0" fillId="22" borderId="0" xfId="0" applyFill="1"/>
    <xf numFmtId="175" fontId="0" fillId="22" borderId="0" xfId="0" applyNumberFormat="1" applyFill="1" applyProtection="1">
      <protection locked="0"/>
    </xf>
    <xf numFmtId="165" fontId="0" fillId="22" borderId="0" xfId="0" applyNumberFormat="1" applyFill="1" applyProtection="1">
      <protection locked="0"/>
    </xf>
    <xf numFmtId="0" fontId="0" fillId="22" borderId="0" xfId="0" applyFill="1" applyAlignment="1" applyProtection="1">
      <alignment wrapText="1"/>
      <protection locked="0"/>
    </xf>
    <xf numFmtId="0" fontId="0" fillId="22" borderId="0" xfId="0" applyFill="1" applyProtection="1">
      <protection locked="0"/>
    </xf>
    <xf numFmtId="0" fontId="0" fillId="22" borderId="0" xfId="0" applyFill="1" applyAlignment="1" applyProtection="1">
      <alignment horizontal="left"/>
      <protection locked="0"/>
    </xf>
    <xf numFmtId="166" fontId="0" fillId="22" borderId="0" xfId="0" applyNumberFormat="1" applyFill="1" applyProtection="1">
      <protection locked="0"/>
    </xf>
    <xf numFmtId="2" fontId="0" fillId="22" borderId="0" xfId="0" applyNumberFormat="1" applyFill="1" applyProtection="1">
      <protection locked="0"/>
    </xf>
    <xf numFmtId="173" fontId="0" fillId="22" borderId="0" xfId="0" applyNumberFormat="1" applyFill="1" applyProtection="1">
      <protection locked="0"/>
    </xf>
    <xf numFmtId="177" fontId="0" fillId="22" borderId="0" xfId="0" applyNumberFormat="1" applyFill="1" applyProtection="1">
      <protection locked="0"/>
    </xf>
    <xf numFmtId="169" fontId="0" fillId="22" borderId="0" xfId="0" applyNumberFormat="1" applyFill="1" applyProtection="1">
      <protection locked="0"/>
    </xf>
    <xf numFmtId="170" fontId="0" fillId="22" borderId="0" xfId="0" applyNumberFormat="1" applyFill="1" applyProtection="1">
      <protection locked="0"/>
    </xf>
    <xf numFmtId="3" fontId="0" fillId="22" borderId="0" xfId="0" applyNumberFormat="1" applyFill="1" applyProtection="1">
      <protection locked="0"/>
    </xf>
    <xf numFmtId="171" fontId="0" fillId="22" borderId="0" xfId="0" applyNumberFormat="1" applyFill="1" applyProtection="1">
      <protection locked="0"/>
    </xf>
    <xf numFmtId="0" fontId="15" fillId="22" borderId="0" xfId="0" applyFont="1" applyFill="1" applyProtection="1">
      <protection locked="0"/>
    </xf>
    <xf numFmtId="0" fontId="15" fillId="22" borderId="0" xfId="0" applyFont="1" applyFill="1"/>
    <xf numFmtId="0" fontId="0" fillId="22" borderId="0" xfId="0" applyFill="1" applyBorder="1" applyProtection="1">
      <protection locked="0"/>
    </xf>
    <xf numFmtId="0" fontId="15" fillId="22" borderId="0" xfId="0" applyFont="1" applyFill="1" applyBorder="1" applyProtection="1">
      <protection locked="0"/>
    </xf>
    <xf numFmtId="0" fontId="15" fillId="22" borderId="0" xfId="0" applyFont="1" applyFill="1" applyBorder="1"/>
    <xf numFmtId="0" fontId="0" fillId="17" borderId="0" xfId="0" applyNumberFormat="1" applyFill="1"/>
    <xf numFmtId="0" fontId="0" fillId="21" borderId="0" xfId="0" applyNumberFormat="1" applyFill="1"/>
    <xf numFmtId="175" fontId="15" fillId="21" borderId="0" xfId="0" applyNumberFormat="1" applyFont="1" applyFill="1" applyProtection="1">
      <protection locked="0"/>
    </xf>
    <xf numFmtId="0" fontId="15" fillId="17" borderId="0" xfId="0" applyFont="1" applyFill="1" applyAlignment="1" applyProtection="1">
      <alignment wrapText="1"/>
      <protection locked="0"/>
    </xf>
    <xf numFmtId="0" fontId="15" fillId="0" borderId="0" xfId="0" applyFont="1" applyAlignment="1" applyProtection="1">
      <alignment wrapText="1"/>
      <protection locked="0"/>
    </xf>
    <xf numFmtId="176" fontId="0" fillId="18" borderId="0" xfId="0" applyNumberFormat="1" applyFill="1" applyBorder="1" applyProtection="1">
      <protection locked="0"/>
    </xf>
    <xf numFmtId="49" fontId="0" fillId="18" borderId="0" xfId="0" applyNumberFormat="1" applyFill="1" applyBorder="1" applyAlignment="1" applyProtection="1">
      <alignment wrapText="1"/>
      <protection locked="0"/>
    </xf>
    <xf numFmtId="0" fontId="15" fillId="18" borderId="0" xfId="0" applyFont="1" applyFill="1" applyBorder="1"/>
    <xf numFmtId="175" fontId="0" fillId="0" borderId="0" xfId="0" applyNumberFormat="1" applyBorder="1" applyProtection="1">
      <protection locked="0"/>
    </xf>
    <xf numFmtId="165" fontId="0" fillId="0" borderId="0" xfId="0" applyNumberFormat="1" applyBorder="1" applyProtection="1">
      <protection locked="0"/>
    </xf>
    <xf numFmtId="0" fontId="0" fillId="18" borderId="0" xfId="0" applyFill="1" applyBorder="1" applyAlignment="1" applyProtection="1">
      <alignment wrapText="1"/>
      <protection locked="0"/>
    </xf>
    <xf numFmtId="0" fontId="0" fillId="18" borderId="0" xfId="0" applyFill="1" applyBorder="1" applyAlignment="1" applyProtection="1">
      <alignment horizontal="left"/>
      <protection locked="0"/>
    </xf>
    <xf numFmtId="1" fontId="0" fillId="18" borderId="0" xfId="0" applyNumberFormat="1" applyFill="1" applyBorder="1" applyProtection="1">
      <protection locked="0"/>
    </xf>
    <xf numFmtId="175" fontId="0" fillId="18" borderId="0" xfId="0" applyNumberFormat="1" applyFill="1" applyBorder="1" applyProtection="1">
      <protection locked="0"/>
    </xf>
    <xf numFmtId="166" fontId="0" fillId="18" borderId="0" xfId="0" applyNumberFormat="1" applyFill="1" applyBorder="1" applyProtection="1">
      <protection locked="0"/>
    </xf>
    <xf numFmtId="2" fontId="0" fillId="0" borderId="0" xfId="0" applyNumberFormat="1" applyBorder="1" applyProtection="1">
      <protection locked="0"/>
    </xf>
    <xf numFmtId="173" fontId="0" fillId="0" borderId="0" xfId="0" applyNumberFormat="1" applyFill="1" applyBorder="1" applyProtection="1">
      <protection locked="0"/>
    </xf>
    <xf numFmtId="177" fontId="0" fillId="0" borderId="0" xfId="0" applyNumberFormat="1" applyFill="1" applyBorder="1" applyProtection="1">
      <protection locked="0"/>
    </xf>
    <xf numFmtId="173" fontId="0" fillId="0" borderId="0" xfId="0" applyNumberFormat="1" applyBorder="1" applyProtection="1">
      <protection locked="0"/>
    </xf>
    <xf numFmtId="169" fontId="0" fillId="0" borderId="0" xfId="0" applyNumberFormat="1" applyBorder="1" applyProtection="1">
      <protection locked="0"/>
    </xf>
    <xf numFmtId="170" fontId="0" fillId="0" borderId="0" xfId="0" applyNumberFormat="1" applyBorder="1" applyProtection="1">
      <protection locked="0"/>
    </xf>
    <xf numFmtId="3" fontId="0" fillId="0" borderId="0" xfId="0" applyNumberFormat="1" applyBorder="1" applyProtection="1">
      <protection locked="0"/>
    </xf>
    <xf numFmtId="171" fontId="0" fillId="0" borderId="0" xfId="0" applyNumberFormat="1" applyBorder="1" applyProtection="1">
      <protection locked="0"/>
    </xf>
    <xf numFmtId="0" fontId="15" fillId="0" borderId="0" xfId="0" applyFont="1" applyBorder="1" applyProtection="1">
      <protection locked="0"/>
    </xf>
    <xf numFmtId="0" fontId="0" fillId="0" borderId="0" xfId="0" applyBorder="1" applyAlignment="1" applyProtection="1">
      <alignment wrapText="1"/>
      <protection locked="0"/>
    </xf>
    <xf numFmtId="170" fontId="0" fillId="18" borderId="0" xfId="0" applyNumberFormat="1" applyFill="1" applyBorder="1" applyProtection="1">
      <protection locked="0"/>
    </xf>
    <xf numFmtId="175" fontId="0" fillId="0" borderId="0" xfId="0" applyNumberFormat="1" applyFill="1" applyProtection="1">
      <protection locked="0"/>
    </xf>
    <xf numFmtId="175" fontId="1" fillId="0" borderId="0" xfId="0" applyNumberFormat="1" applyFont="1" applyProtection="1">
      <protection locked="0"/>
    </xf>
    <xf numFmtId="0" fontId="1" fillId="0" borderId="0" xfId="0" applyFont="1" applyAlignment="1" applyProtection="1">
      <alignment wrapText="1"/>
      <protection locked="0"/>
    </xf>
    <xf numFmtId="174" fontId="0" fillId="0" borderId="0" xfId="0" applyNumberFormat="1" applyFill="1" applyProtection="1">
      <protection locked="0"/>
    </xf>
    <xf numFmtId="2" fontId="0" fillId="0" borderId="0" xfId="0" applyNumberFormat="1" applyFill="1" applyProtection="1">
      <protection locked="0"/>
    </xf>
    <xf numFmtId="0" fontId="0" fillId="0" borderId="0" xfId="0" applyFill="1" applyProtection="1">
      <protection locked="0"/>
    </xf>
    <xf numFmtId="0" fontId="1" fillId="0" borderId="0" xfId="0" applyFont="1" applyFill="1" applyProtection="1">
      <protection locked="0"/>
    </xf>
    <xf numFmtId="0" fontId="1" fillId="0" borderId="0" xfId="0" applyFont="1" applyProtection="1">
      <protection locked="0"/>
    </xf>
    <xf numFmtId="0" fontId="0" fillId="0" borderId="0" xfId="0" applyFill="1" applyBorder="1" applyProtection="1">
      <protection locked="0"/>
    </xf>
    <xf numFmtId="0" fontId="1" fillId="0" borderId="0" xfId="0" applyFont="1" applyFill="1" applyBorder="1" applyProtection="1">
      <protection locked="0"/>
    </xf>
    <xf numFmtId="49" fontId="1" fillId="0" borderId="0" xfId="0" applyNumberFormat="1" applyFont="1" applyAlignment="1" applyProtection="1">
      <alignment wrapText="1"/>
      <protection locked="0"/>
    </xf>
    <xf numFmtId="176" fontId="0" fillId="0" borderId="0" xfId="0" applyNumberFormat="1" applyFill="1" applyProtection="1">
      <protection locked="0"/>
    </xf>
    <xf numFmtId="1" fontId="0" fillId="0" borderId="0" xfId="0" applyNumberFormat="1" applyFill="1" applyProtection="1">
      <protection locked="0"/>
    </xf>
    <xf numFmtId="49" fontId="0" fillId="0" borderId="0" xfId="0" applyNumberFormat="1" applyFill="1" applyAlignment="1" applyProtection="1">
      <alignment wrapText="1"/>
      <protection locked="0"/>
    </xf>
    <xf numFmtId="49" fontId="1" fillId="0" borderId="0" xfId="0" applyNumberFormat="1" applyFont="1" applyFill="1" applyAlignment="1" applyProtection="1">
      <alignment wrapText="1"/>
      <protection locked="0"/>
    </xf>
    <xf numFmtId="175" fontId="1" fillId="0" borderId="0" xfId="0" applyNumberFormat="1" applyFont="1" applyFill="1" applyProtection="1">
      <protection locked="0"/>
    </xf>
    <xf numFmtId="165" fontId="0" fillId="0" borderId="0" xfId="0" applyNumberFormat="1" applyFill="1" applyProtection="1">
      <protection locked="0"/>
    </xf>
    <xf numFmtId="0" fontId="0" fillId="0" borderId="0" xfId="0" applyFill="1" applyAlignment="1" applyProtection="1">
      <alignment wrapText="1"/>
      <protection locked="0"/>
    </xf>
    <xf numFmtId="0" fontId="1" fillId="0" borderId="0" xfId="0" applyFont="1" applyFill="1" applyAlignment="1" applyProtection="1">
      <alignment wrapText="1"/>
      <protection locked="0"/>
    </xf>
    <xf numFmtId="0" fontId="0" fillId="0" borderId="0" xfId="0" applyFill="1" applyAlignment="1" applyProtection="1">
      <alignment horizontal="left"/>
      <protection locked="0"/>
    </xf>
    <xf numFmtId="166" fontId="0" fillId="0" borderId="0" xfId="0" applyNumberFormat="1" applyFill="1" applyProtection="1">
      <protection locked="0"/>
    </xf>
    <xf numFmtId="169" fontId="0" fillId="0" borderId="0" xfId="0" applyNumberFormat="1" applyFill="1" applyProtection="1">
      <protection locked="0"/>
    </xf>
    <xf numFmtId="170" fontId="0" fillId="0" borderId="0" xfId="0" applyNumberFormat="1" applyFill="1" applyProtection="1">
      <protection locked="0"/>
    </xf>
    <xf numFmtId="3" fontId="0" fillId="0" borderId="0" xfId="0" applyNumberFormat="1" applyFill="1" applyProtection="1">
      <protection locked="0"/>
    </xf>
    <xf numFmtId="171" fontId="0" fillId="0" borderId="0" xfId="0" applyNumberFormat="1" applyFill="1" applyProtection="1">
      <protection locked="0"/>
    </xf>
    <xf numFmtId="0" fontId="1" fillId="0" borderId="0" xfId="0" applyFont="1" applyBorder="1"/>
    <xf numFmtId="0" fontId="1" fillId="0" borderId="0" xfId="0" applyFont="1" applyFill="1" applyBorder="1"/>
    <xf numFmtId="0" fontId="1" fillId="0" borderId="0" xfId="0" applyFont="1" applyAlignment="1">
      <alignment horizontal="left" wrapText="1"/>
    </xf>
    <xf numFmtId="169" fontId="0" fillId="19" borderId="0" xfId="0" applyNumberFormat="1" applyFill="1" applyProtection="1">
      <protection locked="0"/>
    </xf>
    <xf numFmtId="0" fontId="0" fillId="19" borderId="0" xfId="0" applyFill="1" applyProtection="1">
      <protection locked="0"/>
    </xf>
    <xf numFmtId="0" fontId="1" fillId="0" borderId="0" xfId="0" applyFont="1" applyFill="1" applyAlignment="1">
      <alignment horizontal="left" wrapText="1"/>
    </xf>
    <xf numFmtId="176" fontId="0" fillId="0" borderId="0" xfId="0" applyNumberFormat="1" applyAlignment="1" applyProtection="1">
      <protection locked="0"/>
    </xf>
    <xf numFmtId="1" fontId="0" fillId="23" borderId="0" xfId="0" applyNumberFormat="1" applyFill="1" applyAlignment="1" applyProtection="1">
      <protection locked="0"/>
    </xf>
    <xf numFmtId="49" fontId="1" fillId="23" borderId="0" xfId="0" applyNumberFormat="1" applyFont="1" applyFill="1" applyAlignment="1" applyProtection="1">
      <protection locked="0"/>
    </xf>
    <xf numFmtId="49" fontId="0" fillId="0" borderId="0" xfId="0" applyNumberFormat="1" applyAlignment="1" applyProtection="1">
      <protection locked="0"/>
    </xf>
    <xf numFmtId="175" fontId="0" fillId="23" borderId="0" xfId="0" applyNumberFormat="1" applyFill="1" applyAlignment="1" applyProtection="1">
      <protection locked="0"/>
    </xf>
    <xf numFmtId="175" fontId="0" fillId="0" borderId="0" xfId="0" applyNumberFormat="1" applyAlignment="1" applyProtection="1">
      <protection locked="0"/>
    </xf>
    <xf numFmtId="0" fontId="0" fillId="23" borderId="0" xfId="0" applyFill="1" applyAlignment="1" applyProtection="1">
      <protection locked="0"/>
    </xf>
    <xf numFmtId="165" fontId="0" fillId="23" borderId="0" xfId="0" applyNumberFormat="1" applyFill="1" applyAlignment="1" applyProtection="1">
      <protection locked="0"/>
    </xf>
    <xf numFmtId="0" fontId="0" fillId="0" borderId="0" xfId="0" applyAlignment="1" applyProtection="1">
      <protection locked="0"/>
    </xf>
    <xf numFmtId="0" fontId="1" fillId="0" borderId="0" xfId="0" applyFont="1" applyAlignment="1" applyProtection="1">
      <protection locked="0"/>
    </xf>
    <xf numFmtId="0" fontId="0" fillId="0" borderId="0" xfId="0" applyAlignment="1" applyProtection="1">
      <alignment horizontal="center"/>
      <protection locked="0"/>
    </xf>
    <xf numFmtId="1" fontId="0" fillId="0" borderId="0" xfId="0" applyNumberFormat="1" applyAlignment="1" applyProtection="1">
      <protection locked="0"/>
    </xf>
    <xf numFmtId="166" fontId="0" fillId="0" borderId="0" xfId="0" applyNumberFormat="1" applyAlignment="1" applyProtection="1">
      <protection locked="0"/>
    </xf>
    <xf numFmtId="174" fontId="0" fillId="0" borderId="0" xfId="0" applyNumberFormat="1" applyAlignment="1" applyProtection="1">
      <protection locked="0"/>
    </xf>
    <xf numFmtId="2" fontId="0" fillId="0" borderId="0" xfId="0" applyNumberFormat="1" applyAlignment="1" applyProtection="1">
      <protection locked="0"/>
    </xf>
    <xf numFmtId="173" fontId="0" fillId="0" borderId="0" xfId="0" applyNumberFormat="1" applyAlignment="1" applyProtection="1">
      <protection locked="0"/>
    </xf>
    <xf numFmtId="177" fontId="0" fillId="0" borderId="0" xfId="0" applyNumberFormat="1" applyAlignment="1" applyProtection="1">
      <protection locked="0"/>
    </xf>
    <xf numFmtId="169" fontId="0" fillId="0" borderId="0" xfId="0" applyNumberFormat="1" applyAlignment="1" applyProtection="1">
      <protection locked="0"/>
    </xf>
    <xf numFmtId="170" fontId="0" fillId="0" borderId="0" xfId="0" applyNumberFormat="1" applyAlignment="1" applyProtection="1">
      <protection locked="0"/>
    </xf>
    <xf numFmtId="3" fontId="0" fillId="0" borderId="0" xfId="0" applyNumberFormat="1" applyAlignment="1" applyProtection="1">
      <protection locked="0"/>
    </xf>
    <xf numFmtId="171" fontId="0" fillId="0" borderId="0" xfId="0" applyNumberFormat="1" applyAlignment="1" applyProtection="1">
      <protection locked="0"/>
    </xf>
    <xf numFmtId="0" fontId="0" fillId="0" borderId="0" xfId="0" applyBorder="1" applyAlignment="1" applyProtection="1">
      <protection locked="0"/>
    </xf>
    <xf numFmtId="0" fontId="1" fillId="0" borderId="0" xfId="0" applyFont="1" applyFill="1" applyBorder="1" applyAlignment="1" applyProtection="1">
      <protection locked="0"/>
    </xf>
    <xf numFmtId="175" fontId="1" fillId="0" borderId="0" xfId="0" applyNumberFormat="1" applyFont="1" applyAlignment="1" applyProtection="1">
      <protection locked="0"/>
    </xf>
    <xf numFmtId="165" fontId="0" fillId="0" borderId="0" xfId="0" applyNumberFormat="1" applyAlignment="1" applyProtection="1">
      <protection locked="0"/>
    </xf>
    <xf numFmtId="0" fontId="1" fillId="0" borderId="0" xfId="0" applyFont="1" applyFill="1" applyAlignment="1" applyProtection="1">
      <protection locked="0"/>
    </xf>
    <xf numFmtId="0" fontId="1" fillId="19" borderId="0" xfId="0" applyFont="1" applyFill="1" applyProtection="1">
      <protection locked="0"/>
    </xf>
    <xf numFmtId="171" fontId="1" fillId="0" borderId="0" xfId="1" applyNumberFormat="1" applyFont="1" applyFill="1" applyProtection="1">
      <protection locked="0"/>
    </xf>
    <xf numFmtId="176" fontId="0" fillId="24" borderId="0" xfId="0" applyNumberFormat="1" applyFill="1" applyProtection="1">
      <protection locked="0"/>
    </xf>
    <xf numFmtId="1" fontId="0" fillId="24" borderId="0" xfId="0" applyNumberFormat="1" applyFill="1" applyProtection="1">
      <protection locked="0"/>
    </xf>
    <xf numFmtId="49" fontId="0" fillId="24" borderId="0" xfId="0" applyNumberFormat="1" applyFill="1" applyAlignment="1" applyProtection="1">
      <alignment wrapText="1"/>
      <protection locked="0"/>
    </xf>
    <xf numFmtId="175" fontId="0" fillId="24" borderId="0" xfId="0" applyNumberFormat="1" applyFill="1" applyProtection="1">
      <protection locked="0"/>
    </xf>
    <xf numFmtId="165" fontId="0" fillId="24" borderId="0" xfId="0" applyNumberFormat="1" applyFill="1" applyProtection="1">
      <protection locked="0"/>
    </xf>
    <xf numFmtId="0" fontId="0" fillId="24" borderId="0" xfId="0" applyFill="1" applyAlignment="1" applyProtection="1">
      <alignment wrapText="1"/>
      <protection locked="0"/>
    </xf>
    <xf numFmtId="0" fontId="0" fillId="24" borderId="0" xfId="0" applyFill="1" applyProtection="1">
      <protection locked="0"/>
    </xf>
    <xf numFmtId="0" fontId="0" fillId="24" borderId="0" xfId="0" applyFill="1" applyAlignment="1" applyProtection="1">
      <alignment horizontal="left"/>
      <protection locked="0"/>
    </xf>
    <xf numFmtId="166" fontId="0" fillId="24" borderId="0" xfId="0" applyNumberFormat="1" applyFill="1" applyProtection="1">
      <protection locked="0"/>
    </xf>
    <xf numFmtId="174" fontId="0" fillId="24" borderId="0" xfId="0" applyNumberFormat="1" applyFill="1" applyProtection="1">
      <protection locked="0"/>
    </xf>
    <xf numFmtId="2" fontId="0" fillId="24" borderId="0" xfId="0" applyNumberFormat="1" applyFill="1" applyProtection="1">
      <protection locked="0"/>
    </xf>
    <xf numFmtId="173" fontId="0" fillId="24" borderId="0" xfId="0" applyNumberFormat="1" applyFill="1" applyProtection="1">
      <protection locked="0"/>
    </xf>
    <xf numFmtId="177" fontId="0" fillId="24" borderId="0" xfId="0" applyNumberFormat="1" applyFill="1" applyProtection="1">
      <protection locked="0"/>
    </xf>
    <xf numFmtId="169" fontId="0" fillId="24" borderId="0" xfId="0" applyNumberFormat="1" applyFill="1" applyProtection="1">
      <protection locked="0"/>
    </xf>
    <xf numFmtId="170" fontId="0" fillId="24" borderId="0" xfId="0" applyNumberFormat="1" applyFill="1" applyProtection="1">
      <protection locked="0"/>
    </xf>
    <xf numFmtId="3" fontId="0" fillId="24" borderId="0" xfId="0" applyNumberFormat="1" applyFill="1" applyProtection="1">
      <protection locked="0"/>
    </xf>
    <xf numFmtId="171" fontId="0" fillId="24" borderId="0" xfId="0" applyNumberFormat="1" applyFill="1" applyProtection="1">
      <protection locked="0"/>
    </xf>
    <xf numFmtId="0" fontId="1" fillId="24" borderId="0" xfId="0" applyFont="1" applyFill="1" applyProtection="1">
      <protection locked="0"/>
    </xf>
    <xf numFmtId="0" fontId="0" fillId="24" borderId="0" xfId="0" applyFill="1" applyBorder="1" applyProtection="1">
      <protection locked="0"/>
    </xf>
    <xf numFmtId="0" fontId="1" fillId="24" borderId="0" xfId="0" applyFont="1" applyFill="1" applyBorder="1" applyProtection="1">
      <protection locked="0"/>
    </xf>
    <xf numFmtId="0" fontId="1" fillId="25" borderId="0" xfId="0" applyFont="1" applyFill="1" applyProtection="1">
      <protection locked="0"/>
    </xf>
    <xf numFmtId="166" fontId="6" fillId="2" borderId="11" xfId="0" applyNumberFormat="1" applyFont="1" applyFill="1" applyBorder="1" applyAlignment="1" applyProtection="1">
      <alignment horizontal="left"/>
    </xf>
    <xf numFmtId="166" fontId="6" fillId="2" borderId="0" xfId="0" applyNumberFormat="1" applyFont="1" applyFill="1" applyBorder="1" applyAlignment="1" applyProtection="1">
      <alignment horizontal="left"/>
    </xf>
    <xf numFmtId="166" fontId="6" fillId="2" borderId="30" xfId="0" applyNumberFormat="1" applyFont="1" applyFill="1" applyBorder="1" applyAlignment="1" applyProtection="1">
      <alignment horizontal="left"/>
    </xf>
    <xf numFmtId="175" fontId="6" fillId="2" borderId="11" xfId="0" applyNumberFormat="1" applyFont="1" applyFill="1" applyBorder="1" applyAlignment="1" applyProtection="1">
      <alignment horizontal="left"/>
      <protection locked="0"/>
    </xf>
    <xf numFmtId="175" fontId="6" fillId="2" borderId="0" xfId="0" applyNumberFormat="1" applyFont="1" applyFill="1" applyBorder="1" applyAlignment="1" applyProtection="1">
      <alignment horizontal="left"/>
      <protection locked="0"/>
    </xf>
    <xf numFmtId="175" fontId="6" fillId="2" borderId="30" xfId="0" applyNumberFormat="1" applyFont="1" applyFill="1" applyBorder="1" applyAlignment="1" applyProtection="1">
      <alignment horizontal="left"/>
      <protection locked="0"/>
    </xf>
    <xf numFmtId="0" fontId="24" fillId="16" borderId="35" xfId="0" applyFont="1" applyFill="1" applyBorder="1" applyAlignment="1">
      <alignment horizontal="center"/>
    </xf>
    <xf numFmtId="0" fontId="24" fillId="16" borderId="36" xfId="0" applyFont="1" applyFill="1" applyBorder="1" applyAlignment="1">
      <alignment horizontal="center"/>
    </xf>
    <xf numFmtId="0" fontId="24" fillId="16" borderId="37" xfId="0" applyFont="1" applyFill="1" applyBorder="1" applyAlignment="1">
      <alignment horizontal="center"/>
    </xf>
  </cellXfs>
  <cellStyles count="3">
    <cellStyle name="Normal" xfId="0" builtinId="0"/>
    <cellStyle name="Normal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121920</xdr:colOff>
      <xdr:row>0</xdr:row>
      <xdr:rowOff>142875</xdr:rowOff>
    </xdr:from>
    <xdr:to>
      <xdr:col>6</xdr:col>
      <xdr:colOff>636270</xdr:colOff>
      <xdr:row>0</xdr:row>
      <xdr:rowOff>466725</xdr:rowOff>
    </xdr:to>
    <xdr:sp macro="" textlink="">
      <xdr:nvSpPr>
        <xdr:cNvPr id="2135" name="Text Box 87"/>
        <xdr:cNvSpPr txBox="1">
          <a:spLocks noChangeArrowheads="1"/>
        </xdr:cNvSpPr>
      </xdr:nvSpPr>
      <xdr:spPr bwMode="auto">
        <a:xfrm>
          <a:off x="4162425" y="142875"/>
          <a:ext cx="2952750" cy="32385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Merchandise Description</a:t>
          </a:r>
        </a:p>
      </xdr:txBody>
    </xdr:sp>
    <xdr:clientData/>
  </xdr:twoCellAnchor>
  <xdr:twoCellAnchor editAs="oneCell">
    <xdr:from>
      <xdr:col>1</xdr:col>
      <xdr:colOff>19050</xdr:colOff>
      <xdr:row>0</xdr:row>
      <xdr:rowOff>352425</xdr:rowOff>
    </xdr:from>
    <xdr:to>
      <xdr:col>2</xdr:col>
      <xdr:colOff>813445</xdr:colOff>
      <xdr:row>0</xdr:row>
      <xdr:rowOff>504825</xdr:rowOff>
    </xdr:to>
    <xdr:sp macro="" textlink="">
      <xdr:nvSpPr>
        <xdr:cNvPr id="2136" name="Text Box 88"/>
        <xdr:cNvSpPr txBox="1">
          <a:spLocks noChangeArrowheads="1"/>
        </xdr:cNvSpPr>
      </xdr:nvSpPr>
      <xdr:spPr bwMode="auto">
        <a:xfrm>
          <a:off x="1104900" y="352425"/>
          <a:ext cx="1152525" cy="152400"/>
        </a:xfrm>
        <a:prstGeom prst="rect">
          <a:avLst/>
        </a:prstGeom>
        <a:solidFill>
          <a:srgbClr val="C0C0C0"/>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ALL ITEMS TYPES</a:t>
          </a:r>
        </a:p>
      </xdr:txBody>
    </xdr:sp>
    <xdr:clientData fPrintsWithSheet="0"/>
  </xdr:twoCellAnchor>
  <xdr:twoCellAnchor editAs="oneCell">
    <xdr:from>
      <xdr:col>3</xdr:col>
      <xdr:colOff>228600</xdr:colOff>
      <xdr:row>0</xdr:row>
      <xdr:rowOff>161925</xdr:rowOff>
    </xdr:from>
    <xdr:to>
      <xdr:col>3</xdr:col>
      <xdr:colOff>1164430</xdr:colOff>
      <xdr:row>0</xdr:row>
      <xdr:rowOff>314325</xdr:rowOff>
    </xdr:to>
    <xdr:sp macro="" textlink="">
      <xdr:nvSpPr>
        <xdr:cNvPr id="2137" name="Text Box 89"/>
        <xdr:cNvSpPr txBox="1">
          <a:spLocks noChangeArrowheads="1"/>
        </xdr:cNvSpPr>
      </xdr:nvSpPr>
      <xdr:spPr bwMode="auto">
        <a:xfrm>
          <a:off x="2714625" y="161925"/>
          <a:ext cx="942975" cy="152400"/>
        </a:xfrm>
        <a:prstGeom prst="rect">
          <a:avLst/>
        </a:prstGeom>
        <a:solidFill>
          <a:srgbClr val="33CC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GROCERY WHS</a:t>
          </a:r>
        </a:p>
      </xdr:txBody>
    </xdr:sp>
    <xdr:clientData fPrintsWithSheet="0"/>
  </xdr:twoCellAnchor>
  <xdr:twoCellAnchor editAs="oneCell">
    <xdr:from>
      <xdr:col>3</xdr:col>
      <xdr:colOff>228600</xdr:colOff>
      <xdr:row>0</xdr:row>
      <xdr:rowOff>361950</xdr:rowOff>
    </xdr:from>
    <xdr:to>
      <xdr:col>3</xdr:col>
      <xdr:colOff>1164430</xdr:colOff>
      <xdr:row>0</xdr:row>
      <xdr:rowOff>523875</xdr:rowOff>
    </xdr:to>
    <xdr:sp macro="" textlink="">
      <xdr:nvSpPr>
        <xdr:cNvPr id="2138" name="Text Box 90"/>
        <xdr:cNvSpPr txBox="1">
          <a:spLocks noChangeArrowheads="1"/>
        </xdr:cNvSpPr>
      </xdr:nvSpPr>
      <xdr:spPr bwMode="auto">
        <a:xfrm>
          <a:off x="2714625" y="361950"/>
          <a:ext cx="942975" cy="161925"/>
        </a:xfrm>
        <a:prstGeom prst="rect">
          <a:avLst/>
        </a:prstGeom>
        <a:solidFill>
          <a:srgbClr val="99CC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SOFTLINES</a:t>
          </a:r>
        </a:p>
      </xdr:txBody>
    </xdr:sp>
    <xdr:clientData fPrintsWithSheet="0"/>
  </xdr:twoCellAnchor>
  <xdr:twoCellAnchor editAs="oneCell">
    <xdr:from>
      <xdr:col>1</xdr:col>
      <xdr:colOff>19050</xdr:colOff>
      <xdr:row>0</xdr:row>
      <xdr:rowOff>544830</xdr:rowOff>
    </xdr:from>
    <xdr:to>
      <xdr:col>3</xdr:col>
      <xdr:colOff>832623</xdr:colOff>
      <xdr:row>0</xdr:row>
      <xdr:rowOff>714466</xdr:rowOff>
    </xdr:to>
    <xdr:sp macro="" textlink="">
      <xdr:nvSpPr>
        <xdr:cNvPr id="2139" name="Text Box 91"/>
        <xdr:cNvSpPr txBox="1">
          <a:spLocks noChangeArrowheads="1"/>
        </xdr:cNvSpPr>
      </xdr:nvSpPr>
      <xdr:spPr bwMode="auto">
        <a:xfrm>
          <a:off x="1104900" y="552450"/>
          <a:ext cx="2209800" cy="1619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NOT REQUIRED; defaults if left blank</a:t>
          </a:r>
        </a:p>
      </xdr:txBody>
    </xdr:sp>
    <xdr:clientData fPrintsWithSheet="0"/>
  </xdr:twoCellAnchor>
  <xdr:twoCellAnchor>
    <xdr:from>
      <xdr:col>1</xdr:col>
      <xdr:colOff>0</xdr:colOff>
      <xdr:row>0</xdr:row>
      <xdr:rowOff>161925</xdr:rowOff>
    </xdr:from>
    <xdr:to>
      <xdr:col>3</xdr:col>
      <xdr:colOff>114250</xdr:colOff>
      <xdr:row>0</xdr:row>
      <xdr:rowOff>304800</xdr:rowOff>
    </xdr:to>
    <xdr:sp macro="" textlink="" fLocksText="0">
      <xdr:nvSpPr>
        <xdr:cNvPr id="2140" name="Text Box 92"/>
        <xdr:cNvSpPr txBox="1">
          <a:spLocks noChangeArrowheads="1"/>
        </xdr:cNvSpPr>
      </xdr:nvSpPr>
      <xdr:spPr bwMode="auto">
        <a:xfrm flipV="1">
          <a:off x="1095375" y="161925"/>
          <a:ext cx="1504950" cy="142875"/>
        </a:xfrm>
        <a:prstGeom prst="rect">
          <a:avLst/>
        </a:prstGeom>
        <a:solidFill>
          <a:srgbClr val="FFCC99"/>
        </a:solidFill>
        <a:ln w="9525">
          <a:solidFill>
            <a:srgbClr val="000000"/>
          </a:solidFill>
          <a:miter lim="800000"/>
          <a:headEnd/>
          <a:tailEnd/>
        </a:ln>
        <a:effectLst/>
      </xdr:spPr>
      <xdr:txBody>
        <a:bodyPr vertOverflow="clip" wrap="square" lIns="0" tIns="0" rIns="0" bIns="0" anchor="ctr" upright="1"/>
        <a:lstStyle/>
        <a:p>
          <a:pPr algn="l" rtl="0">
            <a:defRPr sz="1000"/>
          </a:pPr>
          <a:r>
            <a:rPr lang="en-US" sz="900" b="1" i="0" u="none" strike="noStrike" baseline="0">
              <a:solidFill>
                <a:srgbClr val="000000"/>
              </a:solidFill>
              <a:latin typeface="Arial"/>
              <a:cs typeface="Arial"/>
            </a:rPr>
            <a:t> REPLENISHABLE</a:t>
          </a:r>
        </a:p>
      </xdr:txBody>
    </xdr:sp>
    <xdr:clientData fLocksWithSheet="0" fPrintsWithSheet="0"/>
  </xdr:twoCellAnchor>
  <xdr:twoCellAnchor>
    <xdr:from>
      <xdr:col>1</xdr:col>
      <xdr:colOff>0</xdr:colOff>
      <xdr:row>0</xdr:row>
      <xdr:rowOff>9525</xdr:rowOff>
    </xdr:from>
    <xdr:to>
      <xdr:col>3</xdr:col>
      <xdr:colOff>1304979</xdr:colOff>
      <xdr:row>0</xdr:row>
      <xdr:rowOff>180975</xdr:rowOff>
    </xdr:to>
    <xdr:sp macro="" textlink="">
      <xdr:nvSpPr>
        <xdr:cNvPr id="2141" name="Text Box 93"/>
        <xdr:cNvSpPr txBox="1">
          <a:spLocks noChangeArrowheads="1"/>
        </xdr:cNvSpPr>
      </xdr:nvSpPr>
      <xdr:spPr bwMode="auto">
        <a:xfrm>
          <a:off x="1019175" y="9525"/>
          <a:ext cx="2771775"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Field Requirement Reference:</a:t>
          </a:r>
        </a:p>
      </xdr:txBody>
    </xdr:sp>
    <xdr:clientData fPrintsWithSheet="0"/>
  </xdr:twoCellAnchor>
  <xdr:twoCellAnchor editAs="oneCell">
    <xdr:from>
      <xdr:col>21</xdr:col>
      <xdr:colOff>74295</xdr:colOff>
      <xdr:row>0</xdr:row>
      <xdr:rowOff>133350</xdr:rowOff>
    </xdr:from>
    <xdr:to>
      <xdr:col>24</xdr:col>
      <xdr:colOff>255268</xdr:colOff>
      <xdr:row>0</xdr:row>
      <xdr:rowOff>438150</xdr:rowOff>
    </xdr:to>
    <xdr:sp macro="" textlink="">
      <xdr:nvSpPr>
        <xdr:cNvPr id="2142" name="Text Box 94"/>
        <xdr:cNvSpPr txBox="1">
          <a:spLocks noChangeArrowheads="1"/>
        </xdr:cNvSpPr>
      </xdr:nvSpPr>
      <xdr:spPr bwMode="auto">
        <a:xfrm>
          <a:off x="23679150" y="133350"/>
          <a:ext cx="259080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Pack Information</a:t>
          </a:r>
        </a:p>
      </xdr:txBody>
    </xdr:sp>
    <xdr:clientData/>
  </xdr:twoCellAnchor>
  <xdr:twoCellAnchor editAs="oneCell">
    <xdr:from>
      <xdr:col>46</xdr:col>
      <xdr:colOff>104775</xdr:colOff>
      <xdr:row>0</xdr:row>
      <xdr:rowOff>76200</xdr:rowOff>
    </xdr:from>
    <xdr:to>
      <xdr:col>49</xdr:col>
      <xdr:colOff>521973</xdr:colOff>
      <xdr:row>0</xdr:row>
      <xdr:rowOff>381000</xdr:rowOff>
    </xdr:to>
    <xdr:sp macro="" textlink="">
      <xdr:nvSpPr>
        <xdr:cNvPr id="2145" name="Text Box 97"/>
        <xdr:cNvSpPr txBox="1">
          <a:spLocks noChangeArrowheads="1"/>
        </xdr:cNvSpPr>
      </xdr:nvSpPr>
      <xdr:spPr bwMode="auto">
        <a:xfrm>
          <a:off x="34994850" y="76200"/>
          <a:ext cx="280987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Pricing Information</a:t>
          </a:r>
        </a:p>
      </xdr:txBody>
    </xdr:sp>
    <xdr:clientData/>
  </xdr:twoCellAnchor>
  <xdr:twoCellAnchor editAs="oneCell">
    <xdr:from>
      <xdr:col>74</xdr:col>
      <xdr:colOff>66675</xdr:colOff>
      <xdr:row>0</xdr:row>
      <xdr:rowOff>123825</xdr:rowOff>
    </xdr:from>
    <xdr:to>
      <xdr:col>77</xdr:col>
      <xdr:colOff>123825</xdr:colOff>
      <xdr:row>0</xdr:row>
      <xdr:rowOff>428625</xdr:rowOff>
    </xdr:to>
    <xdr:sp macro="" textlink="">
      <xdr:nvSpPr>
        <xdr:cNvPr id="2146" name="Text Box 98"/>
        <xdr:cNvSpPr txBox="1">
          <a:spLocks noChangeArrowheads="1"/>
        </xdr:cNvSpPr>
      </xdr:nvSpPr>
      <xdr:spPr bwMode="auto">
        <a:xfrm>
          <a:off x="51920775" y="123825"/>
          <a:ext cx="249555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Destination Information</a:t>
          </a:r>
        </a:p>
      </xdr:txBody>
    </xdr:sp>
    <xdr:clientData/>
  </xdr:twoCellAnchor>
  <xdr:twoCellAnchor editAs="oneCell">
    <xdr:from>
      <xdr:col>84</xdr:col>
      <xdr:colOff>140970</xdr:colOff>
      <xdr:row>0</xdr:row>
      <xdr:rowOff>123825</xdr:rowOff>
    </xdr:from>
    <xdr:to>
      <xdr:col>91</xdr:col>
      <xdr:colOff>108431</xdr:colOff>
      <xdr:row>0</xdr:row>
      <xdr:rowOff>419100</xdr:rowOff>
    </xdr:to>
    <xdr:sp macro="" textlink="">
      <xdr:nvSpPr>
        <xdr:cNvPr id="2147" name="Text Box 99"/>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twoCellAnchor editAs="oneCell">
    <xdr:from>
      <xdr:col>70</xdr:col>
      <xdr:colOff>605790</xdr:colOff>
      <xdr:row>0</xdr:row>
      <xdr:rowOff>163830</xdr:rowOff>
    </xdr:from>
    <xdr:to>
      <xdr:col>72</xdr:col>
      <xdr:colOff>491510</xdr:colOff>
      <xdr:row>0</xdr:row>
      <xdr:rowOff>468630</xdr:rowOff>
    </xdr:to>
    <xdr:sp macro="" textlink="">
      <xdr:nvSpPr>
        <xdr:cNvPr id="2153" name="Text Box 105"/>
        <xdr:cNvSpPr txBox="1">
          <a:spLocks noChangeArrowheads="1"/>
        </xdr:cNvSpPr>
      </xdr:nvSpPr>
      <xdr:spPr bwMode="auto">
        <a:xfrm>
          <a:off x="48377475" y="171450"/>
          <a:ext cx="237172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Origin Information</a:t>
          </a:r>
        </a:p>
      </xdr:txBody>
    </xdr:sp>
    <xdr:clientData/>
  </xdr:twoCellAnchor>
  <xdr:twoCellAnchor editAs="oneCell">
    <xdr:from>
      <xdr:col>9</xdr:col>
      <xdr:colOff>302895</xdr:colOff>
      <xdr:row>0</xdr:row>
      <xdr:rowOff>609600</xdr:rowOff>
    </xdr:from>
    <xdr:to>
      <xdr:col>15</xdr:col>
      <xdr:colOff>1250931</xdr:colOff>
      <xdr:row>1</xdr:row>
      <xdr:rowOff>28575</xdr:rowOff>
    </xdr:to>
    <xdr:sp macro="" textlink="">
      <xdr:nvSpPr>
        <xdr:cNvPr id="2172" name="Text Box 124"/>
        <xdr:cNvSpPr txBox="1">
          <a:spLocks noChangeArrowheads="1"/>
        </xdr:cNvSpPr>
      </xdr:nvSpPr>
      <xdr:spPr bwMode="auto">
        <a:xfrm>
          <a:off x="8610600" y="609600"/>
          <a:ext cx="1257300" cy="200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UNIT OF MEASURE</a:t>
          </a:r>
        </a:p>
      </xdr:txBody>
    </xdr:sp>
    <xdr:clientData/>
  </xdr:twoCellAnchor>
  <xdr:twoCellAnchor editAs="oneCell">
    <xdr:from>
      <xdr:col>53</xdr:col>
      <xdr:colOff>40005</xdr:colOff>
      <xdr:row>0</xdr:row>
      <xdr:rowOff>76200</xdr:rowOff>
    </xdr:from>
    <xdr:to>
      <xdr:col>58</xdr:col>
      <xdr:colOff>246463</xdr:colOff>
      <xdr:row>0</xdr:row>
      <xdr:rowOff>390525</xdr:rowOff>
    </xdr:to>
    <xdr:sp macro="" textlink="">
      <xdr:nvSpPr>
        <xdr:cNvPr id="2173" name="Text Box 125"/>
        <xdr:cNvSpPr txBox="1">
          <a:spLocks noChangeArrowheads="1"/>
        </xdr:cNvSpPr>
      </xdr:nvSpPr>
      <xdr:spPr bwMode="auto">
        <a:xfrm>
          <a:off x="39243000" y="76200"/>
          <a:ext cx="2952750" cy="31432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Set Up Information</a:t>
          </a:r>
        </a:p>
      </xdr:txBody>
    </xdr:sp>
    <xdr:clientData/>
  </xdr:twoCellAnchor>
  <xdr:twoCellAnchor editAs="oneCell">
    <xdr:from>
      <xdr:col>84</xdr:col>
      <xdr:colOff>140970</xdr:colOff>
      <xdr:row>0</xdr:row>
      <xdr:rowOff>123825</xdr:rowOff>
    </xdr:from>
    <xdr:to>
      <xdr:col>91</xdr:col>
      <xdr:colOff>108431</xdr:colOff>
      <xdr:row>0</xdr:row>
      <xdr:rowOff>419100</xdr:rowOff>
    </xdr:to>
    <xdr:sp macro="" textlink="">
      <xdr:nvSpPr>
        <xdr:cNvPr id="2176" name="Text Box 128"/>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4"/>
  <dimension ref="A1:IO1514"/>
  <sheetViews>
    <sheetView tabSelected="1" topLeftCell="A1505" zoomScale="85" zoomScaleNormal="85" workbookViewId="0">
      <selection activeCell="A1515" sqref="A1515:XFD1515"/>
    </sheetView>
  </sheetViews>
  <sheetFormatPr defaultColWidth="10.7109375" defaultRowHeight="12.75"/>
  <cols>
    <col min="1" max="1" width="16.42578125" style="62" bestFit="1" customWidth="1"/>
    <col min="2" max="2" width="5.28515625" style="64" customWidth="1"/>
    <col min="3" max="3" width="15.42578125" style="90" customWidth="1"/>
    <col min="4" max="4" width="25.28515625" style="90" customWidth="1"/>
    <col min="5" max="5" width="26.28515625" style="90" customWidth="1"/>
    <col min="6" max="8" width="10.140625" style="65" customWidth="1"/>
    <col min="9" max="9" width="10.140625" style="65" hidden="1" customWidth="1"/>
    <col min="10" max="10" width="14.85546875" style="62" hidden="1" customWidth="1"/>
    <col min="11" max="11" width="12.42578125" style="98" hidden="1" customWidth="1"/>
    <col min="12" max="13" width="18.28515625" style="88" hidden="1" customWidth="1"/>
    <col min="14" max="15" width="17.85546875" style="88" hidden="1" customWidth="1"/>
    <col min="16" max="16" width="44.140625" style="88" customWidth="1"/>
    <col min="17" max="17" width="44.28515625" style="88" customWidth="1"/>
    <col min="18" max="18" width="14.7109375" style="62" customWidth="1"/>
    <col min="19" max="20" width="14.7109375" style="88" customWidth="1"/>
    <col min="21" max="21" width="16.7109375" style="197" customWidth="1"/>
    <col min="22" max="22" width="15.42578125" style="63" customWidth="1"/>
    <col min="23" max="23" width="14.5703125" style="64" customWidth="1"/>
    <col min="24" max="25" width="6.140625" style="65" customWidth="1"/>
    <col min="26" max="26" width="5.42578125" style="65" customWidth="1"/>
    <col min="27" max="27" width="9.85546875" style="66" customWidth="1"/>
    <col min="28" max="28" width="5.140625" style="62" customWidth="1"/>
    <col min="29" max="29" width="15.85546875" style="63" bestFit="1" customWidth="1"/>
    <col min="30" max="30" width="8.85546875" style="62" customWidth="1"/>
    <col min="31" max="31" width="6.28515625" style="65" customWidth="1"/>
    <col min="32" max="32" width="5.7109375" style="65" customWidth="1"/>
    <col min="33" max="33" width="5.85546875" style="65" customWidth="1"/>
    <col min="34" max="34" width="7.140625" style="66" customWidth="1"/>
    <col min="35" max="35" width="5.140625" style="62" customWidth="1"/>
    <col min="36" max="37" width="8.140625" style="90" bestFit="1" customWidth="1"/>
    <col min="38" max="38" width="4.42578125" style="66" customWidth="1"/>
    <col min="39" max="39" width="4.85546875" style="66" customWidth="1"/>
    <col min="40" max="40" width="6" style="66" customWidth="1"/>
    <col min="41" max="41" width="6.140625" style="62" customWidth="1"/>
    <col min="42" max="42" width="4.42578125" style="62" bestFit="1" customWidth="1"/>
    <col min="43" max="43" width="4.7109375" style="62" customWidth="1"/>
    <col min="44" max="44" width="4.28515625" style="62" customWidth="1"/>
    <col min="45" max="45" width="9.7109375" style="62" customWidth="1"/>
    <col min="46" max="46" width="9" style="62" customWidth="1"/>
    <col min="47" max="47" width="11.85546875" style="67" customWidth="1"/>
    <col min="48" max="48" width="12.7109375" style="68" customWidth="1"/>
    <col min="49" max="49" width="11.28515625" style="68" customWidth="1"/>
    <col min="50" max="50" width="8.7109375" style="68" customWidth="1"/>
    <col min="51" max="51" width="8.140625" style="68" customWidth="1"/>
    <col min="52" max="52" width="5.28515625" style="62" customWidth="1"/>
    <col min="53" max="53" width="6.5703125" style="62" customWidth="1"/>
    <col min="54" max="54" width="10.5703125" style="69" customWidth="1"/>
    <col min="55" max="55" width="11" style="110" customWidth="1"/>
    <col min="56" max="57" width="5.7109375" style="69" customWidth="1"/>
    <col min="58" max="58" width="8.28515625" style="69" customWidth="1"/>
    <col min="59" max="59" width="11" style="70" customWidth="1"/>
    <col min="60" max="60" width="13.28515625" style="71" customWidth="1"/>
    <col min="61" max="61" width="11.85546875" style="71" customWidth="1"/>
    <col min="62" max="62" width="10.5703125" style="72" customWidth="1"/>
    <col min="63" max="63" width="10.140625" style="73" customWidth="1"/>
    <col min="64" max="64" width="12.85546875" style="73" customWidth="1"/>
    <col min="65" max="65" width="11.42578125" style="73" customWidth="1"/>
    <col min="66" max="66" width="5.5703125" style="62" customWidth="1"/>
    <col min="67" max="68" width="6" style="62" customWidth="1"/>
    <col min="69" max="70" width="6.28515625" style="62" customWidth="1"/>
    <col min="71" max="72" width="18.7109375" style="62" customWidth="1"/>
    <col min="73" max="73" width="17.7109375" style="62" customWidth="1"/>
    <col min="74" max="74" width="6.140625" style="62" customWidth="1"/>
    <col min="75" max="75" width="28.5703125" style="88" customWidth="1"/>
    <col min="76" max="76" width="4.140625" style="62" customWidth="1"/>
    <col min="77" max="77" width="3.85546875" style="62" customWidth="1"/>
    <col min="78" max="78" width="5.28515625" style="62" customWidth="1"/>
    <col min="79" max="79" width="3.7109375" style="62" customWidth="1"/>
    <col min="80" max="80" width="28.42578125" style="88" customWidth="1"/>
    <col min="81" max="81" width="25.5703125" style="88" customWidth="1"/>
    <col min="82" max="82" width="10.28515625" style="71" customWidth="1"/>
    <col min="83" max="83" width="8.7109375" style="62" customWidth="1"/>
    <col min="84" max="84" width="30.28515625" style="62" customWidth="1"/>
    <col min="85" max="85" width="5.140625" style="62" customWidth="1"/>
    <col min="86" max="86" width="4" style="62" customWidth="1"/>
    <col min="87" max="87" width="4.5703125" style="62" customWidth="1"/>
    <col min="88" max="88" width="6.42578125" style="62" customWidth="1"/>
    <col min="89" max="93" width="4.28515625" style="62" customWidth="1"/>
    <col min="94" max="94" width="4.140625" style="62" customWidth="1"/>
    <col min="95" max="98" width="4.28515625" style="62" customWidth="1"/>
    <col min="99" max="99" width="5.28515625" style="62" bestFit="1" customWidth="1"/>
    <col min="100" max="100" width="5.85546875" style="62" bestFit="1" customWidth="1"/>
    <col min="101" max="105" width="4.28515625" style="62" customWidth="1"/>
    <col min="106" max="106" width="5.7109375" style="62" customWidth="1"/>
    <col min="107" max="107" width="4.28515625" style="62" customWidth="1"/>
    <col min="108" max="108" width="4.7109375" style="62" customWidth="1"/>
    <col min="109" max="109" width="4" style="62" customWidth="1"/>
    <col min="110" max="110" width="6" style="91" customWidth="1"/>
    <col min="111" max="111" width="5.5703125" style="91" customWidth="1"/>
    <col min="112" max="112" width="4.5703125" style="189" customWidth="1"/>
    <col min="113" max="113" width="23.85546875" style="190" customWidth="1"/>
    <col min="114" max="114" width="6.42578125" style="62" customWidth="1"/>
    <col min="115" max="115" width="5.28515625" style="62" customWidth="1"/>
    <col min="116" max="16384" width="10.7109375" style="62"/>
  </cols>
  <sheetData>
    <row r="1" spans="1:118" s="11" customFormat="1" ht="61.5" customHeight="1" thickTop="1" thickBot="1">
      <c r="B1" s="60"/>
      <c r="C1" s="51"/>
      <c r="D1" s="52"/>
      <c r="E1" s="52"/>
      <c r="F1" s="100"/>
      <c r="G1" s="100"/>
      <c r="H1" s="100"/>
      <c r="I1" s="100"/>
      <c r="J1" s="1"/>
      <c r="K1" s="96"/>
      <c r="L1" s="2"/>
      <c r="M1" s="2"/>
      <c r="N1" s="3"/>
      <c r="O1" s="3"/>
      <c r="P1" s="4"/>
      <c r="Q1" s="4"/>
      <c r="R1" s="4"/>
      <c r="S1" s="155"/>
      <c r="T1" s="155"/>
      <c r="U1" s="103"/>
      <c r="V1" s="410" t="s">
        <v>80</v>
      </c>
      <c r="W1" s="411"/>
      <c r="X1" s="411"/>
      <c r="Y1" s="411"/>
      <c r="Z1" s="411"/>
      <c r="AA1" s="411"/>
      <c r="AB1" s="412"/>
      <c r="AC1" s="413" t="s">
        <v>1</v>
      </c>
      <c r="AD1" s="414"/>
      <c r="AE1" s="414"/>
      <c r="AF1" s="414"/>
      <c r="AG1" s="414"/>
      <c r="AH1" s="414"/>
      <c r="AI1" s="414"/>
      <c r="AJ1" s="414"/>
      <c r="AK1" s="415"/>
      <c r="AL1" s="74" t="s">
        <v>3</v>
      </c>
      <c r="AM1" s="75"/>
      <c r="AN1" s="75"/>
      <c r="AO1" s="22"/>
      <c r="AP1" s="22"/>
      <c r="AQ1" s="22"/>
      <c r="AR1" s="22"/>
      <c r="AS1" s="22"/>
      <c r="AT1" s="22"/>
      <c r="AU1" s="76" t="s">
        <v>9</v>
      </c>
      <c r="AV1" s="77"/>
      <c r="AW1" s="77"/>
      <c r="AX1" s="5"/>
      <c r="AY1" s="5"/>
      <c r="AZ1" s="108"/>
      <c r="BA1" s="39"/>
      <c r="BB1" s="78" t="s">
        <v>10</v>
      </c>
      <c r="BC1" s="99"/>
      <c r="BD1" s="79"/>
      <c r="BE1" s="79"/>
      <c r="BF1" s="79"/>
      <c r="BG1" s="43"/>
      <c r="BH1" s="41" t="s">
        <v>11</v>
      </c>
      <c r="BI1" s="46"/>
      <c r="BJ1" s="6" t="s">
        <v>12</v>
      </c>
      <c r="BK1" s="47"/>
      <c r="BL1" s="47"/>
      <c r="BM1" s="47"/>
      <c r="BN1" s="48"/>
      <c r="BO1" s="48"/>
      <c r="BP1" s="48"/>
      <c r="BQ1" s="48"/>
      <c r="BR1" s="48"/>
      <c r="BS1" s="93"/>
      <c r="BT1" s="179"/>
      <c r="BU1" s="94"/>
      <c r="BV1" s="21" t="s">
        <v>82</v>
      </c>
      <c r="BW1" s="7"/>
      <c r="BX1" s="157" t="s">
        <v>81</v>
      </c>
      <c r="CB1" s="8"/>
      <c r="CC1" s="9"/>
      <c r="CD1" s="80" t="s">
        <v>17</v>
      </c>
      <c r="CE1" s="10"/>
      <c r="CF1" s="10"/>
      <c r="CG1" s="19" t="s">
        <v>18</v>
      </c>
      <c r="CH1" s="20"/>
      <c r="CI1" s="20"/>
      <c r="CJ1" s="20"/>
      <c r="CK1" s="20"/>
      <c r="CL1" s="20"/>
      <c r="CM1" s="20"/>
      <c r="CN1" s="20"/>
      <c r="CO1" s="20"/>
      <c r="CP1" s="20"/>
      <c r="CQ1" s="20"/>
      <c r="CR1" s="20"/>
      <c r="CS1" s="20"/>
      <c r="CT1" s="20"/>
      <c r="CU1" s="20"/>
      <c r="CV1" s="20"/>
      <c r="CW1" s="20"/>
      <c r="CX1" s="20"/>
      <c r="CY1" s="20"/>
      <c r="CZ1" s="20"/>
      <c r="DA1" s="20"/>
      <c r="DB1" s="20"/>
      <c r="DC1" s="20"/>
      <c r="DD1" s="20"/>
      <c r="DE1" s="20"/>
      <c r="DF1" s="92"/>
      <c r="DG1" s="92"/>
      <c r="DH1" s="187"/>
      <c r="DI1" s="191" t="s">
        <v>981</v>
      </c>
    </row>
    <row r="2" spans="1:118" s="38" customFormat="1" ht="82.5" customHeight="1" thickTop="1" thickBot="1">
      <c r="A2" s="38" t="s">
        <v>479</v>
      </c>
      <c r="B2" s="61" t="s">
        <v>356</v>
      </c>
      <c r="C2" s="23" t="s">
        <v>24</v>
      </c>
      <c r="D2" s="24" t="s">
        <v>25</v>
      </c>
      <c r="E2" s="24" t="s">
        <v>967</v>
      </c>
      <c r="F2" s="101" t="s">
        <v>26</v>
      </c>
      <c r="G2" s="101" t="s">
        <v>973</v>
      </c>
      <c r="H2" s="102" t="s">
        <v>27</v>
      </c>
      <c r="I2" s="102" t="s">
        <v>972</v>
      </c>
      <c r="J2" s="154" t="s">
        <v>28</v>
      </c>
      <c r="K2" s="97" t="s">
        <v>357</v>
      </c>
      <c r="L2" s="12" t="s">
        <v>29</v>
      </c>
      <c r="M2" s="12" t="s">
        <v>968</v>
      </c>
      <c r="N2" s="13" t="s">
        <v>30</v>
      </c>
      <c r="O2" s="13" t="s">
        <v>969</v>
      </c>
      <c r="P2" s="25" t="s">
        <v>31</v>
      </c>
      <c r="Q2" s="25" t="s">
        <v>970</v>
      </c>
      <c r="R2" s="151" t="s">
        <v>32</v>
      </c>
      <c r="S2" s="156" t="s">
        <v>371</v>
      </c>
      <c r="T2" s="156" t="s">
        <v>971</v>
      </c>
      <c r="U2" s="198" t="s">
        <v>33</v>
      </c>
      <c r="V2" s="27" t="s">
        <v>34</v>
      </c>
      <c r="W2" s="81" t="s">
        <v>546</v>
      </c>
      <c r="X2" s="29" t="s">
        <v>68</v>
      </c>
      <c r="Y2" s="29" t="s">
        <v>69</v>
      </c>
      <c r="Z2" s="29" t="s">
        <v>70</v>
      </c>
      <c r="AA2" s="82" t="s">
        <v>71</v>
      </c>
      <c r="AB2" s="119" t="s">
        <v>0</v>
      </c>
      <c r="AC2" s="27" t="s">
        <v>79</v>
      </c>
      <c r="AD2" s="28" t="s">
        <v>72</v>
      </c>
      <c r="AE2" s="29" t="s">
        <v>489</v>
      </c>
      <c r="AF2" s="29" t="s">
        <v>490</v>
      </c>
      <c r="AG2" s="29" t="s">
        <v>491</v>
      </c>
      <c r="AH2" s="83" t="s">
        <v>492</v>
      </c>
      <c r="AI2" s="185" t="s">
        <v>2</v>
      </c>
      <c r="AJ2" s="29" t="s">
        <v>977</v>
      </c>
      <c r="AK2" s="29" t="s">
        <v>978</v>
      </c>
      <c r="AL2" s="105" t="s">
        <v>73</v>
      </c>
      <c r="AM2" s="106" t="s">
        <v>74</v>
      </c>
      <c r="AN2" s="107" t="s">
        <v>35</v>
      </c>
      <c r="AO2" s="30" t="s">
        <v>36</v>
      </c>
      <c r="AP2" s="153" t="s">
        <v>975</v>
      </c>
      <c r="AQ2" s="120" t="s">
        <v>4</v>
      </c>
      <c r="AR2" s="120" t="s">
        <v>8</v>
      </c>
      <c r="AS2" s="84" t="s">
        <v>66</v>
      </c>
      <c r="AT2" s="84" t="s">
        <v>67</v>
      </c>
      <c r="AU2" s="85" t="s">
        <v>37</v>
      </c>
      <c r="AV2" s="86" t="s">
        <v>38</v>
      </c>
      <c r="AW2" s="89" t="s">
        <v>364</v>
      </c>
      <c r="AX2" s="31" t="s">
        <v>39</v>
      </c>
      <c r="AY2" s="32" t="s">
        <v>40</v>
      </c>
      <c r="AZ2" s="33" t="s">
        <v>41</v>
      </c>
      <c r="BA2" s="40" t="s">
        <v>42</v>
      </c>
      <c r="BB2" s="44" t="s">
        <v>43</v>
      </c>
      <c r="BC2" s="109" t="s">
        <v>44</v>
      </c>
      <c r="BD2" s="34" t="s">
        <v>45</v>
      </c>
      <c r="BE2" s="34" t="s">
        <v>46</v>
      </c>
      <c r="BF2" s="112" t="s">
        <v>482</v>
      </c>
      <c r="BG2" s="45" t="s">
        <v>47</v>
      </c>
      <c r="BH2" s="42" t="s">
        <v>976</v>
      </c>
      <c r="BI2" s="26" t="s">
        <v>359</v>
      </c>
      <c r="BJ2" s="49" t="s">
        <v>48</v>
      </c>
      <c r="BK2" s="111" t="s">
        <v>481</v>
      </c>
      <c r="BL2" s="14" t="s">
        <v>49</v>
      </c>
      <c r="BM2" s="104" t="s">
        <v>50</v>
      </c>
      <c r="BN2" s="186" t="s">
        <v>13</v>
      </c>
      <c r="BO2" s="186" t="s">
        <v>983</v>
      </c>
      <c r="BP2" s="186" t="s">
        <v>984</v>
      </c>
      <c r="BQ2" s="186" t="s">
        <v>979</v>
      </c>
      <c r="BR2" s="186" t="s">
        <v>980</v>
      </c>
      <c r="BS2" s="180" t="s">
        <v>57</v>
      </c>
      <c r="BT2" s="181" t="s">
        <v>974</v>
      </c>
      <c r="BU2" s="121" t="s">
        <v>370</v>
      </c>
      <c r="BV2" s="50" t="s">
        <v>51</v>
      </c>
      <c r="BW2" s="35" t="s">
        <v>52</v>
      </c>
      <c r="BX2" s="122" t="s">
        <v>14</v>
      </c>
      <c r="BY2" s="123" t="s">
        <v>15</v>
      </c>
      <c r="BZ2" s="123" t="s">
        <v>363</v>
      </c>
      <c r="CA2" s="123" t="s">
        <v>16</v>
      </c>
      <c r="CB2" s="36" t="s">
        <v>53</v>
      </c>
      <c r="CC2" s="36" t="s">
        <v>54</v>
      </c>
      <c r="CD2" s="87" t="s">
        <v>55</v>
      </c>
      <c r="CE2" s="37" t="s">
        <v>56</v>
      </c>
      <c r="CF2" s="15" t="s">
        <v>75</v>
      </c>
      <c r="CG2" s="16" t="s">
        <v>485</v>
      </c>
      <c r="CH2" s="17" t="s">
        <v>486</v>
      </c>
      <c r="CI2" s="17" t="s">
        <v>487</v>
      </c>
      <c r="CJ2" s="18" t="s">
        <v>488</v>
      </c>
      <c r="CK2" s="124" t="s">
        <v>76</v>
      </c>
      <c r="CL2" s="120" t="s">
        <v>360</v>
      </c>
      <c r="CM2" s="120" t="s">
        <v>19</v>
      </c>
      <c r="CN2" s="120" t="s">
        <v>21</v>
      </c>
      <c r="CO2" s="125" t="s">
        <v>22</v>
      </c>
      <c r="CP2" s="125" t="s">
        <v>62</v>
      </c>
      <c r="CQ2" s="120" t="s">
        <v>20</v>
      </c>
      <c r="CR2" s="126" t="s">
        <v>358</v>
      </c>
      <c r="CS2" s="127" t="s">
        <v>23</v>
      </c>
      <c r="CT2" s="158" t="s">
        <v>77</v>
      </c>
      <c r="CU2" s="159" t="s">
        <v>5</v>
      </c>
      <c r="CV2" s="159" t="s">
        <v>6</v>
      </c>
      <c r="CW2" s="129" t="s">
        <v>63</v>
      </c>
      <c r="CX2" s="129" t="s">
        <v>494</v>
      </c>
      <c r="CY2" s="129" t="s">
        <v>495</v>
      </c>
      <c r="CZ2" s="152" t="s">
        <v>484</v>
      </c>
      <c r="DA2" s="152" t="s">
        <v>483</v>
      </c>
      <c r="DB2" s="129" t="s">
        <v>496</v>
      </c>
      <c r="DC2" s="129" t="s">
        <v>497</v>
      </c>
      <c r="DD2" s="129" t="s">
        <v>7</v>
      </c>
      <c r="DE2" s="128" t="s">
        <v>78</v>
      </c>
      <c r="DF2" s="130" t="s">
        <v>365</v>
      </c>
      <c r="DG2" s="130" t="s">
        <v>366</v>
      </c>
      <c r="DH2" s="188" t="s">
        <v>362</v>
      </c>
      <c r="DI2" s="192" t="s">
        <v>982</v>
      </c>
    </row>
    <row r="3" spans="1:118" s="178" customFormat="1" ht="13.5" customHeight="1" thickTop="1" thickBot="1">
      <c r="B3" s="161">
        <v>0</v>
      </c>
      <c r="C3" s="162" t="s">
        <v>58</v>
      </c>
      <c r="D3" s="162" t="s">
        <v>58</v>
      </c>
      <c r="E3" s="162" t="s">
        <v>58</v>
      </c>
      <c r="F3" s="163" t="s">
        <v>58</v>
      </c>
      <c r="G3" s="163" t="s">
        <v>58</v>
      </c>
      <c r="H3" s="163" t="s">
        <v>58</v>
      </c>
      <c r="I3" s="163" t="s">
        <v>58</v>
      </c>
      <c r="J3" s="162" t="s">
        <v>369</v>
      </c>
      <c r="K3" s="164">
        <v>0</v>
      </c>
      <c r="L3" s="162" t="s">
        <v>58</v>
      </c>
      <c r="M3" s="162" t="s">
        <v>58</v>
      </c>
      <c r="N3" s="162" t="s">
        <v>58</v>
      </c>
      <c r="O3" s="162" t="s">
        <v>58</v>
      </c>
      <c r="P3" s="162" t="s">
        <v>58</v>
      </c>
      <c r="Q3" s="162" t="s">
        <v>58</v>
      </c>
      <c r="R3" s="162" t="s">
        <v>369</v>
      </c>
      <c r="S3" s="162" t="s">
        <v>83</v>
      </c>
      <c r="T3" s="162" t="s">
        <v>83</v>
      </c>
      <c r="U3" s="199">
        <v>0</v>
      </c>
      <c r="V3" s="160">
        <v>0</v>
      </c>
      <c r="W3" s="161">
        <v>0</v>
      </c>
      <c r="X3" s="163">
        <v>0</v>
      </c>
      <c r="Y3" s="163">
        <v>0</v>
      </c>
      <c r="Z3" s="163">
        <v>0</v>
      </c>
      <c r="AA3" s="165">
        <v>0</v>
      </c>
      <c r="AB3" s="161">
        <v>0</v>
      </c>
      <c r="AC3" s="160">
        <v>0</v>
      </c>
      <c r="AD3" s="166">
        <v>0</v>
      </c>
      <c r="AE3" s="163">
        <v>0</v>
      </c>
      <c r="AF3" s="163">
        <v>0</v>
      </c>
      <c r="AG3" s="163">
        <v>0</v>
      </c>
      <c r="AH3" s="165">
        <v>0</v>
      </c>
      <c r="AI3" s="161">
        <v>0</v>
      </c>
      <c r="AJ3" s="162" t="s">
        <v>58</v>
      </c>
      <c r="AK3" s="162" t="s">
        <v>58</v>
      </c>
      <c r="AL3" s="165">
        <v>0</v>
      </c>
      <c r="AM3" s="165">
        <v>0</v>
      </c>
      <c r="AN3" s="165">
        <v>0</v>
      </c>
      <c r="AO3" s="167" t="s">
        <v>367</v>
      </c>
      <c r="AP3" s="167" t="s">
        <v>369</v>
      </c>
      <c r="AQ3" s="167" t="s">
        <v>84</v>
      </c>
      <c r="AR3" s="167" t="s">
        <v>84</v>
      </c>
      <c r="AS3" s="162" t="s">
        <v>367</v>
      </c>
      <c r="AT3" s="162" t="s">
        <v>367</v>
      </c>
      <c r="AU3" s="168">
        <v>0</v>
      </c>
      <c r="AV3" s="169">
        <v>0</v>
      </c>
      <c r="AW3" s="169">
        <v>0</v>
      </c>
      <c r="AX3" s="169">
        <v>0</v>
      </c>
      <c r="AY3" s="169">
        <v>0</v>
      </c>
      <c r="AZ3" s="170" t="s">
        <v>59</v>
      </c>
      <c r="BA3" s="170" t="s">
        <v>65</v>
      </c>
      <c r="BB3" s="171">
        <v>0</v>
      </c>
      <c r="BC3" s="172">
        <v>0</v>
      </c>
      <c r="BD3" s="171">
        <v>0</v>
      </c>
      <c r="BE3" s="171">
        <v>0</v>
      </c>
      <c r="BF3" s="171">
        <v>0</v>
      </c>
      <c r="BG3" s="173">
        <v>0</v>
      </c>
      <c r="BH3" s="174">
        <v>0</v>
      </c>
      <c r="BI3" s="174">
        <v>0</v>
      </c>
      <c r="BJ3" s="175">
        <v>0</v>
      </c>
      <c r="BK3" s="176" t="s">
        <v>368</v>
      </c>
      <c r="BL3" s="176" t="s">
        <v>368</v>
      </c>
      <c r="BM3" s="176" t="s">
        <v>368</v>
      </c>
      <c r="BN3" s="162">
        <v>0</v>
      </c>
      <c r="BO3" s="162" t="s">
        <v>84</v>
      </c>
      <c r="BP3" s="162" t="s">
        <v>84</v>
      </c>
      <c r="BQ3" s="162" t="s">
        <v>84</v>
      </c>
      <c r="BR3" s="162" t="s">
        <v>84</v>
      </c>
      <c r="BS3" s="162" t="s">
        <v>369</v>
      </c>
      <c r="BT3" s="162" t="s">
        <v>369</v>
      </c>
      <c r="BU3" s="162" t="s">
        <v>369</v>
      </c>
      <c r="BV3" s="166" t="s">
        <v>60</v>
      </c>
      <c r="BW3" s="166"/>
      <c r="BX3" s="162" t="s">
        <v>59</v>
      </c>
      <c r="BY3" s="162" t="s">
        <v>59</v>
      </c>
      <c r="BZ3" s="162" t="s">
        <v>59</v>
      </c>
      <c r="CA3" s="162" t="s">
        <v>59</v>
      </c>
      <c r="CB3" s="177" t="s">
        <v>61</v>
      </c>
      <c r="CC3" s="177" t="s">
        <v>61</v>
      </c>
      <c r="CD3" s="174">
        <v>0</v>
      </c>
      <c r="CE3" s="166">
        <v>0</v>
      </c>
      <c r="CF3" s="166" t="s">
        <v>61</v>
      </c>
      <c r="CG3" s="166">
        <v>0</v>
      </c>
      <c r="CH3" s="166">
        <v>0</v>
      </c>
      <c r="CI3" s="166">
        <v>0</v>
      </c>
      <c r="CJ3" s="166">
        <v>0</v>
      </c>
      <c r="CK3" s="166" t="s">
        <v>59</v>
      </c>
      <c r="CL3" s="166" t="s">
        <v>59</v>
      </c>
      <c r="CM3" s="166" t="s">
        <v>59</v>
      </c>
      <c r="CN3" s="166" t="s">
        <v>59</v>
      </c>
      <c r="CO3" s="162" t="s">
        <v>59</v>
      </c>
      <c r="CP3" s="162" t="s">
        <v>480</v>
      </c>
      <c r="CQ3" s="166" t="s">
        <v>59</v>
      </c>
      <c r="CR3" s="166" t="s">
        <v>59</v>
      </c>
      <c r="CS3" s="166" t="s">
        <v>59</v>
      </c>
      <c r="CT3" s="170" t="s">
        <v>59</v>
      </c>
      <c r="CU3" s="166">
        <v>0</v>
      </c>
      <c r="CV3" s="166">
        <v>0</v>
      </c>
      <c r="CW3" s="166">
        <v>0</v>
      </c>
      <c r="CX3" s="166">
        <v>0</v>
      </c>
      <c r="CY3" s="166">
        <v>0</v>
      </c>
      <c r="CZ3" s="166">
        <v>0</v>
      </c>
      <c r="DA3" s="166">
        <v>0</v>
      </c>
      <c r="DB3" s="166">
        <v>0</v>
      </c>
      <c r="DC3" s="166"/>
      <c r="DD3" s="166" t="s">
        <v>64</v>
      </c>
      <c r="DE3" s="170" t="s">
        <v>59</v>
      </c>
      <c r="DF3" s="170" t="s">
        <v>367</v>
      </c>
      <c r="DG3" s="170" t="s">
        <v>493</v>
      </c>
      <c r="DH3" s="170" t="s">
        <v>59</v>
      </c>
      <c r="DI3" s="170" t="s">
        <v>369</v>
      </c>
      <c r="DJ3" s="166"/>
      <c r="DK3" s="166"/>
      <c r="DL3" s="166"/>
      <c r="DM3" s="166"/>
      <c r="DN3" s="166"/>
    </row>
    <row r="4" spans="1:118" s="205" customFormat="1" ht="13.5" thickTop="1">
      <c r="A4" s="205" t="s">
        <v>4327</v>
      </c>
      <c r="B4" s="342">
        <v>0</v>
      </c>
      <c r="C4" s="344" t="s">
        <v>3009</v>
      </c>
      <c r="D4" s="344" t="s">
        <v>3010</v>
      </c>
      <c r="E4" s="344" t="s">
        <v>3010</v>
      </c>
      <c r="F4" s="330">
        <v>1080</v>
      </c>
      <c r="G4" s="330">
        <v>1080</v>
      </c>
      <c r="H4" s="342" t="s">
        <v>295</v>
      </c>
      <c r="I4" s="342" t="s">
        <v>295</v>
      </c>
      <c r="J4" s="336" t="s">
        <v>295</v>
      </c>
      <c r="K4" s="346">
        <v>1</v>
      </c>
      <c r="L4" s="347"/>
      <c r="M4" s="347"/>
      <c r="N4" s="348" t="s">
        <v>3011</v>
      </c>
      <c r="O4" s="348" t="s">
        <v>3011</v>
      </c>
      <c r="P4" s="348" t="s">
        <v>3012</v>
      </c>
      <c r="Q4" s="348" t="s">
        <v>3012</v>
      </c>
      <c r="R4" s="335">
        <v>317490</v>
      </c>
      <c r="S4" s="347"/>
      <c r="T4" s="347"/>
      <c r="U4" s="335">
        <v>3009</v>
      </c>
      <c r="V4" s="341"/>
      <c r="W4" s="342">
        <v>1</v>
      </c>
      <c r="X4" s="330">
        <v>1</v>
      </c>
      <c r="Y4" s="330">
        <v>1</v>
      </c>
      <c r="Z4" s="330">
        <v>1</v>
      </c>
      <c r="AA4" s="350">
        <v>1</v>
      </c>
      <c r="AB4" s="335"/>
      <c r="AC4" s="341"/>
      <c r="AD4" s="342">
        <v>1</v>
      </c>
      <c r="AE4" s="330">
        <v>1</v>
      </c>
      <c r="AF4" s="330">
        <v>1</v>
      </c>
      <c r="AG4" s="330">
        <v>1</v>
      </c>
      <c r="AH4" s="350">
        <v>1</v>
      </c>
      <c r="AI4" s="335"/>
      <c r="AJ4" s="343"/>
      <c r="AK4" s="343"/>
      <c r="AL4" s="350"/>
      <c r="AM4" s="350"/>
      <c r="AN4" s="350"/>
      <c r="AO4" s="335"/>
      <c r="AP4" s="335"/>
      <c r="AQ4" s="335"/>
      <c r="AR4" s="335"/>
      <c r="AS4" s="335"/>
      <c r="AT4" s="335"/>
      <c r="AU4" s="333" t="s">
        <v>2822</v>
      </c>
      <c r="AV4" s="334">
        <v>1</v>
      </c>
      <c r="AW4" s="333">
        <v>0</v>
      </c>
      <c r="AX4" s="334"/>
      <c r="AY4" s="334"/>
      <c r="AZ4" s="335"/>
      <c r="BA4" s="335"/>
      <c r="BB4" s="196">
        <v>94</v>
      </c>
      <c r="BC4" s="195">
        <v>65409940</v>
      </c>
      <c r="BD4" s="196">
        <v>7</v>
      </c>
      <c r="BE4" s="196">
        <v>97</v>
      </c>
      <c r="BF4" s="196"/>
      <c r="BG4" s="351">
        <v>1203</v>
      </c>
      <c r="BH4" s="352"/>
      <c r="BI4" s="352"/>
      <c r="BJ4" s="353"/>
      <c r="BK4" s="354"/>
      <c r="BL4" s="388">
        <v>42345</v>
      </c>
      <c r="BM4" s="388">
        <v>54788</v>
      </c>
      <c r="BN4" s="335">
        <v>2</v>
      </c>
      <c r="BO4" s="336" t="s">
        <v>985</v>
      </c>
      <c r="BP4" s="336" t="s">
        <v>985</v>
      </c>
      <c r="BQ4" s="336"/>
      <c r="BR4" s="336"/>
      <c r="BS4" s="336" t="s">
        <v>118</v>
      </c>
      <c r="BT4" s="335"/>
      <c r="BU4" s="335"/>
      <c r="BV4" s="336" t="s">
        <v>90</v>
      </c>
      <c r="BW4" s="347"/>
      <c r="BX4" s="336" t="s">
        <v>986</v>
      </c>
      <c r="BY4" s="336" t="s">
        <v>986</v>
      </c>
      <c r="BZ4" s="335" t="s">
        <v>985</v>
      </c>
      <c r="CA4" s="335" t="s">
        <v>985</v>
      </c>
      <c r="CB4" s="347"/>
      <c r="CC4" s="347"/>
      <c r="CD4" s="352"/>
      <c r="CE4" s="335"/>
      <c r="CF4" s="335"/>
      <c r="CG4" s="330">
        <v>1</v>
      </c>
      <c r="CH4" s="330">
        <v>1</v>
      </c>
      <c r="CI4" s="330">
        <v>1</v>
      </c>
      <c r="CJ4" s="350">
        <v>1</v>
      </c>
      <c r="CK4" s="335" t="s">
        <v>986</v>
      </c>
      <c r="CL4" s="335" t="s">
        <v>986</v>
      </c>
      <c r="CM4" s="335" t="s">
        <v>986</v>
      </c>
      <c r="CN4" s="335" t="s">
        <v>986</v>
      </c>
      <c r="CO4" s="335" t="s">
        <v>986</v>
      </c>
      <c r="CP4" s="335" t="s">
        <v>295</v>
      </c>
      <c r="CQ4" s="335" t="s">
        <v>986</v>
      </c>
      <c r="CR4" s="335" t="s">
        <v>986</v>
      </c>
      <c r="CS4" s="335" t="s">
        <v>985</v>
      </c>
      <c r="CT4" s="335" t="s">
        <v>985</v>
      </c>
      <c r="CU4" s="335">
        <v>6</v>
      </c>
      <c r="CV4" s="335"/>
      <c r="CW4" s="335"/>
      <c r="CX4" s="335">
        <v>2</v>
      </c>
      <c r="CY4" s="335">
        <v>4</v>
      </c>
      <c r="CZ4" s="335">
        <v>2</v>
      </c>
      <c r="DA4" s="335">
        <v>4</v>
      </c>
      <c r="DB4" s="335"/>
      <c r="DC4" s="335">
        <v>94</v>
      </c>
      <c r="DD4" s="335" t="s">
        <v>987</v>
      </c>
      <c r="DE4" s="335" t="s">
        <v>985</v>
      </c>
      <c r="DF4" s="336">
        <v>0</v>
      </c>
      <c r="DG4" s="336"/>
      <c r="DH4" s="338" t="s">
        <v>985</v>
      </c>
      <c r="DI4" s="339"/>
    </row>
    <row r="5" spans="1:118">
      <c r="A5" s="62" t="s">
        <v>4055</v>
      </c>
      <c r="B5" s="342">
        <v>0</v>
      </c>
      <c r="C5" s="344" t="s">
        <v>4055</v>
      </c>
      <c r="D5" s="344" t="s">
        <v>4056</v>
      </c>
      <c r="E5" s="344" t="s">
        <v>4056</v>
      </c>
      <c r="F5" s="330">
        <v>1080</v>
      </c>
      <c r="G5" s="330">
        <v>1080</v>
      </c>
      <c r="H5" s="342" t="s">
        <v>295</v>
      </c>
      <c r="I5" s="342" t="s">
        <v>295</v>
      </c>
      <c r="J5" s="336" t="s">
        <v>295</v>
      </c>
      <c r="K5" s="346">
        <v>1</v>
      </c>
      <c r="L5" s="347"/>
      <c r="M5" s="347"/>
      <c r="N5" s="348" t="s">
        <v>4056</v>
      </c>
      <c r="O5" s="348" t="s">
        <v>4056</v>
      </c>
      <c r="P5" s="348" t="s">
        <v>4057</v>
      </c>
      <c r="Q5" s="348" t="s">
        <v>4057</v>
      </c>
      <c r="R5" s="335">
        <v>317490</v>
      </c>
      <c r="S5" s="347"/>
      <c r="T5" s="347"/>
      <c r="U5" s="335">
        <v>3012</v>
      </c>
      <c r="V5" s="341"/>
      <c r="W5" s="342">
        <v>1</v>
      </c>
      <c r="X5" s="330">
        <v>1</v>
      </c>
      <c r="Y5" s="330">
        <v>1</v>
      </c>
      <c r="Z5" s="330">
        <v>1</v>
      </c>
      <c r="AA5" s="350">
        <v>1</v>
      </c>
      <c r="AB5" s="335"/>
      <c r="AC5" s="341"/>
      <c r="AD5" s="342">
        <v>1</v>
      </c>
      <c r="AE5" s="330">
        <v>1</v>
      </c>
      <c r="AF5" s="330">
        <v>1</v>
      </c>
      <c r="AG5" s="330">
        <v>1</v>
      </c>
      <c r="AH5" s="350">
        <v>1</v>
      </c>
      <c r="AI5" s="335"/>
      <c r="AJ5" s="343"/>
      <c r="AK5" s="343"/>
      <c r="AL5" s="350"/>
      <c r="AM5" s="350"/>
      <c r="AN5" s="350"/>
      <c r="AO5" s="335"/>
      <c r="AP5" s="335"/>
      <c r="AQ5" s="335"/>
      <c r="AR5" s="335"/>
      <c r="AS5" s="335"/>
      <c r="AT5" s="335"/>
      <c r="AU5" s="333" t="s">
        <v>2822</v>
      </c>
      <c r="AV5" s="334">
        <v>1</v>
      </c>
      <c r="AW5" s="333">
        <v>0</v>
      </c>
      <c r="AX5" s="334"/>
      <c r="AY5" s="334"/>
      <c r="AZ5" s="335"/>
      <c r="BA5" s="335"/>
      <c r="BB5" s="196">
        <v>94</v>
      </c>
      <c r="BC5" s="195">
        <v>65409940</v>
      </c>
      <c r="BD5" s="196">
        <v>7</v>
      </c>
      <c r="BE5" s="196">
        <v>97</v>
      </c>
      <c r="BF5" s="196"/>
      <c r="BG5" s="351">
        <v>1401</v>
      </c>
      <c r="BH5" s="352"/>
      <c r="BI5" s="352"/>
      <c r="BJ5" s="353"/>
      <c r="BK5" s="354"/>
      <c r="BL5" s="388">
        <v>42345</v>
      </c>
      <c r="BM5" s="388">
        <v>54788</v>
      </c>
      <c r="BN5" s="335">
        <v>2</v>
      </c>
      <c r="BO5" s="336" t="s">
        <v>985</v>
      </c>
      <c r="BP5" s="336" t="s">
        <v>985</v>
      </c>
      <c r="BQ5" s="336"/>
      <c r="BR5" s="336"/>
      <c r="BS5" s="336" t="s">
        <v>125</v>
      </c>
      <c r="BT5" s="335"/>
      <c r="BU5" s="335"/>
      <c r="BV5" s="336" t="s">
        <v>90</v>
      </c>
      <c r="BW5" s="347"/>
      <c r="BX5" s="336" t="s">
        <v>986</v>
      </c>
      <c r="BY5" s="336" t="s">
        <v>986</v>
      </c>
      <c r="BZ5" s="335" t="s">
        <v>985</v>
      </c>
      <c r="CA5" s="335" t="s">
        <v>985</v>
      </c>
      <c r="CB5" s="347"/>
      <c r="CC5" s="347"/>
      <c r="CD5" s="352"/>
      <c r="CE5" s="335"/>
      <c r="CF5" s="335"/>
      <c r="CG5" s="330">
        <v>1</v>
      </c>
      <c r="CH5" s="330">
        <v>1</v>
      </c>
      <c r="CI5" s="330">
        <v>1</v>
      </c>
      <c r="CJ5" s="350">
        <v>1</v>
      </c>
      <c r="CK5" s="335" t="s">
        <v>986</v>
      </c>
      <c r="CL5" s="335" t="s">
        <v>986</v>
      </c>
      <c r="CM5" s="335" t="s">
        <v>986</v>
      </c>
      <c r="CN5" s="335" t="s">
        <v>986</v>
      </c>
      <c r="CO5" s="335" t="s">
        <v>986</v>
      </c>
      <c r="CP5" s="335" t="s">
        <v>295</v>
      </c>
      <c r="CQ5" s="335" t="s">
        <v>986</v>
      </c>
      <c r="CR5" s="335" t="s">
        <v>986</v>
      </c>
      <c r="CS5" s="335" t="s">
        <v>985</v>
      </c>
      <c r="CT5" s="335" t="s">
        <v>985</v>
      </c>
      <c r="CU5" s="335">
        <v>6</v>
      </c>
      <c r="CV5" s="335"/>
      <c r="CW5" s="335"/>
      <c r="CX5" s="335">
        <v>2</v>
      </c>
      <c r="CY5" s="335">
        <v>4</v>
      </c>
      <c r="CZ5" s="335">
        <v>2</v>
      </c>
      <c r="DA5" s="335">
        <v>4</v>
      </c>
      <c r="DB5" s="335"/>
      <c r="DC5" s="335">
        <v>94</v>
      </c>
      <c r="DD5" s="335" t="s">
        <v>987</v>
      </c>
      <c r="DE5" s="335" t="s">
        <v>985</v>
      </c>
      <c r="DF5" s="336">
        <v>0</v>
      </c>
      <c r="DG5" s="336"/>
      <c r="DH5" s="338" t="s">
        <v>985</v>
      </c>
      <c r="DI5" s="339"/>
    </row>
    <row r="6" spans="1:118" ht="12.75" customHeight="1">
      <c r="A6" s="62" t="s">
        <v>4328</v>
      </c>
      <c r="B6" s="342">
        <v>8</v>
      </c>
      <c r="C6" s="344" t="s">
        <v>4031</v>
      </c>
      <c r="D6" s="344" t="s">
        <v>4032</v>
      </c>
      <c r="E6" s="344" t="s">
        <v>4032</v>
      </c>
      <c r="F6" s="330">
        <v>1080</v>
      </c>
      <c r="G6" s="330">
        <v>1080</v>
      </c>
      <c r="H6" s="342" t="s">
        <v>295</v>
      </c>
      <c r="I6" s="342" t="s">
        <v>295</v>
      </c>
      <c r="J6" s="336" t="s">
        <v>295</v>
      </c>
      <c r="K6" s="346">
        <v>1</v>
      </c>
      <c r="L6" s="347"/>
      <c r="M6" s="347"/>
      <c r="N6" s="348" t="s">
        <v>3649</v>
      </c>
      <c r="O6" s="348" t="s">
        <v>3649</v>
      </c>
      <c r="P6" s="348" t="s">
        <v>4033</v>
      </c>
      <c r="Q6" s="348" t="s">
        <v>4033</v>
      </c>
      <c r="R6" s="335">
        <v>317490</v>
      </c>
      <c r="S6" s="347"/>
      <c r="T6" s="347"/>
      <c r="U6" s="335">
        <v>3016</v>
      </c>
      <c r="V6" s="341"/>
      <c r="W6" s="342">
        <v>1</v>
      </c>
      <c r="X6" s="330">
        <v>1</v>
      </c>
      <c r="Y6" s="330">
        <v>1</v>
      </c>
      <c r="Z6" s="330">
        <v>1</v>
      </c>
      <c r="AA6" s="350">
        <v>1</v>
      </c>
      <c r="AB6" s="335"/>
      <c r="AC6" s="341"/>
      <c r="AD6" s="342">
        <v>1</v>
      </c>
      <c r="AE6" s="330">
        <v>1</v>
      </c>
      <c r="AF6" s="330">
        <v>1</v>
      </c>
      <c r="AG6" s="330">
        <v>1</v>
      </c>
      <c r="AH6" s="350">
        <v>1</v>
      </c>
      <c r="AI6" s="335"/>
      <c r="AJ6" s="343"/>
      <c r="AK6" s="343"/>
      <c r="AL6" s="350"/>
      <c r="AM6" s="350"/>
      <c r="AN6" s="350"/>
      <c r="AO6" s="335"/>
      <c r="AP6" s="335"/>
      <c r="AQ6" s="335"/>
      <c r="AR6" s="335"/>
      <c r="AS6" s="335"/>
      <c r="AT6" s="335"/>
      <c r="AU6" s="333" t="s">
        <v>2822</v>
      </c>
      <c r="AV6" s="334">
        <v>1</v>
      </c>
      <c r="AW6" s="333">
        <v>0</v>
      </c>
      <c r="AX6" s="334"/>
      <c r="AY6" s="334"/>
      <c r="AZ6" s="335"/>
      <c r="BA6" s="335"/>
      <c r="BB6" s="196">
        <v>94</v>
      </c>
      <c r="BC6" s="195">
        <v>65409940</v>
      </c>
      <c r="BD6" s="196">
        <v>7</v>
      </c>
      <c r="BE6" s="196">
        <v>97</v>
      </c>
      <c r="BF6" s="196"/>
      <c r="BG6" s="351">
        <v>1401</v>
      </c>
      <c r="BH6" s="352"/>
      <c r="BI6" s="352"/>
      <c r="BJ6" s="353"/>
      <c r="BK6" s="354"/>
      <c r="BL6" s="388">
        <v>42345</v>
      </c>
      <c r="BM6" s="388">
        <v>54788</v>
      </c>
      <c r="BN6" s="335">
        <v>2</v>
      </c>
      <c r="BO6" s="336" t="s">
        <v>985</v>
      </c>
      <c r="BP6" s="336" t="s">
        <v>985</v>
      </c>
      <c r="BQ6" s="336"/>
      <c r="BR6" s="336"/>
      <c r="BS6" s="336" t="s">
        <v>439</v>
      </c>
      <c r="BT6" s="335"/>
      <c r="BU6" s="335"/>
      <c r="BV6" s="336" t="s">
        <v>90</v>
      </c>
      <c r="BW6" s="347"/>
      <c r="BX6" s="336" t="s">
        <v>986</v>
      </c>
      <c r="BY6" s="336" t="s">
        <v>986</v>
      </c>
      <c r="BZ6" s="335" t="s">
        <v>985</v>
      </c>
      <c r="CA6" s="335" t="s">
        <v>985</v>
      </c>
      <c r="CB6" s="347"/>
      <c r="CC6" s="347"/>
      <c r="CD6" s="352"/>
      <c r="CE6" s="335"/>
      <c r="CF6" s="335"/>
      <c r="CG6" s="330">
        <v>1</v>
      </c>
      <c r="CH6" s="330">
        <v>1</v>
      </c>
      <c r="CI6" s="330">
        <v>1</v>
      </c>
      <c r="CJ6" s="350">
        <v>1</v>
      </c>
      <c r="CK6" s="335" t="s">
        <v>986</v>
      </c>
      <c r="CL6" s="335" t="s">
        <v>986</v>
      </c>
      <c r="CM6" s="335" t="s">
        <v>986</v>
      </c>
      <c r="CN6" s="335" t="s">
        <v>986</v>
      </c>
      <c r="CO6" s="335" t="s">
        <v>986</v>
      </c>
      <c r="CP6" s="335" t="s">
        <v>295</v>
      </c>
      <c r="CQ6" s="335" t="s">
        <v>986</v>
      </c>
      <c r="CR6" s="335" t="s">
        <v>986</v>
      </c>
      <c r="CS6" s="335" t="s">
        <v>985</v>
      </c>
      <c r="CT6" s="335" t="s">
        <v>985</v>
      </c>
      <c r="CU6" s="335">
        <v>6</v>
      </c>
      <c r="CV6" s="335"/>
      <c r="CW6" s="335"/>
      <c r="CX6" s="335">
        <v>2</v>
      </c>
      <c r="CY6" s="335">
        <v>4</v>
      </c>
      <c r="CZ6" s="335">
        <v>2</v>
      </c>
      <c r="DA6" s="335">
        <v>4</v>
      </c>
      <c r="DB6" s="335"/>
      <c r="DC6" s="335">
        <v>94</v>
      </c>
      <c r="DD6" s="335" t="s">
        <v>987</v>
      </c>
      <c r="DE6" s="335" t="s">
        <v>985</v>
      </c>
      <c r="DF6" s="336">
        <v>0</v>
      </c>
      <c r="DG6" s="336"/>
      <c r="DH6" s="338" t="s">
        <v>985</v>
      </c>
      <c r="DI6" s="339"/>
    </row>
    <row r="7" spans="1:118" s="205" customFormat="1">
      <c r="A7" s="205" t="s">
        <v>4329</v>
      </c>
      <c r="B7" s="342">
        <v>3</v>
      </c>
      <c r="C7" s="344" t="s">
        <v>4016</v>
      </c>
      <c r="D7" s="344" t="s">
        <v>4017</v>
      </c>
      <c r="E7" s="344" t="s">
        <v>4017</v>
      </c>
      <c r="F7" s="330">
        <v>1080</v>
      </c>
      <c r="G7" s="330">
        <v>1080</v>
      </c>
      <c r="H7" s="342" t="s">
        <v>295</v>
      </c>
      <c r="I7" s="342" t="s">
        <v>295</v>
      </c>
      <c r="J7" s="336" t="s">
        <v>295</v>
      </c>
      <c r="K7" s="346">
        <v>1</v>
      </c>
      <c r="L7" s="347"/>
      <c r="M7" s="347"/>
      <c r="N7" s="348" t="s">
        <v>4017</v>
      </c>
      <c r="O7" s="348" t="s">
        <v>4017</v>
      </c>
      <c r="P7" s="348" t="s">
        <v>4018</v>
      </c>
      <c r="Q7" s="348" t="s">
        <v>4018</v>
      </c>
      <c r="R7" s="335">
        <v>317490</v>
      </c>
      <c r="S7" s="347"/>
      <c r="T7" s="347"/>
      <c r="U7" s="335">
        <v>3024</v>
      </c>
      <c r="V7" s="341"/>
      <c r="W7" s="342">
        <v>1</v>
      </c>
      <c r="X7" s="330">
        <v>1</v>
      </c>
      <c r="Y7" s="330">
        <v>1</v>
      </c>
      <c r="Z7" s="330">
        <v>1</v>
      </c>
      <c r="AA7" s="350">
        <v>1</v>
      </c>
      <c r="AB7" s="335"/>
      <c r="AC7" s="341"/>
      <c r="AD7" s="342">
        <v>1</v>
      </c>
      <c r="AE7" s="330">
        <v>1</v>
      </c>
      <c r="AF7" s="330">
        <v>1</v>
      </c>
      <c r="AG7" s="330">
        <v>1</v>
      </c>
      <c r="AH7" s="350">
        <v>1</v>
      </c>
      <c r="AI7" s="335"/>
      <c r="AJ7" s="343"/>
      <c r="AK7" s="343"/>
      <c r="AL7" s="350"/>
      <c r="AM7" s="350"/>
      <c r="AN7" s="350"/>
      <c r="AO7" s="335"/>
      <c r="AP7" s="335"/>
      <c r="AQ7" s="335"/>
      <c r="AR7" s="335"/>
      <c r="AS7" s="335"/>
      <c r="AT7" s="335"/>
      <c r="AU7" s="333" t="s">
        <v>2822</v>
      </c>
      <c r="AV7" s="334">
        <v>1</v>
      </c>
      <c r="AW7" s="333">
        <v>0</v>
      </c>
      <c r="AX7" s="334"/>
      <c r="AY7" s="334"/>
      <c r="AZ7" s="335"/>
      <c r="BA7" s="335"/>
      <c r="BB7" s="196">
        <v>94</v>
      </c>
      <c r="BC7" s="195">
        <v>65409940</v>
      </c>
      <c r="BD7" s="196">
        <v>7</v>
      </c>
      <c r="BE7" s="196">
        <v>97</v>
      </c>
      <c r="BF7" s="196"/>
      <c r="BG7" s="351">
        <v>1401</v>
      </c>
      <c r="BH7" s="352"/>
      <c r="BI7" s="352"/>
      <c r="BJ7" s="353"/>
      <c r="BK7" s="354"/>
      <c r="BL7" s="388">
        <v>42345</v>
      </c>
      <c r="BM7" s="388">
        <v>54788</v>
      </c>
      <c r="BN7" s="335">
        <v>2</v>
      </c>
      <c r="BO7" s="336" t="s">
        <v>985</v>
      </c>
      <c r="BP7" s="336" t="s">
        <v>985</v>
      </c>
      <c r="BQ7" s="336"/>
      <c r="BR7" s="336"/>
      <c r="BS7" s="336" t="s">
        <v>233</v>
      </c>
      <c r="BT7" s="335"/>
      <c r="BU7" s="335"/>
      <c r="BV7" s="336" t="s">
        <v>90</v>
      </c>
      <c r="BW7" s="347"/>
      <c r="BX7" s="336" t="s">
        <v>986</v>
      </c>
      <c r="BY7" s="336" t="s">
        <v>986</v>
      </c>
      <c r="BZ7" s="335" t="s">
        <v>985</v>
      </c>
      <c r="CA7" s="335" t="s">
        <v>985</v>
      </c>
      <c r="CB7" s="347"/>
      <c r="CC7" s="347"/>
      <c r="CD7" s="352"/>
      <c r="CE7" s="335"/>
      <c r="CF7" s="335"/>
      <c r="CG7" s="330">
        <v>1</v>
      </c>
      <c r="CH7" s="330">
        <v>1</v>
      </c>
      <c r="CI7" s="330">
        <v>1</v>
      </c>
      <c r="CJ7" s="350">
        <v>1</v>
      </c>
      <c r="CK7" s="335" t="s">
        <v>986</v>
      </c>
      <c r="CL7" s="335" t="s">
        <v>986</v>
      </c>
      <c r="CM7" s="335" t="s">
        <v>986</v>
      </c>
      <c r="CN7" s="335" t="s">
        <v>986</v>
      </c>
      <c r="CO7" s="335" t="s">
        <v>986</v>
      </c>
      <c r="CP7" s="335" t="s">
        <v>295</v>
      </c>
      <c r="CQ7" s="335" t="s">
        <v>986</v>
      </c>
      <c r="CR7" s="335" t="s">
        <v>986</v>
      </c>
      <c r="CS7" s="335" t="s">
        <v>985</v>
      </c>
      <c r="CT7" s="335" t="s">
        <v>985</v>
      </c>
      <c r="CU7" s="335">
        <v>6</v>
      </c>
      <c r="CV7" s="335"/>
      <c r="CW7" s="335"/>
      <c r="CX7" s="335">
        <v>2</v>
      </c>
      <c r="CY7" s="335">
        <v>4</v>
      </c>
      <c r="CZ7" s="335">
        <v>2</v>
      </c>
      <c r="DA7" s="335">
        <v>4</v>
      </c>
      <c r="DB7" s="335"/>
      <c r="DC7" s="335">
        <v>94</v>
      </c>
      <c r="DD7" s="335" t="s">
        <v>987</v>
      </c>
      <c r="DE7" s="335" t="s">
        <v>985</v>
      </c>
      <c r="DF7" s="336">
        <v>0</v>
      </c>
      <c r="DG7" s="336"/>
      <c r="DH7" s="338" t="s">
        <v>985</v>
      </c>
      <c r="DI7" s="339"/>
    </row>
    <row r="8" spans="1:118">
      <c r="A8" s="62" t="s">
        <v>4330</v>
      </c>
      <c r="B8" s="342">
        <v>1</v>
      </c>
      <c r="C8" s="344" t="s">
        <v>3243</v>
      </c>
      <c r="D8" s="344" t="s">
        <v>3244</v>
      </c>
      <c r="E8" s="344" t="s">
        <v>3244</v>
      </c>
      <c r="F8" s="330">
        <v>1080</v>
      </c>
      <c r="G8" s="330">
        <v>1080</v>
      </c>
      <c r="H8" s="342" t="s">
        <v>295</v>
      </c>
      <c r="I8" s="342" t="s">
        <v>295</v>
      </c>
      <c r="J8" s="336" t="s">
        <v>295</v>
      </c>
      <c r="K8" s="346">
        <v>1</v>
      </c>
      <c r="L8" s="347"/>
      <c r="M8" s="347"/>
      <c r="N8" s="348" t="s">
        <v>3245</v>
      </c>
      <c r="O8" s="348" t="s">
        <v>3245</v>
      </c>
      <c r="P8" s="348" t="s">
        <v>3246</v>
      </c>
      <c r="Q8" s="348" t="s">
        <v>3246</v>
      </c>
      <c r="R8" s="335">
        <v>317490</v>
      </c>
      <c r="S8" s="347"/>
      <c r="T8" s="347"/>
      <c r="U8" s="335">
        <v>3031</v>
      </c>
      <c r="V8" s="341"/>
      <c r="W8" s="342">
        <v>1</v>
      </c>
      <c r="X8" s="330">
        <v>1</v>
      </c>
      <c r="Y8" s="330">
        <v>1</v>
      </c>
      <c r="Z8" s="330">
        <v>1</v>
      </c>
      <c r="AA8" s="350">
        <v>1</v>
      </c>
      <c r="AB8" s="335"/>
      <c r="AC8" s="341"/>
      <c r="AD8" s="342">
        <v>1</v>
      </c>
      <c r="AE8" s="330">
        <v>1</v>
      </c>
      <c r="AF8" s="330">
        <v>1</v>
      </c>
      <c r="AG8" s="330">
        <v>1</v>
      </c>
      <c r="AH8" s="350">
        <v>1</v>
      </c>
      <c r="AI8" s="335"/>
      <c r="AJ8" s="343"/>
      <c r="AK8" s="343"/>
      <c r="AL8" s="350"/>
      <c r="AM8" s="350"/>
      <c r="AN8" s="350"/>
      <c r="AO8" s="335"/>
      <c r="AP8" s="335"/>
      <c r="AQ8" s="335"/>
      <c r="AR8" s="335"/>
      <c r="AS8" s="335"/>
      <c r="AT8" s="335"/>
      <c r="AU8" s="333" t="s">
        <v>2822</v>
      </c>
      <c r="AV8" s="334">
        <v>1</v>
      </c>
      <c r="AW8" s="333">
        <v>0</v>
      </c>
      <c r="AX8" s="334"/>
      <c r="AY8" s="334"/>
      <c r="AZ8" s="335"/>
      <c r="BA8" s="335"/>
      <c r="BB8" s="196">
        <v>94</v>
      </c>
      <c r="BC8" s="195">
        <v>65409940</v>
      </c>
      <c r="BD8" s="196">
        <v>7</v>
      </c>
      <c r="BE8" s="196">
        <v>97</v>
      </c>
      <c r="BF8" s="196"/>
      <c r="BG8" s="351">
        <v>1805</v>
      </c>
      <c r="BH8" s="352"/>
      <c r="BI8" s="352"/>
      <c r="BJ8" s="353"/>
      <c r="BK8" s="354"/>
      <c r="BL8" s="388">
        <v>42345</v>
      </c>
      <c r="BM8" s="388">
        <v>54788</v>
      </c>
      <c r="BN8" s="335">
        <v>2</v>
      </c>
      <c r="BO8" s="336" t="s">
        <v>985</v>
      </c>
      <c r="BP8" s="336" t="s">
        <v>985</v>
      </c>
      <c r="BQ8" s="336"/>
      <c r="BR8" s="336"/>
      <c r="BS8" s="336" t="s">
        <v>118</v>
      </c>
      <c r="BT8" s="335"/>
      <c r="BU8" s="335"/>
      <c r="BV8" s="336" t="s">
        <v>90</v>
      </c>
      <c r="BW8" s="347"/>
      <c r="BX8" s="336" t="s">
        <v>986</v>
      </c>
      <c r="BY8" s="336" t="s">
        <v>986</v>
      </c>
      <c r="BZ8" s="335" t="s">
        <v>985</v>
      </c>
      <c r="CA8" s="335" t="s">
        <v>985</v>
      </c>
      <c r="CB8" s="347"/>
      <c r="CC8" s="347"/>
      <c r="CD8" s="352"/>
      <c r="CE8" s="335"/>
      <c r="CF8" s="335"/>
      <c r="CG8" s="330">
        <v>1</v>
      </c>
      <c r="CH8" s="330">
        <v>1</v>
      </c>
      <c r="CI8" s="330">
        <v>1</v>
      </c>
      <c r="CJ8" s="350">
        <v>1</v>
      </c>
      <c r="CK8" s="335" t="s">
        <v>986</v>
      </c>
      <c r="CL8" s="335" t="s">
        <v>986</v>
      </c>
      <c r="CM8" s="335" t="s">
        <v>986</v>
      </c>
      <c r="CN8" s="335" t="s">
        <v>986</v>
      </c>
      <c r="CO8" s="335" t="s">
        <v>986</v>
      </c>
      <c r="CP8" s="335" t="s">
        <v>295</v>
      </c>
      <c r="CQ8" s="335" t="s">
        <v>986</v>
      </c>
      <c r="CR8" s="335" t="s">
        <v>986</v>
      </c>
      <c r="CS8" s="335" t="s">
        <v>985</v>
      </c>
      <c r="CT8" s="335" t="s">
        <v>985</v>
      </c>
      <c r="CU8" s="335">
        <v>6</v>
      </c>
      <c r="CV8" s="335"/>
      <c r="CW8" s="335"/>
      <c r="CX8" s="335">
        <v>2</v>
      </c>
      <c r="CY8" s="335">
        <v>4</v>
      </c>
      <c r="CZ8" s="335">
        <v>2</v>
      </c>
      <c r="DA8" s="335">
        <v>4</v>
      </c>
      <c r="DB8" s="335"/>
      <c r="DC8" s="335">
        <v>94</v>
      </c>
      <c r="DD8" s="335" t="s">
        <v>987</v>
      </c>
      <c r="DE8" s="335" t="s">
        <v>985</v>
      </c>
      <c r="DF8" s="336">
        <v>0</v>
      </c>
      <c r="DG8" s="336"/>
      <c r="DH8" s="338" t="s">
        <v>985</v>
      </c>
      <c r="DI8" s="339"/>
    </row>
    <row r="9" spans="1:118" ht="12.75" customHeight="1">
      <c r="A9" s="62" t="s">
        <v>4331</v>
      </c>
      <c r="B9" s="342">
        <v>3</v>
      </c>
      <c r="C9" s="344" t="s">
        <v>3380</v>
      </c>
      <c r="D9" s="344" t="s">
        <v>3381</v>
      </c>
      <c r="E9" s="344" t="s">
        <v>3381</v>
      </c>
      <c r="F9" s="330">
        <v>1080</v>
      </c>
      <c r="G9" s="330">
        <v>1080</v>
      </c>
      <c r="H9" s="342" t="s">
        <v>295</v>
      </c>
      <c r="I9" s="342" t="s">
        <v>295</v>
      </c>
      <c r="J9" s="336" t="s">
        <v>295</v>
      </c>
      <c r="K9" s="346">
        <v>1</v>
      </c>
      <c r="L9" s="347"/>
      <c r="M9" s="347"/>
      <c r="N9" s="348" t="s">
        <v>3381</v>
      </c>
      <c r="O9" s="348" t="s">
        <v>3381</v>
      </c>
      <c r="P9" s="348" t="s">
        <v>3382</v>
      </c>
      <c r="Q9" s="348" t="s">
        <v>3382</v>
      </c>
      <c r="R9" s="335">
        <v>317490</v>
      </c>
      <c r="S9" s="347"/>
      <c r="T9" s="347"/>
      <c r="U9" s="335">
        <v>3040</v>
      </c>
      <c r="V9" s="341"/>
      <c r="W9" s="342">
        <v>1</v>
      </c>
      <c r="X9" s="330">
        <v>1</v>
      </c>
      <c r="Y9" s="330">
        <v>1</v>
      </c>
      <c r="Z9" s="330">
        <v>1</v>
      </c>
      <c r="AA9" s="350">
        <v>1</v>
      </c>
      <c r="AB9" s="335"/>
      <c r="AC9" s="341"/>
      <c r="AD9" s="342">
        <v>1</v>
      </c>
      <c r="AE9" s="330">
        <v>1</v>
      </c>
      <c r="AF9" s="330">
        <v>1</v>
      </c>
      <c r="AG9" s="330">
        <v>1</v>
      </c>
      <c r="AH9" s="350">
        <v>1</v>
      </c>
      <c r="AI9" s="335"/>
      <c r="AJ9" s="343"/>
      <c r="AK9" s="343"/>
      <c r="AL9" s="350"/>
      <c r="AM9" s="350"/>
      <c r="AN9" s="350"/>
      <c r="AO9" s="335"/>
      <c r="AP9" s="335"/>
      <c r="AQ9" s="335"/>
      <c r="AR9" s="335"/>
      <c r="AS9" s="335"/>
      <c r="AT9" s="335"/>
      <c r="AU9" s="333" t="s">
        <v>2822</v>
      </c>
      <c r="AV9" s="334">
        <v>1</v>
      </c>
      <c r="AW9" s="333">
        <v>0</v>
      </c>
      <c r="AX9" s="334"/>
      <c r="AY9" s="334"/>
      <c r="AZ9" s="335"/>
      <c r="BA9" s="335"/>
      <c r="BB9" s="196">
        <v>94</v>
      </c>
      <c r="BC9" s="195">
        <v>65409940</v>
      </c>
      <c r="BD9" s="196">
        <v>7</v>
      </c>
      <c r="BE9" s="196">
        <v>97</v>
      </c>
      <c r="BF9" s="196"/>
      <c r="BG9" s="351">
        <v>2301</v>
      </c>
      <c r="BH9" s="352"/>
      <c r="BI9" s="352"/>
      <c r="BJ9" s="353"/>
      <c r="BK9" s="354"/>
      <c r="BL9" s="388">
        <v>42345</v>
      </c>
      <c r="BM9" s="388">
        <v>54788</v>
      </c>
      <c r="BN9" s="335">
        <v>2</v>
      </c>
      <c r="BO9" s="336" t="s">
        <v>985</v>
      </c>
      <c r="BP9" s="336" t="s">
        <v>985</v>
      </c>
      <c r="BQ9" s="336"/>
      <c r="BR9" s="336"/>
      <c r="BS9" s="336" t="s">
        <v>256</v>
      </c>
      <c r="BT9" s="335"/>
      <c r="BU9" s="335"/>
      <c r="BV9" s="336" t="s">
        <v>90</v>
      </c>
      <c r="BW9" s="347"/>
      <c r="BX9" s="336" t="s">
        <v>986</v>
      </c>
      <c r="BY9" s="336" t="s">
        <v>986</v>
      </c>
      <c r="BZ9" s="335" t="s">
        <v>985</v>
      </c>
      <c r="CA9" s="335" t="s">
        <v>985</v>
      </c>
      <c r="CB9" s="347"/>
      <c r="CC9" s="347"/>
      <c r="CD9" s="352"/>
      <c r="CE9" s="335"/>
      <c r="CF9" s="335"/>
      <c r="CG9" s="330">
        <v>1</v>
      </c>
      <c r="CH9" s="330">
        <v>1</v>
      </c>
      <c r="CI9" s="330">
        <v>1</v>
      </c>
      <c r="CJ9" s="350">
        <v>1</v>
      </c>
      <c r="CK9" s="335" t="s">
        <v>986</v>
      </c>
      <c r="CL9" s="335" t="s">
        <v>986</v>
      </c>
      <c r="CM9" s="335" t="s">
        <v>986</v>
      </c>
      <c r="CN9" s="335" t="s">
        <v>986</v>
      </c>
      <c r="CO9" s="335" t="s">
        <v>986</v>
      </c>
      <c r="CP9" s="335" t="s">
        <v>295</v>
      </c>
      <c r="CQ9" s="335" t="s">
        <v>986</v>
      </c>
      <c r="CR9" s="335" t="s">
        <v>986</v>
      </c>
      <c r="CS9" s="335" t="s">
        <v>985</v>
      </c>
      <c r="CT9" s="335" t="s">
        <v>985</v>
      </c>
      <c r="CU9" s="335">
        <v>6</v>
      </c>
      <c r="CV9" s="335"/>
      <c r="CW9" s="335"/>
      <c r="CX9" s="335">
        <v>2</v>
      </c>
      <c r="CY9" s="335">
        <v>4</v>
      </c>
      <c r="CZ9" s="335">
        <v>2</v>
      </c>
      <c r="DA9" s="335">
        <v>4</v>
      </c>
      <c r="DB9" s="335"/>
      <c r="DC9" s="335">
        <v>94</v>
      </c>
      <c r="DD9" s="335" t="s">
        <v>987</v>
      </c>
      <c r="DE9" s="335" t="s">
        <v>985</v>
      </c>
      <c r="DF9" s="336">
        <v>0</v>
      </c>
      <c r="DG9" s="336"/>
      <c r="DH9" s="338" t="s">
        <v>985</v>
      </c>
      <c r="DI9" s="339"/>
    </row>
    <row r="10" spans="1:118" ht="12.75" customHeight="1">
      <c r="A10" s="62" t="s">
        <v>4331</v>
      </c>
      <c r="C10" s="90">
        <v>19403</v>
      </c>
      <c r="D10" s="90" t="s">
        <v>3618</v>
      </c>
      <c r="F10" s="65">
        <v>1080</v>
      </c>
      <c r="G10" s="65">
        <v>1080</v>
      </c>
      <c r="H10" s="65" t="s">
        <v>295</v>
      </c>
      <c r="I10" s="65" t="s">
        <v>295</v>
      </c>
      <c r="J10" s="65" t="s">
        <v>295</v>
      </c>
      <c r="K10" s="98">
        <v>1</v>
      </c>
      <c r="N10" s="88" t="s">
        <v>3618</v>
      </c>
      <c r="P10" s="88" t="s">
        <v>3619</v>
      </c>
      <c r="AU10" s="67">
        <v>0</v>
      </c>
      <c r="AV10" s="68">
        <v>1</v>
      </c>
      <c r="AW10" s="68">
        <v>0</v>
      </c>
      <c r="BB10" s="69">
        <v>94</v>
      </c>
      <c r="BC10" s="110">
        <v>65409940</v>
      </c>
      <c r="BD10" s="69">
        <v>7</v>
      </c>
      <c r="BE10" s="69">
        <v>97</v>
      </c>
      <c r="BN10" s="62">
        <v>2</v>
      </c>
      <c r="BO10" s="62" t="s">
        <v>985</v>
      </c>
      <c r="BP10" s="62" t="s">
        <v>985</v>
      </c>
      <c r="BS10" s="337" t="s">
        <v>256</v>
      </c>
      <c r="BV10" s="62" t="s">
        <v>90</v>
      </c>
      <c r="BX10" s="62" t="s">
        <v>986</v>
      </c>
      <c r="BY10" s="62" t="s">
        <v>986</v>
      </c>
      <c r="BZ10" s="62" t="s">
        <v>985</v>
      </c>
      <c r="CA10" s="62" t="s">
        <v>985</v>
      </c>
      <c r="CK10" s="62" t="s">
        <v>986</v>
      </c>
      <c r="CL10" s="62" t="s">
        <v>986</v>
      </c>
      <c r="CM10" s="62" t="s">
        <v>986</v>
      </c>
      <c r="CN10" s="62" t="s">
        <v>986</v>
      </c>
      <c r="CO10" s="62" t="s">
        <v>985</v>
      </c>
      <c r="CP10" s="62" t="s">
        <v>295</v>
      </c>
      <c r="CQ10" s="62" t="s">
        <v>986</v>
      </c>
      <c r="CR10" s="62" t="s">
        <v>986</v>
      </c>
      <c r="CS10" s="62" t="s">
        <v>985</v>
      </c>
      <c r="CT10" s="62" t="s">
        <v>985</v>
      </c>
      <c r="CU10" s="62">
        <v>6</v>
      </c>
      <c r="CX10" s="62">
        <v>2</v>
      </c>
      <c r="CY10" s="62">
        <v>4</v>
      </c>
      <c r="CZ10" s="62">
        <v>2</v>
      </c>
      <c r="DA10" s="62">
        <v>4</v>
      </c>
      <c r="DC10" s="62">
        <v>94</v>
      </c>
      <c r="DD10" s="62" t="s">
        <v>987</v>
      </c>
      <c r="DE10" s="62" t="s">
        <v>985</v>
      </c>
      <c r="DF10" s="337">
        <v>0</v>
      </c>
      <c r="DG10" s="337"/>
      <c r="DH10" s="189" t="s">
        <v>985</v>
      </c>
      <c r="DI10" s="339"/>
    </row>
    <row r="11" spans="1:118" s="205" customFormat="1" ht="12.75" customHeight="1">
      <c r="A11" s="205" t="s">
        <v>4332</v>
      </c>
      <c r="B11" s="342">
        <v>0</v>
      </c>
      <c r="C11" s="344" t="s">
        <v>4202</v>
      </c>
      <c r="D11" s="344" t="s">
        <v>4203</v>
      </c>
      <c r="E11" s="344" t="s">
        <v>4203</v>
      </c>
      <c r="F11" s="330">
        <v>1080</v>
      </c>
      <c r="G11" s="330">
        <v>1080</v>
      </c>
      <c r="H11" s="342" t="s">
        <v>295</v>
      </c>
      <c r="I11" s="342" t="s">
        <v>295</v>
      </c>
      <c r="J11" s="336" t="s">
        <v>295</v>
      </c>
      <c r="K11" s="346">
        <v>1</v>
      </c>
      <c r="L11" s="347"/>
      <c r="M11" s="347"/>
      <c r="N11" s="348" t="s">
        <v>4203</v>
      </c>
      <c r="O11" s="348" t="s">
        <v>4203</v>
      </c>
      <c r="P11" s="348" t="s">
        <v>4204</v>
      </c>
      <c r="Q11" s="348" t="s">
        <v>4204</v>
      </c>
      <c r="R11" s="335">
        <v>317490</v>
      </c>
      <c r="S11" s="347"/>
      <c r="T11" s="347"/>
      <c r="U11" s="335">
        <v>3041</v>
      </c>
      <c r="V11" s="341"/>
      <c r="W11" s="342">
        <v>1</v>
      </c>
      <c r="X11" s="330">
        <v>1</v>
      </c>
      <c r="Y11" s="330">
        <v>1</v>
      </c>
      <c r="Z11" s="330">
        <v>1</v>
      </c>
      <c r="AA11" s="350">
        <v>1</v>
      </c>
      <c r="AB11" s="335"/>
      <c r="AC11" s="341"/>
      <c r="AD11" s="342">
        <v>1</v>
      </c>
      <c r="AE11" s="330">
        <v>1</v>
      </c>
      <c r="AF11" s="330">
        <v>1</v>
      </c>
      <c r="AG11" s="330">
        <v>1</v>
      </c>
      <c r="AH11" s="350">
        <v>1</v>
      </c>
      <c r="AI11" s="335"/>
      <c r="AJ11" s="343"/>
      <c r="AK11" s="343"/>
      <c r="AL11" s="350"/>
      <c r="AM11" s="350"/>
      <c r="AN11" s="350"/>
      <c r="AO11" s="335"/>
      <c r="AP11" s="335"/>
      <c r="AQ11" s="335"/>
      <c r="AR11" s="335"/>
      <c r="AS11" s="335"/>
      <c r="AT11" s="335"/>
      <c r="AU11" s="333" t="s">
        <v>2822</v>
      </c>
      <c r="AV11" s="334">
        <v>1</v>
      </c>
      <c r="AW11" s="333">
        <v>0</v>
      </c>
      <c r="AX11" s="334"/>
      <c r="AY11" s="334"/>
      <c r="AZ11" s="335"/>
      <c r="BA11" s="335"/>
      <c r="BB11" s="196">
        <v>94</v>
      </c>
      <c r="BC11" s="195">
        <v>65409940</v>
      </c>
      <c r="BD11" s="196">
        <v>7</v>
      </c>
      <c r="BE11" s="196">
        <v>97</v>
      </c>
      <c r="BF11" s="196"/>
      <c r="BG11" s="351">
        <v>2301</v>
      </c>
      <c r="BH11" s="352"/>
      <c r="BI11" s="352"/>
      <c r="BJ11" s="353"/>
      <c r="BK11" s="354"/>
      <c r="BL11" s="388">
        <v>42345</v>
      </c>
      <c r="BM11" s="388">
        <v>54788</v>
      </c>
      <c r="BN11" s="335">
        <v>2</v>
      </c>
      <c r="BO11" s="336" t="s">
        <v>985</v>
      </c>
      <c r="BP11" s="336" t="s">
        <v>985</v>
      </c>
      <c r="BQ11" s="336"/>
      <c r="BR11" s="336"/>
      <c r="BS11" s="336" t="s">
        <v>256</v>
      </c>
      <c r="BT11" s="335"/>
      <c r="BU11" s="335"/>
      <c r="BV11" s="336" t="s">
        <v>90</v>
      </c>
      <c r="BW11" s="347"/>
      <c r="BX11" s="336" t="s">
        <v>986</v>
      </c>
      <c r="BY11" s="336" t="s">
        <v>986</v>
      </c>
      <c r="BZ11" s="335" t="s">
        <v>985</v>
      </c>
      <c r="CA11" s="335" t="s">
        <v>985</v>
      </c>
      <c r="CB11" s="347"/>
      <c r="CC11" s="347"/>
      <c r="CD11" s="352"/>
      <c r="CE11" s="335"/>
      <c r="CF11" s="335"/>
      <c r="CG11" s="330">
        <v>1</v>
      </c>
      <c r="CH11" s="330">
        <v>1</v>
      </c>
      <c r="CI11" s="330">
        <v>1</v>
      </c>
      <c r="CJ11" s="350">
        <v>1</v>
      </c>
      <c r="CK11" s="335" t="s">
        <v>986</v>
      </c>
      <c r="CL11" s="335" t="s">
        <v>986</v>
      </c>
      <c r="CM11" s="335" t="s">
        <v>986</v>
      </c>
      <c r="CN11" s="335" t="s">
        <v>986</v>
      </c>
      <c r="CO11" s="335" t="s">
        <v>986</v>
      </c>
      <c r="CP11" s="335" t="s">
        <v>295</v>
      </c>
      <c r="CQ11" s="335" t="s">
        <v>986</v>
      </c>
      <c r="CR11" s="335" t="s">
        <v>986</v>
      </c>
      <c r="CS11" s="335" t="s">
        <v>985</v>
      </c>
      <c r="CT11" s="335" t="s">
        <v>985</v>
      </c>
      <c r="CU11" s="335">
        <v>6</v>
      </c>
      <c r="CV11" s="335"/>
      <c r="CW11" s="335"/>
      <c r="CX11" s="335">
        <v>2</v>
      </c>
      <c r="CY11" s="335">
        <v>4</v>
      </c>
      <c r="CZ11" s="335">
        <v>2</v>
      </c>
      <c r="DA11" s="335">
        <v>4</v>
      </c>
      <c r="DB11" s="335"/>
      <c r="DC11" s="335">
        <v>94</v>
      </c>
      <c r="DD11" s="335" t="s">
        <v>987</v>
      </c>
      <c r="DE11" s="335" t="s">
        <v>985</v>
      </c>
      <c r="DF11" s="336">
        <v>0</v>
      </c>
      <c r="DG11" s="336"/>
      <c r="DH11" s="338" t="s">
        <v>985</v>
      </c>
      <c r="DI11" s="339"/>
    </row>
    <row r="12" spans="1:118" ht="12.75" customHeight="1">
      <c r="A12" s="62" t="s">
        <v>4333</v>
      </c>
      <c r="B12" s="342">
        <v>7</v>
      </c>
      <c r="C12" s="344" t="s">
        <v>3827</v>
      </c>
      <c r="D12" s="344" t="s">
        <v>3828</v>
      </c>
      <c r="E12" s="344" t="s">
        <v>3828</v>
      </c>
      <c r="F12" s="330">
        <v>1080</v>
      </c>
      <c r="G12" s="330">
        <v>1080</v>
      </c>
      <c r="H12" s="342" t="s">
        <v>295</v>
      </c>
      <c r="I12" s="342" t="s">
        <v>295</v>
      </c>
      <c r="J12" s="336" t="s">
        <v>295</v>
      </c>
      <c r="K12" s="346">
        <v>1</v>
      </c>
      <c r="L12" s="347"/>
      <c r="M12" s="347"/>
      <c r="N12" s="348" t="s">
        <v>3828</v>
      </c>
      <c r="O12" s="348" t="s">
        <v>3828</v>
      </c>
      <c r="P12" s="348" t="s">
        <v>3829</v>
      </c>
      <c r="Q12" s="348" t="s">
        <v>3829</v>
      </c>
      <c r="R12" s="335">
        <v>317490</v>
      </c>
      <c r="S12" s="347"/>
      <c r="T12" s="347"/>
      <c r="U12" s="335">
        <v>3042</v>
      </c>
      <c r="V12" s="341"/>
      <c r="W12" s="342">
        <v>1</v>
      </c>
      <c r="X12" s="330">
        <v>1</v>
      </c>
      <c r="Y12" s="330">
        <v>1</v>
      </c>
      <c r="Z12" s="330">
        <v>1</v>
      </c>
      <c r="AA12" s="350">
        <v>1</v>
      </c>
      <c r="AB12" s="335"/>
      <c r="AC12" s="341"/>
      <c r="AD12" s="342">
        <v>1</v>
      </c>
      <c r="AE12" s="330">
        <v>1</v>
      </c>
      <c r="AF12" s="330">
        <v>1</v>
      </c>
      <c r="AG12" s="330">
        <v>1</v>
      </c>
      <c r="AH12" s="350">
        <v>1</v>
      </c>
      <c r="AI12" s="335"/>
      <c r="AJ12" s="343"/>
      <c r="AK12" s="343"/>
      <c r="AL12" s="350"/>
      <c r="AM12" s="350"/>
      <c r="AN12" s="350"/>
      <c r="AO12" s="335"/>
      <c r="AP12" s="335"/>
      <c r="AQ12" s="335"/>
      <c r="AR12" s="335"/>
      <c r="AS12" s="335"/>
      <c r="AT12" s="335"/>
      <c r="AU12" s="333" t="s">
        <v>2822</v>
      </c>
      <c r="AV12" s="334">
        <v>1</v>
      </c>
      <c r="AW12" s="333">
        <v>0</v>
      </c>
      <c r="AX12" s="334"/>
      <c r="AY12" s="334"/>
      <c r="AZ12" s="335"/>
      <c r="BA12" s="335"/>
      <c r="BB12" s="196">
        <v>94</v>
      </c>
      <c r="BC12" s="195">
        <v>65409940</v>
      </c>
      <c r="BD12" s="196">
        <v>7</v>
      </c>
      <c r="BE12" s="196">
        <v>97</v>
      </c>
      <c r="BF12" s="196"/>
      <c r="BG12" s="351">
        <v>4131</v>
      </c>
      <c r="BH12" s="352"/>
      <c r="BI12" s="352"/>
      <c r="BJ12" s="353"/>
      <c r="BK12" s="354"/>
      <c r="BL12" s="388">
        <v>42345</v>
      </c>
      <c r="BM12" s="388">
        <v>54788</v>
      </c>
      <c r="BN12" s="335">
        <v>2</v>
      </c>
      <c r="BO12" s="336" t="s">
        <v>985</v>
      </c>
      <c r="BP12" s="336" t="s">
        <v>985</v>
      </c>
      <c r="BQ12" s="336"/>
      <c r="BR12" s="336"/>
      <c r="BS12" s="336" t="s">
        <v>256</v>
      </c>
      <c r="BT12" s="335"/>
      <c r="BU12" s="335"/>
      <c r="BV12" s="336" t="s">
        <v>90</v>
      </c>
      <c r="BW12" s="347"/>
      <c r="BX12" s="336" t="s">
        <v>986</v>
      </c>
      <c r="BY12" s="336" t="s">
        <v>986</v>
      </c>
      <c r="BZ12" s="335" t="s">
        <v>985</v>
      </c>
      <c r="CA12" s="335" t="s">
        <v>985</v>
      </c>
      <c r="CB12" s="347"/>
      <c r="CC12" s="347"/>
      <c r="CD12" s="352"/>
      <c r="CE12" s="335"/>
      <c r="CF12" s="335"/>
      <c r="CG12" s="330">
        <v>1</v>
      </c>
      <c r="CH12" s="330">
        <v>1</v>
      </c>
      <c r="CI12" s="330">
        <v>1</v>
      </c>
      <c r="CJ12" s="350">
        <v>1</v>
      </c>
      <c r="CK12" s="335" t="s">
        <v>986</v>
      </c>
      <c r="CL12" s="335" t="s">
        <v>986</v>
      </c>
      <c r="CM12" s="335" t="s">
        <v>986</v>
      </c>
      <c r="CN12" s="335" t="s">
        <v>986</v>
      </c>
      <c r="CO12" s="335" t="s">
        <v>986</v>
      </c>
      <c r="CP12" s="335" t="s">
        <v>295</v>
      </c>
      <c r="CQ12" s="335" t="s">
        <v>986</v>
      </c>
      <c r="CR12" s="335" t="s">
        <v>986</v>
      </c>
      <c r="CS12" s="335" t="s">
        <v>985</v>
      </c>
      <c r="CT12" s="335" t="s">
        <v>985</v>
      </c>
      <c r="CU12" s="335">
        <v>6</v>
      </c>
      <c r="CV12" s="335"/>
      <c r="CW12" s="335"/>
      <c r="CX12" s="335">
        <v>2</v>
      </c>
      <c r="CY12" s="335">
        <v>4</v>
      </c>
      <c r="CZ12" s="335">
        <v>2</v>
      </c>
      <c r="DA12" s="335">
        <v>4</v>
      </c>
      <c r="DB12" s="335"/>
      <c r="DC12" s="335">
        <v>94</v>
      </c>
      <c r="DD12" s="335" t="s">
        <v>987</v>
      </c>
      <c r="DE12" s="335" t="s">
        <v>985</v>
      </c>
      <c r="DF12" s="336">
        <v>0</v>
      </c>
      <c r="DG12" s="336"/>
      <c r="DH12" s="338" t="s">
        <v>985</v>
      </c>
      <c r="DI12" s="339"/>
    </row>
    <row r="13" spans="1:118" s="205" customFormat="1">
      <c r="A13" s="205" t="s">
        <v>4334</v>
      </c>
      <c r="B13" s="64"/>
      <c r="C13" s="90" t="s">
        <v>1019</v>
      </c>
      <c r="D13" s="217" t="s">
        <v>1027</v>
      </c>
      <c r="E13" t="s">
        <v>1027</v>
      </c>
      <c r="F13" s="65">
        <v>1080</v>
      </c>
      <c r="G13" s="65">
        <v>1080</v>
      </c>
      <c r="H13" t="s">
        <v>295</v>
      </c>
      <c r="I13" t="s">
        <v>295</v>
      </c>
      <c r="J13" t="s">
        <v>295</v>
      </c>
      <c r="K13" s="98">
        <v>1</v>
      </c>
      <c r="L13" s="88"/>
      <c r="M13" s="88"/>
      <c r="N13" s="217" t="s">
        <v>1033</v>
      </c>
      <c r="O13" s="88"/>
      <c r="P13" s="217" t="s">
        <v>1035</v>
      </c>
      <c r="Q13" s="88" t="s">
        <v>1035</v>
      </c>
      <c r="R13" s="62"/>
      <c r="S13" s="88"/>
      <c r="T13" s="88"/>
      <c r="U13" s="197"/>
      <c r="V13" s="63"/>
      <c r="W13" s="64"/>
      <c r="X13" s="65"/>
      <c r="Y13" s="65"/>
      <c r="Z13" s="65"/>
      <c r="AA13" s="66"/>
      <c r="AB13" s="62"/>
      <c r="AC13" s="63"/>
      <c r="AD13" s="62"/>
      <c r="AE13" s="65"/>
      <c r="AF13" s="65"/>
      <c r="AG13" s="65"/>
      <c r="AH13" s="66"/>
      <c r="AI13" s="62"/>
      <c r="AJ13" s="90"/>
      <c r="AK13" s="90"/>
      <c r="AL13" s="66"/>
      <c r="AM13" s="66"/>
      <c r="AN13" s="66"/>
      <c r="AO13" s="62"/>
      <c r="AP13" s="62"/>
      <c r="AQ13" s="62"/>
      <c r="AR13" s="62"/>
      <c r="AS13" s="62"/>
      <c r="AT13" s="62"/>
      <c r="AU13" s="67">
        <v>0</v>
      </c>
      <c r="AV13" s="68">
        <v>3.51</v>
      </c>
      <c r="AW13" s="68"/>
      <c r="AX13" s="68"/>
      <c r="AY13" s="68"/>
      <c r="AZ13" s="62"/>
      <c r="BA13" s="62"/>
      <c r="BB13" s="196">
        <v>94</v>
      </c>
      <c r="BC13" s="195">
        <v>65409940</v>
      </c>
      <c r="BD13" s="196">
        <v>7</v>
      </c>
      <c r="BE13" s="196">
        <v>97</v>
      </c>
      <c r="BF13" s="69"/>
      <c r="BG13" s="70">
        <v>2603</v>
      </c>
      <c r="BH13" s="71"/>
      <c r="BI13" s="71"/>
      <c r="BJ13" s="72"/>
      <c r="BK13" s="73"/>
      <c r="BL13" s="73"/>
      <c r="BM13" s="73"/>
      <c r="BN13" s="62">
        <v>2</v>
      </c>
      <c r="BO13" s="91" t="s">
        <v>985</v>
      </c>
      <c r="BP13" s="91" t="s">
        <v>985</v>
      </c>
      <c r="BQ13" s="62"/>
      <c r="BR13" s="62"/>
      <c r="BS13" s="258" t="s">
        <v>439</v>
      </c>
      <c r="BT13" s="62"/>
      <c r="BU13" s="62"/>
      <c r="BV13" s="194" t="s">
        <v>90</v>
      </c>
      <c r="BW13" s="88"/>
      <c r="BX13" s="91" t="s">
        <v>986</v>
      </c>
      <c r="BY13" s="91" t="s">
        <v>986</v>
      </c>
      <c r="BZ13" s="62" t="s">
        <v>985</v>
      </c>
      <c r="CA13" s="62" t="s">
        <v>985</v>
      </c>
      <c r="CB13" s="88"/>
      <c r="CC13" s="88"/>
      <c r="CD13" s="71"/>
      <c r="CE13" s="62"/>
      <c r="CF13" s="62"/>
      <c r="CG13" s="62"/>
      <c r="CH13" s="62"/>
      <c r="CI13" s="62"/>
      <c r="CJ13" s="62"/>
      <c r="CK13" s="62" t="s">
        <v>986</v>
      </c>
      <c r="CL13" s="62" t="s">
        <v>986</v>
      </c>
      <c r="CM13" s="62" t="s">
        <v>986</v>
      </c>
      <c r="CN13" s="62" t="s">
        <v>986</v>
      </c>
      <c r="CO13" s="62" t="s">
        <v>985</v>
      </c>
      <c r="CP13" s="62" t="s">
        <v>295</v>
      </c>
      <c r="CQ13" s="62" t="s">
        <v>986</v>
      </c>
      <c r="CR13" s="62" t="s">
        <v>986</v>
      </c>
      <c r="CS13" s="62" t="s">
        <v>985</v>
      </c>
      <c r="CT13" s="62" t="s">
        <v>985</v>
      </c>
      <c r="CU13" s="62">
        <v>6</v>
      </c>
      <c r="CV13" s="62"/>
      <c r="CW13" s="62"/>
      <c r="CX13" s="62">
        <v>2</v>
      </c>
      <c r="CY13" s="62">
        <v>4</v>
      </c>
      <c r="CZ13" s="62">
        <v>2</v>
      </c>
      <c r="DA13" s="62">
        <v>4</v>
      </c>
      <c r="DB13" s="62"/>
      <c r="DC13" s="62">
        <v>94</v>
      </c>
      <c r="DD13" s="62" t="s">
        <v>987</v>
      </c>
      <c r="DE13" s="62" t="s">
        <v>985</v>
      </c>
      <c r="DF13" s="91">
        <v>0</v>
      </c>
      <c r="DG13" s="91"/>
      <c r="DH13" s="189" t="s">
        <v>985</v>
      </c>
      <c r="DI13" s="190"/>
    </row>
    <row r="14" spans="1:118">
      <c r="A14" s="62" t="s">
        <v>4335</v>
      </c>
      <c r="B14" s="208"/>
      <c r="C14" s="203" t="s">
        <v>1451</v>
      </c>
      <c r="D14" s="216" t="s">
        <v>1556</v>
      </c>
      <c r="E14" s="216" t="s">
        <v>1556</v>
      </c>
      <c r="F14" s="65">
        <v>1080</v>
      </c>
      <c r="G14" s="65">
        <v>1080</v>
      </c>
      <c r="H14" s="216" t="s">
        <v>295</v>
      </c>
      <c r="I14" s="216" t="s">
        <v>295</v>
      </c>
      <c r="J14" s="216" t="s">
        <v>295</v>
      </c>
      <c r="K14" s="98">
        <v>1</v>
      </c>
      <c r="L14" s="206"/>
      <c r="M14" s="206"/>
      <c r="N14" s="216" t="s">
        <v>1556</v>
      </c>
      <c r="O14" s="206"/>
      <c r="P14" s="216" t="s">
        <v>1517</v>
      </c>
      <c r="Q14" s="206" t="s">
        <v>1517</v>
      </c>
      <c r="R14" s="205"/>
      <c r="S14" s="206"/>
      <c r="T14" s="206"/>
      <c r="U14" s="207"/>
      <c r="V14" s="202"/>
      <c r="W14" s="208"/>
      <c r="X14" s="204"/>
      <c r="Y14" s="204"/>
      <c r="Z14" s="204"/>
      <c r="AA14" s="209"/>
      <c r="AB14" s="205"/>
      <c r="AC14" s="202"/>
      <c r="AD14" s="205"/>
      <c r="AE14" s="204"/>
      <c r="AF14" s="204"/>
      <c r="AG14" s="204"/>
      <c r="AH14" s="209"/>
      <c r="AI14" s="205"/>
      <c r="AJ14" s="203"/>
      <c r="AK14" s="203"/>
      <c r="AL14" s="209"/>
      <c r="AM14" s="209"/>
      <c r="AN14" s="209"/>
      <c r="AO14" s="205"/>
      <c r="AP14" s="205"/>
      <c r="AQ14" s="205"/>
      <c r="AR14" s="205"/>
      <c r="AS14" s="205"/>
      <c r="AT14" s="205"/>
      <c r="AU14" s="67">
        <v>0</v>
      </c>
      <c r="AV14" s="68">
        <v>4.3899999999999997</v>
      </c>
      <c r="BB14" s="196">
        <v>94</v>
      </c>
      <c r="BC14" s="195">
        <v>65409940</v>
      </c>
      <c r="BD14" s="196">
        <v>7</v>
      </c>
      <c r="BE14" s="196">
        <v>97</v>
      </c>
      <c r="BG14" s="70">
        <v>4131</v>
      </c>
      <c r="BN14" s="62">
        <v>2</v>
      </c>
      <c r="BO14" s="91" t="s">
        <v>985</v>
      </c>
      <c r="BP14" s="91" t="s">
        <v>985</v>
      </c>
      <c r="BQ14" s="205"/>
      <c r="BR14" s="205"/>
      <c r="BS14" s="215" t="s">
        <v>118</v>
      </c>
      <c r="BT14" s="205"/>
      <c r="BU14" s="205"/>
      <c r="BV14" s="194" t="s">
        <v>90</v>
      </c>
      <c r="BX14" s="91" t="s">
        <v>986</v>
      </c>
      <c r="BY14" s="91" t="s">
        <v>986</v>
      </c>
      <c r="BZ14" s="62" t="s">
        <v>985</v>
      </c>
      <c r="CA14" s="62" t="s">
        <v>985</v>
      </c>
      <c r="CB14" s="206"/>
      <c r="CC14" s="206"/>
      <c r="CD14" s="210"/>
      <c r="CE14" s="205"/>
      <c r="CF14" s="205"/>
      <c r="CG14" s="205"/>
      <c r="CH14" s="205"/>
      <c r="CI14" s="205"/>
      <c r="CJ14" s="205"/>
      <c r="CK14" s="62" t="s">
        <v>986</v>
      </c>
      <c r="CL14" s="62" t="s">
        <v>986</v>
      </c>
      <c r="CM14" s="62" t="s">
        <v>986</v>
      </c>
      <c r="CN14" s="62" t="s">
        <v>986</v>
      </c>
      <c r="CO14" s="62" t="s">
        <v>985</v>
      </c>
      <c r="CP14" s="62" t="s">
        <v>295</v>
      </c>
      <c r="CQ14" s="62" t="s">
        <v>986</v>
      </c>
      <c r="CR14" s="62" t="s">
        <v>986</v>
      </c>
      <c r="CS14" s="62" t="s">
        <v>985</v>
      </c>
      <c r="CT14" s="62" t="s">
        <v>985</v>
      </c>
      <c r="CU14" s="62">
        <v>6</v>
      </c>
      <c r="CX14" s="62">
        <v>2</v>
      </c>
      <c r="CY14" s="62">
        <v>4</v>
      </c>
      <c r="CZ14" s="62">
        <v>2</v>
      </c>
      <c r="DA14" s="62">
        <v>4</v>
      </c>
      <c r="DC14" s="62">
        <v>94</v>
      </c>
      <c r="DD14" s="62" t="s">
        <v>987</v>
      </c>
      <c r="DE14" s="62" t="s">
        <v>985</v>
      </c>
      <c r="DF14" s="91">
        <v>0</v>
      </c>
      <c r="DH14" s="189" t="s">
        <v>985</v>
      </c>
      <c r="DI14" s="213"/>
    </row>
    <row r="15" spans="1:118">
      <c r="A15" s="62" t="s">
        <v>4336</v>
      </c>
      <c r="C15" s="90" t="s">
        <v>1452</v>
      </c>
      <c r="D15" s="217" t="s">
        <v>1518</v>
      </c>
      <c r="E15" t="s">
        <v>1518</v>
      </c>
      <c r="F15" s="65">
        <v>1080</v>
      </c>
      <c r="G15" s="65">
        <v>1080</v>
      </c>
      <c r="H15" t="s">
        <v>295</v>
      </c>
      <c r="I15" t="s">
        <v>295</v>
      </c>
      <c r="J15" t="s">
        <v>295</v>
      </c>
      <c r="K15" s="98">
        <v>1</v>
      </c>
      <c r="N15" s="217" t="s">
        <v>1592</v>
      </c>
      <c r="P15" s="217" t="s">
        <v>1518</v>
      </c>
      <c r="Q15" s="88" t="s">
        <v>1518</v>
      </c>
      <c r="AU15" s="67">
        <v>0</v>
      </c>
      <c r="AV15" s="68">
        <v>4.3899999999999997</v>
      </c>
      <c r="BB15" s="196">
        <v>94</v>
      </c>
      <c r="BC15" s="195">
        <v>65409940</v>
      </c>
      <c r="BD15" s="196">
        <v>7</v>
      </c>
      <c r="BE15" s="196">
        <v>97</v>
      </c>
      <c r="BG15" s="70">
        <v>4131</v>
      </c>
      <c r="BN15" s="62">
        <v>2</v>
      </c>
      <c r="BO15" s="91" t="s">
        <v>985</v>
      </c>
      <c r="BP15" s="91" t="s">
        <v>985</v>
      </c>
      <c r="BS15" s="231" t="s">
        <v>135</v>
      </c>
      <c r="BV15" s="194" t="s">
        <v>90</v>
      </c>
      <c r="BX15" s="91" t="s">
        <v>986</v>
      </c>
      <c r="BY15" s="91" t="s">
        <v>986</v>
      </c>
      <c r="BZ15" s="62" t="s">
        <v>985</v>
      </c>
      <c r="CA15" s="62" t="s">
        <v>985</v>
      </c>
      <c r="CK15" s="62" t="s">
        <v>986</v>
      </c>
      <c r="CL15" s="62" t="s">
        <v>986</v>
      </c>
      <c r="CM15" s="62" t="s">
        <v>986</v>
      </c>
      <c r="CN15" s="62" t="s">
        <v>986</v>
      </c>
      <c r="CO15" s="62" t="s">
        <v>985</v>
      </c>
      <c r="CP15" s="62" t="s">
        <v>295</v>
      </c>
      <c r="CQ15" s="62" t="s">
        <v>986</v>
      </c>
      <c r="CR15" s="62" t="s">
        <v>986</v>
      </c>
      <c r="CS15" s="62" t="s">
        <v>985</v>
      </c>
      <c r="CT15" s="62" t="s">
        <v>985</v>
      </c>
      <c r="CU15" s="62">
        <v>6</v>
      </c>
      <c r="CX15" s="62">
        <v>2</v>
      </c>
      <c r="CY15" s="62">
        <v>4</v>
      </c>
      <c r="CZ15" s="62">
        <v>2</v>
      </c>
      <c r="DA15" s="62">
        <v>4</v>
      </c>
      <c r="DC15" s="62">
        <v>94</v>
      </c>
      <c r="DD15" s="62" t="s">
        <v>987</v>
      </c>
      <c r="DE15" s="62" t="s">
        <v>985</v>
      </c>
      <c r="DF15" s="91">
        <v>0</v>
      </c>
      <c r="DH15" s="189" t="s">
        <v>985</v>
      </c>
    </row>
    <row r="16" spans="1:118">
      <c r="A16" s="62" t="s">
        <v>4337</v>
      </c>
      <c r="B16" s="342">
        <v>4</v>
      </c>
      <c r="C16" s="344" t="s">
        <v>2983</v>
      </c>
      <c r="D16" s="344" t="s">
        <v>2984</v>
      </c>
      <c r="E16" s="344" t="s">
        <v>2984</v>
      </c>
      <c r="F16" s="330">
        <v>1080</v>
      </c>
      <c r="G16" s="330">
        <v>1080</v>
      </c>
      <c r="H16" s="342" t="s">
        <v>295</v>
      </c>
      <c r="I16" s="342" t="s">
        <v>295</v>
      </c>
      <c r="J16" s="336" t="s">
        <v>295</v>
      </c>
      <c r="K16" s="346">
        <v>1</v>
      </c>
      <c r="L16" s="347"/>
      <c r="M16" s="347"/>
      <c r="N16" s="348" t="s">
        <v>2984</v>
      </c>
      <c r="O16" s="348" t="s">
        <v>2984</v>
      </c>
      <c r="P16" s="348" t="s">
        <v>2985</v>
      </c>
      <c r="Q16" s="348" t="s">
        <v>2985</v>
      </c>
      <c r="R16" s="335">
        <v>317490</v>
      </c>
      <c r="S16" s="347"/>
      <c r="T16" s="347"/>
      <c r="U16" s="335">
        <v>3072</v>
      </c>
      <c r="V16" s="341"/>
      <c r="W16" s="342">
        <v>1</v>
      </c>
      <c r="X16" s="330">
        <v>1</v>
      </c>
      <c r="Y16" s="330">
        <v>1</v>
      </c>
      <c r="Z16" s="330">
        <v>1</v>
      </c>
      <c r="AA16" s="350">
        <v>1</v>
      </c>
      <c r="AB16" s="335"/>
      <c r="AC16" s="341"/>
      <c r="AD16" s="342">
        <v>1</v>
      </c>
      <c r="AE16" s="330">
        <v>1</v>
      </c>
      <c r="AF16" s="330">
        <v>1</v>
      </c>
      <c r="AG16" s="330">
        <v>1</v>
      </c>
      <c r="AH16" s="350">
        <v>1</v>
      </c>
      <c r="AI16" s="335"/>
      <c r="AJ16" s="343"/>
      <c r="AK16" s="343"/>
      <c r="AL16" s="350"/>
      <c r="AM16" s="350"/>
      <c r="AN16" s="350"/>
      <c r="AO16" s="335"/>
      <c r="AP16" s="335"/>
      <c r="AQ16" s="335"/>
      <c r="AR16" s="335"/>
      <c r="AS16" s="335"/>
      <c r="AT16" s="335"/>
      <c r="AU16" s="333" t="s">
        <v>2822</v>
      </c>
      <c r="AV16" s="334">
        <v>1</v>
      </c>
      <c r="AW16" s="333">
        <v>0</v>
      </c>
      <c r="AX16" s="334"/>
      <c r="AY16" s="334"/>
      <c r="AZ16" s="335"/>
      <c r="BA16" s="335"/>
      <c r="BB16" s="196">
        <v>94</v>
      </c>
      <c r="BC16" s="195">
        <v>65409940</v>
      </c>
      <c r="BD16" s="196">
        <v>7</v>
      </c>
      <c r="BE16" s="196">
        <v>97</v>
      </c>
      <c r="BF16" s="196"/>
      <c r="BG16" s="351">
        <v>1203</v>
      </c>
      <c r="BH16" s="352"/>
      <c r="BI16" s="352"/>
      <c r="BJ16" s="353"/>
      <c r="BK16" s="354"/>
      <c r="BL16" s="388">
        <v>42345</v>
      </c>
      <c r="BM16" s="388">
        <v>54788</v>
      </c>
      <c r="BN16" s="335">
        <v>2</v>
      </c>
      <c r="BO16" s="336" t="s">
        <v>985</v>
      </c>
      <c r="BP16" s="336" t="s">
        <v>985</v>
      </c>
      <c r="BQ16" s="336"/>
      <c r="BR16" s="336"/>
      <c r="BS16" s="336" t="s">
        <v>118</v>
      </c>
      <c r="BT16" s="335"/>
      <c r="BU16" s="335"/>
      <c r="BV16" s="336" t="s">
        <v>90</v>
      </c>
      <c r="BW16" s="347"/>
      <c r="BX16" s="336" t="s">
        <v>986</v>
      </c>
      <c r="BY16" s="336" t="s">
        <v>986</v>
      </c>
      <c r="BZ16" s="335" t="s">
        <v>985</v>
      </c>
      <c r="CA16" s="335" t="s">
        <v>985</v>
      </c>
      <c r="CB16" s="347"/>
      <c r="CC16" s="347"/>
      <c r="CD16" s="352"/>
      <c r="CE16" s="335"/>
      <c r="CF16" s="335"/>
      <c r="CG16" s="330">
        <v>1</v>
      </c>
      <c r="CH16" s="330">
        <v>1</v>
      </c>
      <c r="CI16" s="330">
        <v>1</v>
      </c>
      <c r="CJ16" s="350">
        <v>1</v>
      </c>
      <c r="CK16" s="335" t="s">
        <v>986</v>
      </c>
      <c r="CL16" s="335" t="s">
        <v>986</v>
      </c>
      <c r="CM16" s="335" t="s">
        <v>986</v>
      </c>
      <c r="CN16" s="335" t="s">
        <v>986</v>
      </c>
      <c r="CO16" s="335" t="s">
        <v>986</v>
      </c>
      <c r="CP16" s="335" t="s">
        <v>295</v>
      </c>
      <c r="CQ16" s="335" t="s">
        <v>986</v>
      </c>
      <c r="CR16" s="335" t="s">
        <v>986</v>
      </c>
      <c r="CS16" s="335" t="s">
        <v>985</v>
      </c>
      <c r="CT16" s="335" t="s">
        <v>985</v>
      </c>
      <c r="CU16" s="335">
        <v>6</v>
      </c>
      <c r="CV16" s="335"/>
      <c r="CW16" s="335"/>
      <c r="CX16" s="335">
        <v>2</v>
      </c>
      <c r="CY16" s="335">
        <v>4</v>
      </c>
      <c r="CZ16" s="335">
        <v>2</v>
      </c>
      <c r="DA16" s="335">
        <v>4</v>
      </c>
      <c r="DB16" s="335"/>
      <c r="DC16" s="335">
        <v>94</v>
      </c>
      <c r="DD16" s="335" t="s">
        <v>987</v>
      </c>
      <c r="DE16" s="335" t="s">
        <v>985</v>
      </c>
      <c r="DF16" s="336">
        <v>0</v>
      </c>
      <c r="DG16" s="336"/>
      <c r="DH16" s="338" t="s">
        <v>985</v>
      </c>
      <c r="DI16" s="339"/>
    </row>
    <row r="17" spans="1:113">
      <c r="A17" s="62" t="s">
        <v>4337</v>
      </c>
      <c r="C17" s="90">
        <v>19005</v>
      </c>
      <c r="D17" s="90" t="s">
        <v>3609</v>
      </c>
      <c r="F17" s="65">
        <v>1080</v>
      </c>
      <c r="G17" s="65">
        <v>1080</v>
      </c>
      <c r="H17" s="65" t="s">
        <v>295</v>
      </c>
      <c r="I17" s="65" t="s">
        <v>295</v>
      </c>
      <c r="J17" s="65" t="s">
        <v>295</v>
      </c>
      <c r="K17" s="98">
        <v>1</v>
      </c>
      <c r="N17" s="88" t="s">
        <v>2984</v>
      </c>
      <c r="P17" s="88" t="s">
        <v>3611</v>
      </c>
      <c r="AU17" s="67">
        <v>0</v>
      </c>
      <c r="AV17" s="68">
        <v>1</v>
      </c>
      <c r="AW17" s="68">
        <v>0</v>
      </c>
      <c r="BB17" s="69">
        <v>94</v>
      </c>
      <c r="BC17" s="110">
        <v>65409940</v>
      </c>
      <c r="BD17" s="69">
        <v>7</v>
      </c>
      <c r="BE17" s="69">
        <v>97</v>
      </c>
      <c r="BN17" s="62">
        <v>2</v>
      </c>
      <c r="BO17" s="62" t="s">
        <v>985</v>
      </c>
      <c r="BP17" s="62" t="s">
        <v>985</v>
      </c>
      <c r="BS17" s="337" t="s">
        <v>118</v>
      </c>
      <c r="BV17" s="62" t="s">
        <v>90</v>
      </c>
      <c r="BX17" s="62" t="s">
        <v>986</v>
      </c>
      <c r="BY17" s="62" t="s">
        <v>986</v>
      </c>
      <c r="BZ17" s="62" t="s">
        <v>985</v>
      </c>
      <c r="CA17" s="62" t="s">
        <v>985</v>
      </c>
      <c r="CK17" s="62" t="s">
        <v>986</v>
      </c>
      <c r="CL17" s="62" t="s">
        <v>986</v>
      </c>
      <c r="CM17" s="62" t="s">
        <v>986</v>
      </c>
      <c r="CN17" s="62" t="s">
        <v>986</v>
      </c>
      <c r="CO17" s="62" t="s">
        <v>985</v>
      </c>
      <c r="CP17" s="62" t="s">
        <v>295</v>
      </c>
      <c r="CQ17" s="62" t="s">
        <v>986</v>
      </c>
      <c r="CR17" s="62" t="s">
        <v>986</v>
      </c>
      <c r="CS17" s="62" t="s">
        <v>985</v>
      </c>
      <c r="CT17" s="62" t="s">
        <v>985</v>
      </c>
      <c r="CU17" s="62">
        <v>6</v>
      </c>
      <c r="CX17" s="62">
        <v>2</v>
      </c>
      <c r="CY17" s="62">
        <v>4</v>
      </c>
      <c r="CZ17" s="62">
        <v>2</v>
      </c>
      <c r="DA17" s="62">
        <v>4</v>
      </c>
      <c r="DC17" s="62">
        <v>94</v>
      </c>
      <c r="DD17" s="62" t="s">
        <v>987</v>
      </c>
      <c r="DE17" s="62" t="s">
        <v>985</v>
      </c>
      <c r="DF17" s="337">
        <v>0</v>
      </c>
      <c r="DG17" s="337"/>
      <c r="DH17" s="189" t="s">
        <v>985</v>
      </c>
      <c r="DI17" s="339"/>
    </row>
    <row r="18" spans="1:113">
      <c r="A18" s="62" t="s">
        <v>4338</v>
      </c>
      <c r="B18" s="342">
        <v>9</v>
      </c>
      <c r="C18" s="344" t="s">
        <v>3013</v>
      </c>
      <c r="D18" s="344" t="s">
        <v>3014</v>
      </c>
      <c r="E18" s="344" t="s">
        <v>3014</v>
      </c>
      <c r="F18" s="330">
        <v>1080</v>
      </c>
      <c r="G18" s="330">
        <v>1080</v>
      </c>
      <c r="H18" s="342" t="s">
        <v>295</v>
      </c>
      <c r="I18" s="342" t="s">
        <v>295</v>
      </c>
      <c r="J18" s="336" t="s">
        <v>295</v>
      </c>
      <c r="K18" s="346">
        <v>1</v>
      </c>
      <c r="L18" s="347"/>
      <c r="M18" s="347"/>
      <c r="N18" s="348" t="s">
        <v>3014</v>
      </c>
      <c r="O18" s="348" t="s">
        <v>3014</v>
      </c>
      <c r="P18" s="348" t="s">
        <v>3015</v>
      </c>
      <c r="Q18" s="348" t="s">
        <v>3015</v>
      </c>
      <c r="R18" s="335">
        <v>317490</v>
      </c>
      <c r="S18" s="347"/>
      <c r="T18" s="347"/>
      <c r="U18" s="335">
        <v>3077</v>
      </c>
      <c r="V18" s="341"/>
      <c r="W18" s="342">
        <v>1</v>
      </c>
      <c r="X18" s="330">
        <v>1</v>
      </c>
      <c r="Y18" s="330">
        <v>1</v>
      </c>
      <c r="Z18" s="330">
        <v>1</v>
      </c>
      <c r="AA18" s="350">
        <v>1</v>
      </c>
      <c r="AB18" s="335"/>
      <c r="AC18" s="341"/>
      <c r="AD18" s="342">
        <v>1</v>
      </c>
      <c r="AE18" s="330">
        <v>1</v>
      </c>
      <c r="AF18" s="330">
        <v>1</v>
      </c>
      <c r="AG18" s="330">
        <v>1</v>
      </c>
      <c r="AH18" s="350">
        <v>1</v>
      </c>
      <c r="AI18" s="335"/>
      <c r="AJ18" s="343"/>
      <c r="AK18" s="343"/>
      <c r="AL18" s="350"/>
      <c r="AM18" s="350"/>
      <c r="AN18" s="350"/>
      <c r="AO18" s="335"/>
      <c r="AP18" s="335"/>
      <c r="AQ18" s="335"/>
      <c r="AR18" s="335"/>
      <c r="AS18" s="335"/>
      <c r="AT18" s="335"/>
      <c r="AU18" s="333" t="s">
        <v>2822</v>
      </c>
      <c r="AV18" s="334">
        <v>1</v>
      </c>
      <c r="AW18" s="333">
        <v>0</v>
      </c>
      <c r="AX18" s="334"/>
      <c r="AY18" s="334"/>
      <c r="AZ18" s="335"/>
      <c r="BA18" s="335"/>
      <c r="BB18" s="196">
        <v>94</v>
      </c>
      <c r="BC18" s="195">
        <v>65409940</v>
      </c>
      <c r="BD18" s="196">
        <v>7</v>
      </c>
      <c r="BE18" s="196">
        <v>97</v>
      </c>
      <c r="BF18" s="196"/>
      <c r="BG18" s="351">
        <v>1203</v>
      </c>
      <c r="BH18" s="352"/>
      <c r="BI18" s="352"/>
      <c r="BJ18" s="353"/>
      <c r="BK18" s="354"/>
      <c r="BL18" s="388">
        <v>42345</v>
      </c>
      <c r="BM18" s="388">
        <v>54788</v>
      </c>
      <c r="BN18" s="335">
        <v>2</v>
      </c>
      <c r="BO18" s="336" t="s">
        <v>985</v>
      </c>
      <c r="BP18" s="336" t="s">
        <v>985</v>
      </c>
      <c r="BQ18" s="336"/>
      <c r="BR18" s="336"/>
      <c r="BS18" s="336" t="s">
        <v>118</v>
      </c>
      <c r="BT18" s="335"/>
      <c r="BU18" s="335"/>
      <c r="BV18" s="336" t="s">
        <v>90</v>
      </c>
      <c r="BW18" s="347"/>
      <c r="BX18" s="336" t="s">
        <v>986</v>
      </c>
      <c r="BY18" s="336" t="s">
        <v>986</v>
      </c>
      <c r="BZ18" s="335" t="s">
        <v>985</v>
      </c>
      <c r="CA18" s="335" t="s">
        <v>985</v>
      </c>
      <c r="CB18" s="347"/>
      <c r="CC18" s="347"/>
      <c r="CD18" s="352"/>
      <c r="CE18" s="335"/>
      <c r="CF18" s="335"/>
      <c r="CG18" s="330">
        <v>1</v>
      </c>
      <c r="CH18" s="330">
        <v>1</v>
      </c>
      <c r="CI18" s="330">
        <v>1</v>
      </c>
      <c r="CJ18" s="350">
        <v>1</v>
      </c>
      <c r="CK18" s="335" t="s">
        <v>986</v>
      </c>
      <c r="CL18" s="335" t="s">
        <v>986</v>
      </c>
      <c r="CM18" s="335" t="s">
        <v>986</v>
      </c>
      <c r="CN18" s="335" t="s">
        <v>986</v>
      </c>
      <c r="CO18" s="335" t="s">
        <v>986</v>
      </c>
      <c r="CP18" s="335" t="s">
        <v>295</v>
      </c>
      <c r="CQ18" s="335" t="s">
        <v>986</v>
      </c>
      <c r="CR18" s="335" t="s">
        <v>986</v>
      </c>
      <c r="CS18" s="335" t="s">
        <v>985</v>
      </c>
      <c r="CT18" s="335" t="s">
        <v>985</v>
      </c>
      <c r="CU18" s="335">
        <v>6</v>
      </c>
      <c r="CV18" s="335"/>
      <c r="CW18" s="335"/>
      <c r="CX18" s="335">
        <v>2</v>
      </c>
      <c r="CY18" s="335">
        <v>4</v>
      </c>
      <c r="CZ18" s="335">
        <v>2</v>
      </c>
      <c r="DA18" s="335">
        <v>4</v>
      </c>
      <c r="DB18" s="335"/>
      <c r="DC18" s="335">
        <v>94</v>
      </c>
      <c r="DD18" s="335" t="s">
        <v>987</v>
      </c>
      <c r="DE18" s="335" t="s">
        <v>985</v>
      </c>
      <c r="DF18" s="336">
        <v>0</v>
      </c>
      <c r="DG18" s="336"/>
      <c r="DH18" s="338" t="s">
        <v>985</v>
      </c>
      <c r="DI18" s="339"/>
    </row>
    <row r="19" spans="1:113">
      <c r="A19" s="62" t="s">
        <v>4339</v>
      </c>
      <c r="C19" s="90" t="s">
        <v>1012</v>
      </c>
      <c r="D19" s="356" t="s">
        <v>1016</v>
      </c>
      <c r="E19" t="s">
        <v>1016</v>
      </c>
      <c r="F19" s="65">
        <v>1080</v>
      </c>
      <c r="G19" s="65">
        <v>1080</v>
      </c>
      <c r="H19" s="65" t="s">
        <v>480</v>
      </c>
      <c r="I19" s="65" t="s">
        <v>480</v>
      </c>
      <c r="J19" s="62" t="s">
        <v>480</v>
      </c>
      <c r="K19" s="98">
        <v>1</v>
      </c>
      <c r="N19" s="201" t="s">
        <v>1014</v>
      </c>
      <c r="P19" s="201" t="s">
        <v>1015</v>
      </c>
      <c r="Q19" s="88" t="s">
        <v>1015</v>
      </c>
      <c r="AU19" s="67">
        <v>0</v>
      </c>
      <c r="AV19" s="68">
        <v>5.99</v>
      </c>
      <c r="BB19" s="196">
        <v>94</v>
      </c>
      <c r="BC19" s="195">
        <v>65409940</v>
      </c>
      <c r="BD19" s="196">
        <v>7</v>
      </c>
      <c r="BE19" s="196">
        <v>97</v>
      </c>
      <c r="BG19" s="70">
        <v>2905</v>
      </c>
      <c r="BN19" s="62">
        <v>2</v>
      </c>
      <c r="BO19" s="91" t="s">
        <v>985</v>
      </c>
      <c r="BP19" s="91" t="s">
        <v>985</v>
      </c>
      <c r="BS19" s="231" t="s">
        <v>207</v>
      </c>
      <c r="BV19" s="194" t="s">
        <v>90</v>
      </c>
      <c r="BX19" s="91" t="s">
        <v>986</v>
      </c>
      <c r="BY19" s="91" t="s">
        <v>986</v>
      </c>
      <c r="BZ19" s="62" t="s">
        <v>985</v>
      </c>
      <c r="CA19" s="62" t="s">
        <v>985</v>
      </c>
      <c r="CK19" s="62" t="s">
        <v>986</v>
      </c>
      <c r="CL19" s="62" t="s">
        <v>986</v>
      </c>
      <c r="CM19" s="62" t="s">
        <v>986</v>
      </c>
      <c r="CN19" s="62" t="s">
        <v>986</v>
      </c>
      <c r="CO19" s="62" t="s">
        <v>986</v>
      </c>
      <c r="CP19" s="62" t="s">
        <v>480</v>
      </c>
      <c r="CQ19" s="62" t="s">
        <v>986</v>
      </c>
      <c r="CR19" s="62" t="s">
        <v>985</v>
      </c>
      <c r="CS19" s="62" t="s">
        <v>985</v>
      </c>
      <c r="CT19" s="62" t="s">
        <v>985</v>
      </c>
      <c r="CU19" s="62">
        <v>6</v>
      </c>
      <c r="CX19" s="62">
        <v>2</v>
      </c>
      <c r="CY19" s="62">
        <v>4</v>
      </c>
      <c r="CZ19" s="62">
        <v>2</v>
      </c>
      <c r="DA19" s="62">
        <v>4</v>
      </c>
      <c r="DC19" s="62">
        <v>94</v>
      </c>
      <c r="DD19" s="62" t="s">
        <v>987</v>
      </c>
      <c r="DE19" s="62" t="s">
        <v>985</v>
      </c>
      <c r="DF19" s="91">
        <v>0</v>
      </c>
      <c r="DH19" s="189" t="s">
        <v>985</v>
      </c>
    </row>
    <row r="20" spans="1:113" ht="12.75" customHeight="1">
      <c r="A20" s="62" t="s">
        <v>4340</v>
      </c>
      <c r="B20" s="282"/>
      <c r="C20" s="283" t="s">
        <v>1087</v>
      </c>
      <c r="D20" s="284" t="s">
        <v>1094</v>
      </c>
      <c r="E20" s="285" t="s">
        <v>1094</v>
      </c>
      <c r="F20" s="286">
        <v>1080</v>
      </c>
      <c r="G20" s="286">
        <v>1080</v>
      </c>
      <c r="H20" s="285" t="s">
        <v>295</v>
      </c>
      <c r="I20" s="285" t="s">
        <v>295</v>
      </c>
      <c r="J20" s="285" t="s">
        <v>295</v>
      </c>
      <c r="K20" s="287">
        <v>1</v>
      </c>
      <c r="L20" s="288"/>
      <c r="M20" s="288"/>
      <c r="N20" s="285" t="s">
        <v>1097</v>
      </c>
      <c r="O20" s="288"/>
      <c r="P20" s="285" t="s">
        <v>1103</v>
      </c>
      <c r="Q20" s="288" t="s">
        <v>1103</v>
      </c>
      <c r="R20" s="289"/>
      <c r="S20" s="288"/>
      <c r="T20" s="288"/>
      <c r="U20" s="290"/>
      <c r="V20" s="281"/>
      <c r="W20" s="282"/>
      <c r="X20" s="286"/>
      <c r="Y20" s="286"/>
      <c r="Z20" s="286"/>
      <c r="AA20" s="291"/>
      <c r="AB20" s="289"/>
      <c r="AC20" s="281"/>
      <c r="AD20" s="289"/>
      <c r="AE20" s="286"/>
      <c r="AF20" s="286"/>
      <c r="AG20" s="286"/>
      <c r="AH20" s="291"/>
      <c r="AI20" s="289"/>
      <c r="AJ20" s="283"/>
      <c r="AK20" s="283"/>
      <c r="AL20" s="291"/>
      <c r="AM20" s="291"/>
      <c r="AN20" s="291"/>
      <c r="AO20" s="289"/>
      <c r="AP20" s="289"/>
      <c r="AQ20" s="289"/>
      <c r="AR20" s="289"/>
      <c r="AS20" s="289"/>
      <c r="AT20" s="289"/>
      <c r="AU20" s="67">
        <v>0</v>
      </c>
      <c r="AV20" s="292">
        <v>3.29</v>
      </c>
      <c r="AY20" s="292"/>
      <c r="AZ20" s="289"/>
      <c r="BA20" s="289"/>
      <c r="BB20" s="293">
        <v>94</v>
      </c>
      <c r="BC20" s="294">
        <v>65409940</v>
      </c>
      <c r="BD20" s="293">
        <v>7</v>
      </c>
      <c r="BE20" s="293">
        <v>97</v>
      </c>
      <c r="BF20" s="293"/>
      <c r="BG20" s="295">
        <v>2701</v>
      </c>
      <c r="BH20" s="296"/>
      <c r="BI20" s="296"/>
      <c r="BJ20" s="297"/>
      <c r="BK20" s="298"/>
      <c r="BL20" s="298"/>
      <c r="BM20" s="298"/>
      <c r="BN20" s="289">
        <v>2</v>
      </c>
      <c r="BO20" s="299" t="s">
        <v>985</v>
      </c>
      <c r="BP20" s="299" t="s">
        <v>985</v>
      </c>
      <c r="BQ20" s="289"/>
      <c r="BR20" s="289"/>
      <c r="BS20" s="300" t="s">
        <v>118</v>
      </c>
      <c r="BT20" s="289"/>
      <c r="BU20" s="289"/>
      <c r="BV20" s="299" t="s">
        <v>90</v>
      </c>
      <c r="BW20" s="288"/>
      <c r="BX20" s="299" t="s">
        <v>986</v>
      </c>
      <c r="BY20" s="299" t="s">
        <v>986</v>
      </c>
      <c r="BZ20" s="289" t="s">
        <v>985</v>
      </c>
      <c r="CA20" s="289" t="s">
        <v>985</v>
      </c>
      <c r="CB20" s="288"/>
      <c r="CC20" s="288"/>
      <c r="CD20" s="296"/>
      <c r="CE20" s="289"/>
      <c r="CF20" s="289"/>
      <c r="CG20" s="289"/>
      <c r="CH20" s="289"/>
      <c r="CI20" s="289"/>
      <c r="CJ20" s="289"/>
      <c r="CK20" s="289" t="s">
        <v>986</v>
      </c>
      <c r="CL20" s="289" t="s">
        <v>986</v>
      </c>
      <c r="CM20" s="289" t="s">
        <v>986</v>
      </c>
      <c r="CN20" s="289" t="s">
        <v>986</v>
      </c>
      <c r="CO20" s="289" t="s">
        <v>985</v>
      </c>
      <c r="CP20" s="289" t="s">
        <v>295</v>
      </c>
      <c r="CQ20" s="289" t="s">
        <v>986</v>
      </c>
      <c r="CR20" s="289" t="s">
        <v>986</v>
      </c>
      <c r="CS20" s="289" t="s">
        <v>985</v>
      </c>
      <c r="CT20" s="289" t="s">
        <v>985</v>
      </c>
      <c r="CU20" s="289">
        <v>6</v>
      </c>
      <c r="CV20" s="289"/>
      <c r="CW20" s="289"/>
      <c r="CX20" s="289">
        <v>2</v>
      </c>
      <c r="CY20" s="289">
        <v>4</v>
      </c>
      <c r="CZ20" s="289">
        <v>2</v>
      </c>
      <c r="DA20" s="289">
        <v>4</v>
      </c>
      <c r="DB20" s="289"/>
      <c r="DC20" s="289">
        <v>94</v>
      </c>
      <c r="DD20" s="289" t="s">
        <v>987</v>
      </c>
      <c r="DE20" s="289" t="s">
        <v>985</v>
      </c>
      <c r="DF20" s="299">
        <v>0</v>
      </c>
      <c r="DG20" s="299"/>
      <c r="DH20" s="301" t="s">
        <v>985</v>
      </c>
      <c r="DI20" s="302"/>
    </row>
    <row r="21" spans="1:113" s="205" customFormat="1">
      <c r="A21" s="205" t="s">
        <v>4341</v>
      </c>
      <c r="B21" s="64"/>
      <c r="C21" s="90">
        <v>2133</v>
      </c>
      <c r="D21" s="90" t="s">
        <v>2764</v>
      </c>
      <c r="E21" s="90"/>
      <c r="F21" s="330">
        <v>1080</v>
      </c>
      <c r="G21" s="330">
        <v>1080</v>
      </c>
      <c r="H21" s="331" t="s">
        <v>295</v>
      </c>
      <c r="I21" s="331" t="s">
        <v>295</v>
      </c>
      <c r="J21" s="331" t="s">
        <v>295</v>
      </c>
      <c r="K21" s="98">
        <v>1</v>
      </c>
      <c r="L21" s="88"/>
      <c r="M21" s="88"/>
      <c r="N21" s="88" t="s">
        <v>2764</v>
      </c>
      <c r="O21" s="88"/>
      <c r="P21" s="88" t="s">
        <v>2765</v>
      </c>
      <c r="Q21" s="88"/>
      <c r="R21" s="62"/>
      <c r="S21" s="88"/>
      <c r="T21" s="88"/>
      <c r="U21" s="197"/>
      <c r="V21" s="63"/>
      <c r="W21" s="64"/>
      <c r="X21" s="65"/>
      <c r="Y21" s="65"/>
      <c r="Z21" s="65"/>
      <c r="AA21" s="66"/>
      <c r="AB21" s="62"/>
      <c r="AC21" s="63"/>
      <c r="AD21" s="62"/>
      <c r="AE21" s="65"/>
      <c r="AF21" s="65"/>
      <c r="AG21" s="65"/>
      <c r="AH21" s="66"/>
      <c r="AI21" s="62"/>
      <c r="AJ21" s="90"/>
      <c r="AK21" s="90"/>
      <c r="AL21" s="66"/>
      <c r="AM21" s="66"/>
      <c r="AN21" s="66"/>
      <c r="AO21" s="62"/>
      <c r="AP21" s="62"/>
      <c r="AQ21" s="62"/>
      <c r="AR21" s="62"/>
      <c r="AS21" s="62"/>
      <c r="AT21" s="62"/>
      <c r="AU21" s="67">
        <v>0</v>
      </c>
      <c r="AV21" s="68">
        <v>1</v>
      </c>
      <c r="AW21" s="68">
        <v>0</v>
      </c>
      <c r="AX21" s="68"/>
      <c r="AY21" s="68"/>
      <c r="AZ21" s="62"/>
      <c r="BA21" s="62"/>
      <c r="BB21" s="196">
        <v>94</v>
      </c>
      <c r="BC21" s="195">
        <v>65409940</v>
      </c>
      <c r="BD21" s="196">
        <v>7</v>
      </c>
      <c r="BE21" s="196">
        <v>97</v>
      </c>
      <c r="BF21" s="69"/>
      <c r="BG21" s="70"/>
      <c r="BH21" s="71"/>
      <c r="BI21" s="71"/>
      <c r="BJ21" s="72"/>
      <c r="BK21" s="73"/>
      <c r="BL21" s="73"/>
      <c r="BM21" s="73"/>
      <c r="BN21" s="62">
        <v>2</v>
      </c>
      <c r="BO21" s="337" t="s">
        <v>985</v>
      </c>
      <c r="BP21" s="337" t="s">
        <v>985</v>
      </c>
      <c r="BQ21" s="62"/>
      <c r="BR21" s="62"/>
      <c r="BS21" s="387" t="s">
        <v>118</v>
      </c>
      <c r="BT21" s="62"/>
      <c r="BU21" s="62"/>
      <c r="BV21" s="336" t="s">
        <v>90</v>
      </c>
      <c r="BW21" s="88"/>
      <c r="BX21" s="337" t="s">
        <v>986</v>
      </c>
      <c r="BY21" s="337" t="s">
        <v>986</v>
      </c>
      <c r="BZ21" s="62" t="s">
        <v>985</v>
      </c>
      <c r="CA21" s="62" t="s">
        <v>985</v>
      </c>
      <c r="CB21" s="88"/>
      <c r="CC21" s="88"/>
      <c r="CD21" s="71"/>
      <c r="CE21" s="62"/>
      <c r="CF21" s="62"/>
      <c r="CG21" s="62"/>
      <c r="CH21" s="62"/>
      <c r="CI21" s="62"/>
      <c r="CJ21" s="62"/>
      <c r="CK21" s="335" t="s">
        <v>986</v>
      </c>
      <c r="CL21" s="335" t="s">
        <v>986</v>
      </c>
      <c r="CM21" s="335" t="s">
        <v>986</v>
      </c>
      <c r="CN21" s="335" t="s">
        <v>986</v>
      </c>
      <c r="CO21" s="335" t="s">
        <v>985</v>
      </c>
      <c r="CP21" s="335" t="s">
        <v>295</v>
      </c>
      <c r="CQ21" s="335" t="s">
        <v>986</v>
      </c>
      <c r="CR21" s="335" t="s">
        <v>986</v>
      </c>
      <c r="CS21" s="335" t="s">
        <v>985</v>
      </c>
      <c r="CT21" s="335" t="s">
        <v>985</v>
      </c>
      <c r="CU21" s="335">
        <v>6</v>
      </c>
      <c r="CV21" s="335"/>
      <c r="CW21" s="335"/>
      <c r="CX21" s="335">
        <v>2</v>
      </c>
      <c r="CY21" s="335">
        <v>4</v>
      </c>
      <c r="CZ21" s="335">
        <v>2</v>
      </c>
      <c r="DA21" s="335">
        <v>4</v>
      </c>
      <c r="DB21" s="335"/>
      <c r="DC21" s="335">
        <v>94</v>
      </c>
      <c r="DD21" s="335" t="s">
        <v>987</v>
      </c>
      <c r="DE21" s="335" t="s">
        <v>985</v>
      </c>
      <c r="DF21" s="336">
        <v>0</v>
      </c>
      <c r="DG21" s="336"/>
      <c r="DH21" s="338" t="s">
        <v>985</v>
      </c>
      <c r="DI21" s="339"/>
    </row>
    <row r="22" spans="1:113" ht="12.75" customHeight="1">
      <c r="A22" s="62" t="s">
        <v>4342</v>
      </c>
      <c r="C22" s="90" t="s">
        <v>1315</v>
      </c>
      <c r="D22" s="217" t="s">
        <v>1323</v>
      </c>
      <c r="E22" t="s">
        <v>1323</v>
      </c>
      <c r="F22" s="65">
        <v>1080</v>
      </c>
      <c r="G22" s="65">
        <v>1080</v>
      </c>
      <c r="H22" t="s">
        <v>295</v>
      </c>
      <c r="I22" t="s">
        <v>295</v>
      </c>
      <c r="J22" t="s">
        <v>295</v>
      </c>
      <c r="K22" s="98">
        <v>1</v>
      </c>
      <c r="N22" s="217" t="s">
        <v>1317</v>
      </c>
      <c r="P22" s="217" t="s">
        <v>1319</v>
      </c>
      <c r="Q22" s="88" t="s">
        <v>1319</v>
      </c>
      <c r="AU22" s="67">
        <v>0</v>
      </c>
      <c r="AV22" s="68">
        <v>4.3899999999999997</v>
      </c>
      <c r="BB22" s="196">
        <v>94</v>
      </c>
      <c r="BC22" s="195">
        <v>65409940</v>
      </c>
      <c r="BD22" s="196">
        <v>7</v>
      </c>
      <c r="BE22" s="196">
        <v>97</v>
      </c>
      <c r="BG22" s="70">
        <v>3101</v>
      </c>
      <c r="BN22" s="62">
        <v>2</v>
      </c>
      <c r="BO22" s="91" t="s">
        <v>985</v>
      </c>
      <c r="BP22" s="91" t="s">
        <v>985</v>
      </c>
      <c r="BS22" s="231" t="s">
        <v>256</v>
      </c>
      <c r="BV22" s="194" t="s">
        <v>90</v>
      </c>
      <c r="BX22" s="91" t="s">
        <v>986</v>
      </c>
      <c r="BY22" s="91" t="s">
        <v>986</v>
      </c>
      <c r="BZ22" s="62" t="s">
        <v>985</v>
      </c>
      <c r="CA22" s="62" t="s">
        <v>985</v>
      </c>
      <c r="CK22" s="62" t="s">
        <v>986</v>
      </c>
      <c r="CL22" s="62" t="s">
        <v>986</v>
      </c>
      <c r="CM22" s="62" t="s">
        <v>986</v>
      </c>
      <c r="CN22" s="62" t="s">
        <v>986</v>
      </c>
      <c r="CO22" s="62" t="s">
        <v>985</v>
      </c>
      <c r="CP22" s="62" t="s">
        <v>295</v>
      </c>
      <c r="CQ22" s="62" t="s">
        <v>986</v>
      </c>
      <c r="CR22" s="62" t="s">
        <v>986</v>
      </c>
      <c r="CS22" s="62" t="s">
        <v>985</v>
      </c>
      <c r="CT22" s="62" t="s">
        <v>985</v>
      </c>
      <c r="CU22" s="62">
        <v>6</v>
      </c>
      <c r="CX22" s="62">
        <v>2</v>
      </c>
      <c r="CY22" s="62">
        <v>4</v>
      </c>
      <c r="CZ22" s="62">
        <v>2</v>
      </c>
      <c r="DA22" s="62">
        <v>4</v>
      </c>
      <c r="DC22" s="62">
        <v>94</v>
      </c>
      <c r="DD22" s="62" t="s">
        <v>987</v>
      </c>
      <c r="DE22" s="62" t="s">
        <v>985</v>
      </c>
      <c r="DF22" s="91">
        <v>0</v>
      </c>
      <c r="DH22" s="189" t="s">
        <v>985</v>
      </c>
    </row>
    <row r="23" spans="1:113" ht="12.75" customHeight="1">
      <c r="A23" s="62" t="s">
        <v>4343</v>
      </c>
      <c r="C23" s="90" t="s">
        <v>1327</v>
      </c>
      <c r="D23" t="s">
        <v>1346</v>
      </c>
      <c r="E23" t="s">
        <v>1346</v>
      </c>
      <c r="F23" s="65">
        <v>1080</v>
      </c>
      <c r="G23" s="65">
        <v>1080</v>
      </c>
      <c r="H23" t="s">
        <v>295</v>
      </c>
      <c r="I23" t="s">
        <v>295</v>
      </c>
      <c r="J23" t="s">
        <v>295</v>
      </c>
      <c r="K23" s="98">
        <v>1</v>
      </c>
      <c r="N23" t="s">
        <v>1346</v>
      </c>
      <c r="P23" s="217" t="s">
        <v>1337</v>
      </c>
      <c r="Q23" s="88" t="s">
        <v>1337</v>
      </c>
      <c r="AU23" s="67">
        <v>0</v>
      </c>
      <c r="AV23" s="68">
        <v>2.84</v>
      </c>
      <c r="BB23" s="196">
        <v>94</v>
      </c>
      <c r="BC23" s="195">
        <v>65409940</v>
      </c>
      <c r="BD23" s="196">
        <v>7</v>
      </c>
      <c r="BE23" s="196">
        <v>97</v>
      </c>
      <c r="BG23" s="70">
        <v>2911</v>
      </c>
      <c r="BN23" s="62">
        <v>2</v>
      </c>
      <c r="BO23" s="91" t="s">
        <v>985</v>
      </c>
      <c r="BP23" s="91" t="s">
        <v>985</v>
      </c>
      <c r="BS23" s="231" t="s">
        <v>127</v>
      </c>
      <c r="BV23" s="194" t="s">
        <v>90</v>
      </c>
      <c r="BX23" s="91" t="s">
        <v>986</v>
      </c>
      <c r="BY23" s="91" t="s">
        <v>986</v>
      </c>
      <c r="BZ23" s="62" t="s">
        <v>985</v>
      </c>
      <c r="CA23" s="62" t="s">
        <v>985</v>
      </c>
      <c r="CK23" s="62" t="s">
        <v>986</v>
      </c>
      <c r="CL23" s="62" t="s">
        <v>986</v>
      </c>
      <c r="CM23" s="62" t="s">
        <v>986</v>
      </c>
      <c r="CN23" s="62" t="s">
        <v>986</v>
      </c>
      <c r="CO23" s="62" t="s">
        <v>985</v>
      </c>
      <c r="CP23" s="62" t="s">
        <v>295</v>
      </c>
      <c r="CQ23" s="62" t="s">
        <v>986</v>
      </c>
      <c r="CR23" s="62" t="s">
        <v>986</v>
      </c>
      <c r="CS23" s="62" t="s">
        <v>985</v>
      </c>
      <c r="CT23" s="62" t="s">
        <v>985</v>
      </c>
      <c r="CU23" s="62">
        <v>6</v>
      </c>
      <c r="CX23" s="62">
        <v>2</v>
      </c>
      <c r="CY23" s="62">
        <v>4</v>
      </c>
      <c r="CZ23" s="62">
        <v>2</v>
      </c>
      <c r="DA23" s="62">
        <v>4</v>
      </c>
      <c r="DC23" s="62">
        <v>94</v>
      </c>
      <c r="DD23" s="62" t="s">
        <v>987</v>
      </c>
      <c r="DE23" s="62" t="s">
        <v>985</v>
      </c>
      <c r="DF23" s="91">
        <v>0</v>
      </c>
      <c r="DH23" s="189" t="s">
        <v>985</v>
      </c>
    </row>
    <row r="24" spans="1:113" ht="12.75" customHeight="1">
      <c r="A24" s="62" t="s">
        <v>4344</v>
      </c>
      <c r="C24" s="90" t="s">
        <v>1648</v>
      </c>
      <c r="D24" t="s">
        <v>1676</v>
      </c>
      <c r="E24" t="s">
        <v>1676</v>
      </c>
      <c r="F24" s="65">
        <v>1080</v>
      </c>
      <c r="G24" s="65">
        <v>1080</v>
      </c>
      <c r="H24" t="s">
        <v>480</v>
      </c>
      <c r="I24" t="s">
        <v>480</v>
      </c>
      <c r="J24" t="s">
        <v>480</v>
      </c>
      <c r="K24" s="98">
        <v>1</v>
      </c>
      <c r="N24" t="s">
        <v>1096</v>
      </c>
      <c r="P24" t="s">
        <v>1667</v>
      </c>
      <c r="Q24" s="88" t="s">
        <v>1667</v>
      </c>
      <c r="AU24" s="67">
        <v>0</v>
      </c>
      <c r="AV24" s="68">
        <v>2.99</v>
      </c>
      <c r="BB24" s="196">
        <v>94</v>
      </c>
      <c r="BC24" s="195">
        <v>65409940</v>
      </c>
      <c r="BD24" s="196">
        <v>7</v>
      </c>
      <c r="BE24" s="196">
        <v>97</v>
      </c>
      <c r="BG24" s="70">
        <v>2601</v>
      </c>
      <c r="BN24" s="62">
        <v>2</v>
      </c>
      <c r="BO24" s="91" t="s">
        <v>985</v>
      </c>
      <c r="BP24" s="91" t="s">
        <v>985</v>
      </c>
      <c r="BS24" s="215" t="s">
        <v>118</v>
      </c>
      <c r="BV24" s="194" t="s">
        <v>90</v>
      </c>
      <c r="BX24" s="91" t="s">
        <v>986</v>
      </c>
      <c r="BY24" s="91" t="s">
        <v>986</v>
      </c>
      <c r="BZ24" s="62" t="s">
        <v>985</v>
      </c>
      <c r="CA24" s="62" t="s">
        <v>985</v>
      </c>
      <c r="CK24" s="62" t="s">
        <v>986</v>
      </c>
      <c r="CL24" s="62" t="s">
        <v>986</v>
      </c>
      <c r="CM24" s="62" t="s">
        <v>986</v>
      </c>
      <c r="CN24" s="62" t="s">
        <v>986</v>
      </c>
      <c r="CO24" s="62" t="s">
        <v>986</v>
      </c>
      <c r="CP24" s="62" t="s">
        <v>480</v>
      </c>
      <c r="CQ24" s="62" t="s">
        <v>986</v>
      </c>
      <c r="CR24" s="62" t="s">
        <v>985</v>
      </c>
      <c r="CS24" s="62" t="s">
        <v>985</v>
      </c>
      <c r="CT24" s="62" t="s">
        <v>985</v>
      </c>
      <c r="CU24" s="62">
        <v>6</v>
      </c>
      <c r="CX24" s="62">
        <v>2</v>
      </c>
      <c r="CY24" s="62">
        <v>4</v>
      </c>
      <c r="CZ24" s="62">
        <v>2</v>
      </c>
      <c r="DA24" s="62">
        <v>4</v>
      </c>
      <c r="DC24" s="62">
        <v>94</v>
      </c>
      <c r="DD24" s="62" t="s">
        <v>987</v>
      </c>
      <c r="DE24" s="62" t="s">
        <v>985</v>
      </c>
      <c r="DF24" s="91">
        <v>0</v>
      </c>
      <c r="DH24" s="189" t="s">
        <v>985</v>
      </c>
    </row>
    <row r="25" spans="1:113" ht="12.75" customHeight="1">
      <c r="A25" s="62" t="s">
        <v>4345</v>
      </c>
      <c r="C25" s="90" t="s">
        <v>1328</v>
      </c>
      <c r="D25" t="s">
        <v>1347</v>
      </c>
      <c r="E25" t="s">
        <v>1347</v>
      </c>
      <c r="F25" s="65">
        <v>1080</v>
      </c>
      <c r="G25" s="65">
        <v>1080</v>
      </c>
      <c r="H25" t="s">
        <v>295</v>
      </c>
      <c r="I25" t="s">
        <v>295</v>
      </c>
      <c r="J25" t="s">
        <v>295</v>
      </c>
      <c r="K25" s="98">
        <v>1</v>
      </c>
      <c r="N25" t="s">
        <v>1347</v>
      </c>
      <c r="P25" s="217" t="s">
        <v>1338</v>
      </c>
      <c r="Q25" s="88" t="s">
        <v>1338</v>
      </c>
      <c r="AU25" s="67">
        <v>0</v>
      </c>
      <c r="AV25" s="68">
        <v>5.71</v>
      </c>
      <c r="BB25" s="196">
        <v>94</v>
      </c>
      <c r="BC25" s="195">
        <v>65409940</v>
      </c>
      <c r="BD25" s="196">
        <v>7</v>
      </c>
      <c r="BE25" s="196">
        <v>97</v>
      </c>
      <c r="BG25" s="70">
        <v>4123</v>
      </c>
      <c r="BN25" s="62">
        <v>2</v>
      </c>
      <c r="BO25" s="91" t="s">
        <v>985</v>
      </c>
      <c r="BP25" s="91" t="s">
        <v>985</v>
      </c>
      <c r="BS25" s="231" t="s">
        <v>127</v>
      </c>
      <c r="BV25" s="194" t="s">
        <v>90</v>
      </c>
      <c r="BX25" s="91" t="s">
        <v>986</v>
      </c>
      <c r="BY25" s="91" t="s">
        <v>986</v>
      </c>
      <c r="BZ25" s="62" t="s">
        <v>985</v>
      </c>
      <c r="CA25" s="62" t="s">
        <v>985</v>
      </c>
      <c r="CK25" s="62" t="s">
        <v>986</v>
      </c>
      <c r="CL25" s="62" t="s">
        <v>986</v>
      </c>
      <c r="CM25" s="62" t="s">
        <v>986</v>
      </c>
      <c r="CN25" s="62" t="s">
        <v>986</v>
      </c>
      <c r="CO25" s="62" t="s">
        <v>985</v>
      </c>
      <c r="CP25" s="62" t="s">
        <v>295</v>
      </c>
      <c r="CQ25" s="62" t="s">
        <v>986</v>
      </c>
      <c r="CR25" s="62" t="s">
        <v>986</v>
      </c>
      <c r="CS25" s="62" t="s">
        <v>985</v>
      </c>
      <c r="CT25" s="62" t="s">
        <v>985</v>
      </c>
      <c r="CU25" s="62">
        <v>6</v>
      </c>
      <c r="CX25" s="62">
        <v>2</v>
      </c>
      <c r="CY25" s="62">
        <v>4</v>
      </c>
      <c r="CZ25" s="62">
        <v>2</v>
      </c>
      <c r="DA25" s="62">
        <v>4</v>
      </c>
      <c r="DC25" s="62">
        <v>94</v>
      </c>
      <c r="DD25" s="62" t="s">
        <v>987</v>
      </c>
      <c r="DE25" s="62" t="s">
        <v>985</v>
      </c>
      <c r="DF25" s="91">
        <v>0</v>
      </c>
      <c r="DH25" s="189" t="s">
        <v>985</v>
      </c>
    </row>
    <row r="26" spans="1:113" ht="12.75" customHeight="1">
      <c r="A26" s="62" t="s">
        <v>4346</v>
      </c>
      <c r="B26" s="342">
        <v>4</v>
      </c>
      <c r="C26" s="344" t="s">
        <v>3847</v>
      </c>
      <c r="D26" s="344" t="s">
        <v>3848</v>
      </c>
      <c r="E26" s="344" t="s">
        <v>3848</v>
      </c>
      <c r="F26" s="330">
        <v>1080</v>
      </c>
      <c r="G26" s="330">
        <v>1080</v>
      </c>
      <c r="H26" s="342" t="s">
        <v>480</v>
      </c>
      <c r="I26" s="342" t="s">
        <v>480</v>
      </c>
      <c r="J26" s="336" t="s">
        <v>480</v>
      </c>
      <c r="K26" s="346">
        <v>1</v>
      </c>
      <c r="L26" s="347"/>
      <c r="M26" s="347"/>
      <c r="N26" s="348" t="s">
        <v>3849</v>
      </c>
      <c r="O26" s="348" t="s">
        <v>3849</v>
      </c>
      <c r="P26" s="348" t="s">
        <v>3850</v>
      </c>
      <c r="Q26" s="348" t="s">
        <v>3850</v>
      </c>
      <c r="R26" s="335">
        <v>317490</v>
      </c>
      <c r="S26" s="347"/>
      <c r="T26" s="347"/>
      <c r="U26" s="335">
        <v>3100</v>
      </c>
      <c r="V26" s="341"/>
      <c r="W26" s="342">
        <v>1</v>
      </c>
      <c r="X26" s="330">
        <v>1</v>
      </c>
      <c r="Y26" s="330">
        <v>1</v>
      </c>
      <c r="Z26" s="330">
        <v>1</v>
      </c>
      <c r="AA26" s="350">
        <v>1</v>
      </c>
      <c r="AB26" s="335"/>
      <c r="AC26" s="341"/>
      <c r="AD26" s="342">
        <v>1</v>
      </c>
      <c r="AE26" s="330">
        <v>1</v>
      </c>
      <c r="AF26" s="330">
        <v>1</v>
      </c>
      <c r="AG26" s="330">
        <v>1</v>
      </c>
      <c r="AH26" s="350">
        <v>1</v>
      </c>
      <c r="AI26" s="335"/>
      <c r="AJ26" s="343"/>
      <c r="AK26" s="343"/>
      <c r="AL26" s="350"/>
      <c r="AM26" s="350"/>
      <c r="AN26" s="350"/>
      <c r="AO26" s="335"/>
      <c r="AP26" s="335"/>
      <c r="AQ26" s="335"/>
      <c r="AR26" s="335"/>
      <c r="AS26" s="335"/>
      <c r="AT26" s="335"/>
      <c r="AU26" s="333" t="s">
        <v>2822</v>
      </c>
      <c r="AV26" s="334">
        <v>1</v>
      </c>
      <c r="AW26" s="333">
        <v>0</v>
      </c>
      <c r="AX26" s="334"/>
      <c r="AY26" s="334"/>
      <c r="AZ26" s="335"/>
      <c r="BA26" s="335"/>
      <c r="BB26" s="196">
        <v>94</v>
      </c>
      <c r="BC26" s="195">
        <v>65409940</v>
      </c>
      <c r="BD26" s="196">
        <v>7</v>
      </c>
      <c r="BE26" s="196">
        <v>97</v>
      </c>
      <c r="BF26" s="196"/>
      <c r="BG26" s="351">
        <v>1701</v>
      </c>
      <c r="BH26" s="352"/>
      <c r="BI26" s="352"/>
      <c r="BJ26" s="353"/>
      <c r="BK26" s="354"/>
      <c r="BL26" s="388">
        <v>42345</v>
      </c>
      <c r="BM26" s="388">
        <v>54788</v>
      </c>
      <c r="BN26" s="335">
        <v>2</v>
      </c>
      <c r="BO26" s="336" t="s">
        <v>985</v>
      </c>
      <c r="BP26" s="336" t="s">
        <v>985</v>
      </c>
      <c r="BQ26" s="336"/>
      <c r="BR26" s="336"/>
      <c r="BS26" s="336" t="s">
        <v>439</v>
      </c>
      <c r="BT26" s="335"/>
      <c r="BU26" s="335"/>
      <c r="BV26" s="336" t="s">
        <v>90</v>
      </c>
      <c r="BW26" s="347"/>
      <c r="BX26" s="336" t="s">
        <v>986</v>
      </c>
      <c r="BY26" s="336" t="s">
        <v>986</v>
      </c>
      <c r="BZ26" s="335" t="s">
        <v>985</v>
      </c>
      <c r="CA26" s="335" t="s">
        <v>985</v>
      </c>
      <c r="CB26" s="347"/>
      <c r="CC26" s="347"/>
      <c r="CD26" s="352"/>
      <c r="CE26" s="335"/>
      <c r="CF26" s="335"/>
      <c r="CG26" s="330">
        <v>1</v>
      </c>
      <c r="CH26" s="330">
        <v>1</v>
      </c>
      <c r="CI26" s="330">
        <v>1</v>
      </c>
      <c r="CJ26" s="350">
        <v>1</v>
      </c>
      <c r="CK26" s="335" t="s">
        <v>986</v>
      </c>
      <c r="CL26" s="335" t="s">
        <v>986</v>
      </c>
      <c r="CM26" s="335" t="s">
        <v>986</v>
      </c>
      <c r="CN26" s="335" t="s">
        <v>986</v>
      </c>
      <c r="CO26" s="335" t="s">
        <v>986</v>
      </c>
      <c r="CP26" s="335" t="s">
        <v>480</v>
      </c>
      <c r="CQ26" s="335" t="s">
        <v>986</v>
      </c>
      <c r="CR26" s="335" t="s">
        <v>985</v>
      </c>
      <c r="CS26" s="335" t="s">
        <v>985</v>
      </c>
      <c r="CT26" s="335" t="s">
        <v>985</v>
      </c>
      <c r="CU26" s="335">
        <v>6</v>
      </c>
      <c r="CV26" s="335"/>
      <c r="CW26" s="335"/>
      <c r="CX26" s="335">
        <v>2</v>
      </c>
      <c r="CY26" s="335">
        <v>4</v>
      </c>
      <c r="CZ26" s="335">
        <v>2</v>
      </c>
      <c r="DA26" s="335">
        <v>4</v>
      </c>
      <c r="DB26" s="335"/>
      <c r="DC26" s="335">
        <v>94</v>
      </c>
      <c r="DD26" s="335" t="s">
        <v>987</v>
      </c>
      <c r="DE26" s="335" t="s">
        <v>985</v>
      </c>
      <c r="DF26" s="336">
        <v>0</v>
      </c>
      <c r="DG26" s="336"/>
      <c r="DH26" s="338" t="s">
        <v>985</v>
      </c>
      <c r="DI26" s="339"/>
    </row>
    <row r="27" spans="1:113" s="205" customFormat="1" ht="12.75" customHeight="1">
      <c r="A27" s="205" t="s">
        <v>4347</v>
      </c>
      <c r="B27" s="208"/>
      <c r="C27" s="203" t="s">
        <v>1793</v>
      </c>
      <c r="D27" s="216" t="s">
        <v>1960</v>
      </c>
      <c r="E27" s="216" t="s">
        <v>1960</v>
      </c>
      <c r="F27" s="65">
        <v>1080</v>
      </c>
      <c r="G27" s="65">
        <v>1080</v>
      </c>
      <c r="H27" s="216" t="s">
        <v>480</v>
      </c>
      <c r="I27" s="216" t="s">
        <v>480</v>
      </c>
      <c r="J27" s="216" t="s">
        <v>480</v>
      </c>
      <c r="K27" s="98">
        <v>1</v>
      </c>
      <c r="L27" s="206"/>
      <c r="M27" s="206"/>
      <c r="N27" s="216" t="s">
        <v>1959</v>
      </c>
      <c r="O27" s="206"/>
      <c r="P27" s="216" t="s">
        <v>1900</v>
      </c>
      <c r="Q27" s="206" t="s">
        <v>1900</v>
      </c>
      <c r="S27" s="206"/>
      <c r="T27" s="206"/>
      <c r="U27" s="207"/>
      <c r="V27" s="202"/>
      <c r="W27" s="208"/>
      <c r="X27" s="204"/>
      <c r="Y27" s="204"/>
      <c r="Z27" s="204"/>
      <c r="AA27" s="209"/>
      <c r="AC27" s="202"/>
      <c r="AE27" s="204"/>
      <c r="AF27" s="204"/>
      <c r="AG27" s="204"/>
      <c r="AH27" s="209"/>
      <c r="AJ27" s="203"/>
      <c r="AK27" s="203"/>
      <c r="AL27" s="209"/>
      <c r="AM27" s="209"/>
      <c r="AN27" s="209"/>
      <c r="AU27" s="67">
        <v>0</v>
      </c>
      <c r="AV27" s="68">
        <v>1</v>
      </c>
      <c r="AW27" s="68"/>
      <c r="AX27" s="68"/>
      <c r="AY27" s="68"/>
      <c r="AZ27" s="62"/>
      <c r="BA27" s="62"/>
      <c r="BB27" s="196">
        <v>94</v>
      </c>
      <c r="BC27" s="195">
        <v>65409940</v>
      </c>
      <c r="BD27" s="196">
        <v>7</v>
      </c>
      <c r="BE27" s="196">
        <v>97</v>
      </c>
      <c r="BF27" s="69"/>
      <c r="BG27" s="70">
        <v>2937</v>
      </c>
      <c r="BH27" s="71"/>
      <c r="BI27" s="71"/>
      <c r="BJ27" s="72"/>
      <c r="BK27" s="73"/>
      <c r="BL27" s="73"/>
      <c r="BM27" s="73"/>
      <c r="BN27" s="62">
        <v>2</v>
      </c>
      <c r="BO27" s="91" t="s">
        <v>985</v>
      </c>
      <c r="BP27" s="91" t="s">
        <v>985</v>
      </c>
      <c r="BS27" s="231" t="s">
        <v>118</v>
      </c>
      <c r="BV27" s="194" t="s">
        <v>90</v>
      </c>
      <c r="BW27" s="88"/>
      <c r="BX27" s="91" t="s">
        <v>986</v>
      </c>
      <c r="BY27" s="91" t="s">
        <v>986</v>
      </c>
      <c r="BZ27" s="62" t="s">
        <v>985</v>
      </c>
      <c r="CA27" s="62" t="s">
        <v>985</v>
      </c>
      <c r="CB27" s="206"/>
      <c r="CC27" s="206"/>
      <c r="CD27" s="210"/>
      <c r="CK27" s="62" t="s">
        <v>986</v>
      </c>
      <c r="CL27" s="62" t="s">
        <v>986</v>
      </c>
      <c r="CM27" s="62" t="s">
        <v>986</v>
      </c>
      <c r="CN27" s="62" t="s">
        <v>986</v>
      </c>
      <c r="CO27" s="62" t="s">
        <v>986</v>
      </c>
      <c r="CP27" s="62" t="s">
        <v>480</v>
      </c>
      <c r="CQ27" s="62" t="s">
        <v>986</v>
      </c>
      <c r="CR27" s="62" t="s">
        <v>985</v>
      </c>
      <c r="CS27" s="62" t="s">
        <v>985</v>
      </c>
      <c r="CT27" s="62" t="s">
        <v>985</v>
      </c>
      <c r="CU27" s="62">
        <v>6</v>
      </c>
      <c r="CV27" s="62"/>
      <c r="CW27" s="62"/>
      <c r="CX27" s="62">
        <v>2</v>
      </c>
      <c r="CY27" s="62">
        <v>4</v>
      </c>
      <c r="CZ27" s="62">
        <v>2</v>
      </c>
      <c r="DA27" s="62">
        <v>4</v>
      </c>
      <c r="DB27" s="62"/>
      <c r="DC27" s="62">
        <v>94</v>
      </c>
      <c r="DD27" s="62" t="s">
        <v>987</v>
      </c>
      <c r="DE27" s="62" t="s">
        <v>985</v>
      </c>
      <c r="DF27" s="91">
        <v>0</v>
      </c>
      <c r="DG27" s="91"/>
      <c r="DH27" s="189" t="s">
        <v>985</v>
      </c>
      <c r="DI27" s="213"/>
    </row>
    <row r="28" spans="1:113">
      <c r="A28" s="62" t="s">
        <v>4348</v>
      </c>
      <c r="B28" s="342">
        <v>3</v>
      </c>
      <c r="C28" s="344" t="s">
        <v>3892</v>
      </c>
      <c r="D28" s="344" t="s">
        <v>3893</v>
      </c>
      <c r="E28" s="344" t="s">
        <v>3893</v>
      </c>
      <c r="F28" s="330">
        <v>1080</v>
      </c>
      <c r="G28" s="330">
        <v>1080</v>
      </c>
      <c r="H28" s="342" t="s">
        <v>295</v>
      </c>
      <c r="I28" s="342" t="s">
        <v>295</v>
      </c>
      <c r="J28" s="336" t="s">
        <v>295</v>
      </c>
      <c r="K28" s="346">
        <v>1</v>
      </c>
      <c r="L28" s="347"/>
      <c r="M28" s="347"/>
      <c r="N28" s="348" t="s">
        <v>3605</v>
      </c>
      <c r="O28" s="348" t="s">
        <v>3605</v>
      </c>
      <c r="P28" s="348" t="s">
        <v>3894</v>
      </c>
      <c r="Q28" s="348" t="s">
        <v>3894</v>
      </c>
      <c r="R28" s="335">
        <v>317490</v>
      </c>
      <c r="S28" s="347"/>
      <c r="T28" s="347"/>
      <c r="U28" s="335">
        <v>3107</v>
      </c>
      <c r="V28" s="341"/>
      <c r="W28" s="342">
        <v>1</v>
      </c>
      <c r="X28" s="330">
        <v>1</v>
      </c>
      <c r="Y28" s="330">
        <v>1</v>
      </c>
      <c r="Z28" s="330">
        <v>1</v>
      </c>
      <c r="AA28" s="350">
        <v>1</v>
      </c>
      <c r="AB28" s="335"/>
      <c r="AC28" s="341"/>
      <c r="AD28" s="342">
        <v>1</v>
      </c>
      <c r="AE28" s="330">
        <v>1</v>
      </c>
      <c r="AF28" s="330">
        <v>1</v>
      </c>
      <c r="AG28" s="330">
        <v>1</v>
      </c>
      <c r="AH28" s="350">
        <v>1</v>
      </c>
      <c r="AI28" s="335"/>
      <c r="AJ28" s="343"/>
      <c r="AK28" s="343"/>
      <c r="AL28" s="350"/>
      <c r="AM28" s="350"/>
      <c r="AN28" s="350"/>
      <c r="AO28" s="335"/>
      <c r="AP28" s="335"/>
      <c r="AQ28" s="335"/>
      <c r="AR28" s="335"/>
      <c r="AS28" s="335"/>
      <c r="AT28" s="335"/>
      <c r="AU28" s="333" t="s">
        <v>2822</v>
      </c>
      <c r="AV28" s="334">
        <v>1</v>
      </c>
      <c r="AW28" s="333">
        <v>0</v>
      </c>
      <c r="AX28" s="334"/>
      <c r="AY28" s="334"/>
      <c r="AZ28" s="335"/>
      <c r="BA28" s="335"/>
      <c r="BB28" s="196">
        <v>94</v>
      </c>
      <c r="BC28" s="195">
        <v>65409940</v>
      </c>
      <c r="BD28" s="196">
        <v>7</v>
      </c>
      <c r="BE28" s="196">
        <v>97</v>
      </c>
      <c r="BF28" s="196"/>
      <c r="BG28" s="351">
        <v>1801</v>
      </c>
      <c r="BH28" s="352"/>
      <c r="BI28" s="352"/>
      <c r="BJ28" s="353"/>
      <c r="BK28" s="354"/>
      <c r="BL28" s="388">
        <v>42345</v>
      </c>
      <c r="BM28" s="388">
        <v>54788</v>
      </c>
      <c r="BN28" s="335">
        <v>2</v>
      </c>
      <c r="BO28" s="336" t="s">
        <v>985</v>
      </c>
      <c r="BP28" s="336" t="s">
        <v>985</v>
      </c>
      <c r="BQ28" s="336"/>
      <c r="BR28" s="336"/>
      <c r="BS28" s="336" t="s">
        <v>439</v>
      </c>
      <c r="BT28" s="335"/>
      <c r="BU28" s="335"/>
      <c r="BV28" s="336" t="s">
        <v>90</v>
      </c>
      <c r="BW28" s="347"/>
      <c r="BX28" s="336" t="s">
        <v>986</v>
      </c>
      <c r="BY28" s="336" t="s">
        <v>986</v>
      </c>
      <c r="BZ28" s="335" t="s">
        <v>985</v>
      </c>
      <c r="CA28" s="335" t="s">
        <v>985</v>
      </c>
      <c r="CB28" s="347"/>
      <c r="CC28" s="347"/>
      <c r="CD28" s="352"/>
      <c r="CE28" s="335"/>
      <c r="CF28" s="335"/>
      <c r="CG28" s="330">
        <v>1</v>
      </c>
      <c r="CH28" s="330">
        <v>1</v>
      </c>
      <c r="CI28" s="330">
        <v>1</v>
      </c>
      <c r="CJ28" s="350">
        <v>1</v>
      </c>
      <c r="CK28" s="335" t="s">
        <v>986</v>
      </c>
      <c r="CL28" s="335" t="s">
        <v>986</v>
      </c>
      <c r="CM28" s="335" t="s">
        <v>986</v>
      </c>
      <c r="CN28" s="335" t="s">
        <v>986</v>
      </c>
      <c r="CO28" s="335" t="s">
        <v>986</v>
      </c>
      <c r="CP28" s="335" t="s">
        <v>295</v>
      </c>
      <c r="CQ28" s="335" t="s">
        <v>986</v>
      </c>
      <c r="CR28" s="335" t="s">
        <v>986</v>
      </c>
      <c r="CS28" s="335" t="s">
        <v>985</v>
      </c>
      <c r="CT28" s="335" t="s">
        <v>985</v>
      </c>
      <c r="CU28" s="335">
        <v>6</v>
      </c>
      <c r="CV28" s="335"/>
      <c r="CW28" s="335"/>
      <c r="CX28" s="335">
        <v>2</v>
      </c>
      <c r="CY28" s="335">
        <v>4</v>
      </c>
      <c r="CZ28" s="335">
        <v>2</v>
      </c>
      <c r="DA28" s="335">
        <v>4</v>
      </c>
      <c r="DB28" s="335"/>
      <c r="DC28" s="335">
        <v>94</v>
      </c>
      <c r="DD28" s="335" t="s">
        <v>987</v>
      </c>
      <c r="DE28" s="335" t="s">
        <v>985</v>
      </c>
      <c r="DF28" s="336">
        <v>0</v>
      </c>
      <c r="DG28" s="336"/>
      <c r="DH28" s="338" t="s">
        <v>985</v>
      </c>
      <c r="DI28" s="339"/>
    </row>
    <row r="29" spans="1:113">
      <c r="A29" s="62" t="s">
        <v>4349</v>
      </c>
      <c r="B29" s="342">
        <v>3</v>
      </c>
      <c r="C29" s="344" t="s">
        <v>3886</v>
      </c>
      <c r="D29" s="344" t="s">
        <v>3887</v>
      </c>
      <c r="E29" s="344" t="s">
        <v>3887</v>
      </c>
      <c r="F29" s="330">
        <v>1080</v>
      </c>
      <c r="G29" s="330">
        <v>1080</v>
      </c>
      <c r="H29" s="342" t="s">
        <v>295</v>
      </c>
      <c r="I29" s="342" t="s">
        <v>295</v>
      </c>
      <c r="J29" s="336" t="s">
        <v>295</v>
      </c>
      <c r="K29" s="346">
        <v>1</v>
      </c>
      <c r="L29" s="347"/>
      <c r="M29" s="347"/>
      <c r="N29" s="348" t="s">
        <v>3605</v>
      </c>
      <c r="O29" s="348" t="s">
        <v>3605</v>
      </c>
      <c r="P29" s="348" t="s">
        <v>3888</v>
      </c>
      <c r="Q29" s="348" t="s">
        <v>3888</v>
      </c>
      <c r="R29" s="335">
        <v>317490</v>
      </c>
      <c r="S29" s="347"/>
      <c r="T29" s="347"/>
      <c r="U29" s="335">
        <v>3110</v>
      </c>
      <c r="V29" s="341"/>
      <c r="W29" s="342">
        <v>1</v>
      </c>
      <c r="X29" s="330">
        <v>1</v>
      </c>
      <c r="Y29" s="330">
        <v>1</v>
      </c>
      <c r="Z29" s="330">
        <v>1</v>
      </c>
      <c r="AA29" s="350">
        <v>1</v>
      </c>
      <c r="AB29" s="335"/>
      <c r="AC29" s="341"/>
      <c r="AD29" s="342">
        <v>1</v>
      </c>
      <c r="AE29" s="330">
        <v>1</v>
      </c>
      <c r="AF29" s="330">
        <v>1</v>
      </c>
      <c r="AG29" s="330">
        <v>1</v>
      </c>
      <c r="AH29" s="350">
        <v>1</v>
      </c>
      <c r="AI29" s="335"/>
      <c r="AJ29" s="343"/>
      <c r="AK29" s="343"/>
      <c r="AL29" s="350"/>
      <c r="AM29" s="350"/>
      <c r="AN29" s="350"/>
      <c r="AO29" s="335"/>
      <c r="AP29" s="335"/>
      <c r="AQ29" s="335"/>
      <c r="AR29" s="335"/>
      <c r="AS29" s="335"/>
      <c r="AT29" s="335"/>
      <c r="AU29" s="333" t="s">
        <v>2822</v>
      </c>
      <c r="AV29" s="334">
        <v>1</v>
      </c>
      <c r="AW29" s="333">
        <v>0</v>
      </c>
      <c r="AX29" s="334"/>
      <c r="AY29" s="334"/>
      <c r="AZ29" s="335"/>
      <c r="BA29" s="335"/>
      <c r="BB29" s="196">
        <v>94</v>
      </c>
      <c r="BC29" s="195">
        <v>65409940</v>
      </c>
      <c r="BD29" s="196">
        <v>7</v>
      </c>
      <c r="BE29" s="196">
        <v>97</v>
      </c>
      <c r="BF29" s="196"/>
      <c r="BG29" s="351">
        <v>1801</v>
      </c>
      <c r="BH29" s="352"/>
      <c r="BI29" s="352"/>
      <c r="BJ29" s="353"/>
      <c r="BK29" s="354"/>
      <c r="BL29" s="388">
        <v>42345</v>
      </c>
      <c r="BM29" s="388">
        <v>54788</v>
      </c>
      <c r="BN29" s="335">
        <v>2</v>
      </c>
      <c r="BO29" s="336" t="s">
        <v>985</v>
      </c>
      <c r="BP29" s="336" t="s">
        <v>985</v>
      </c>
      <c r="BQ29" s="336"/>
      <c r="BR29" s="336"/>
      <c r="BS29" s="336" t="s">
        <v>267</v>
      </c>
      <c r="BT29" s="335"/>
      <c r="BU29" s="335"/>
      <c r="BV29" s="336" t="s">
        <v>90</v>
      </c>
      <c r="BW29" s="347"/>
      <c r="BX29" s="336" t="s">
        <v>986</v>
      </c>
      <c r="BY29" s="336" t="s">
        <v>986</v>
      </c>
      <c r="BZ29" s="335" t="s">
        <v>985</v>
      </c>
      <c r="CA29" s="335" t="s">
        <v>985</v>
      </c>
      <c r="CB29" s="347"/>
      <c r="CC29" s="347"/>
      <c r="CD29" s="352"/>
      <c r="CE29" s="335"/>
      <c r="CF29" s="335"/>
      <c r="CG29" s="330">
        <v>1</v>
      </c>
      <c r="CH29" s="330">
        <v>1</v>
      </c>
      <c r="CI29" s="330">
        <v>1</v>
      </c>
      <c r="CJ29" s="350">
        <v>1</v>
      </c>
      <c r="CK29" s="335" t="s">
        <v>986</v>
      </c>
      <c r="CL29" s="335" t="s">
        <v>986</v>
      </c>
      <c r="CM29" s="335" t="s">
        <v>986</v>
      </c>
      <c r="CN29" s="335" t="s">
        <v>986</v>
      </c>
      <c r="CO29" s="335" t="s">
        <v>986</v>
      </c>
      <c r="CP29" s="335" t="s">
        <v>295</v>
      </c>
      <c r="CQ29" s="335" t="s">
        <v>986</v>
      </c>
      <c r="CR29" s="335" t="s">
        <v>986</v>
      </c>
      <c r="CS29" s="335" t="s">
        <v>985</v>
      </c>
      <c r="CT29" s="335" t="s">
        <v>985</v>
      </c>
      <c r="CU29" s="335">
        <v>6</v>
      </c>
      <c r="CV29" s="335"/>
      <c r="CW29" s="335"/>
      <c r="CX29" s="335">
        <v>2</v>
      </c>
      <c r="CY29" s="335">
        <v>4</v>
      </c>
      <c r="CZ29" s="335">
        <v>2</v>
      </c>
      <c r="DA29" s="335">
        <v>4</v>
      </c>
      <c r="DB29" s="335"/>
      <c r="DC29" s="335">
        <v>94</v>
      </c>
      <c r="DD29" s="335" t="s">
        <v>987</v>
      </c>
      <c r="DE29" s="335" t="s">
        <v>985</v>
      </c>
      <c r="DF29" s="336">
        <v>0</v>
      </c>
      <c r="DG29" s="336"/>
      <c r="DH29" s="338" t="s">
        <v>985</v>
      </c>
      <c r="DI29" s="339"/>
    </row>
    <row r="30" spans="1:113" ht="12.75" customHeight="1">
      <c r="A30" s="62" t="s">
        <v>4350</v>
      </c>
      <c r="B30" s="342">
        <v>7</v>
      </c>
      <c r="C30" s="344" t="s">
        <v>3959</v>
      </c>
      <c r="D30" s="344" t="s">
        <v>2797</v>
      </c>
      <c r="E30" s="344" t="s">
        <v>2797</v>
      </c>
      <c r="F30" s="330">
        <v>1080</v>
      </c>
      <c r="G30" s="330">
        <v>1080</v>
      </c>
      <c r="H30" s="342" t="s">
        <v>295</v>
      </c>
      <c r="I30" s="342" t="s">
        <v>295</v>
      </c>
      <c r="J30" s="336" t="s">
        <v>295</v>
      </c>
      <c r="K30" s="346">
        <v>1</v>
      </c>
      <c r="L30" s="347"/>
      <c r="M30" s="347"/>
      <c r="N30" s="348" t="s">
        <v>2797</v>
      </c>
      <c r="O30" s="348" t="s">
        <v>2797</v>
      </c>
      <c r="P30" s="348" t="s">
        <v>3960</v>
      </c>
      <c r="Q30" s="348" t="s">
        <v>3960</v>
      </c>
      <c r="R30" s="335">
        <v>317490</v>
      </c>
      <c r="S30" s="347"/>
      <c r="T30" s="347"/>
      <c r="U30" s="335">
        <v>3112</v>
      </c>
      <c r="V30" s="341"/>
      <c r="W30" s="342">
        <v>1</v>
      </c>
      <c r="X30" s="330">
        <v>1</v>
      </c>
      <c r="Y30" s="330">
        <v>1</v>
      </c>
      <c r="Z30" s="330">
        <v>1</v>
      </c>
      <c r="AA30" s="350">
        <v>1</v>
      </c>
      <c r="AB30" s="335"/>
      <c r="AC30" s="341"/>
      <c r="AD30" s="342">
        <v>1</v>
      </c>
      <c r="AE30" s="330">
        <v>1</v>
      </c>
      <c r="AF30" s="330">
        <v>1</v>
      </c>
      <c r="AG30" s="330">
        <v>1</v>
      </c>
      <c r="AH30" s="350">
        <v>1</v>
      </c>
      <c r="AI30" s="335"/>
      <c r="AJ30" s="343"/>
      <c r="AK30" s="343"/>
      <c r="AL30" s="350"/>
      <c r="AM30" s="350"/>
      <c r="AN30" s="350"/>
      <c r="AO30" s="335"/>
      <c r="AP30" s="335"/>
      <c r="AQ30" s="335"/>
      <c r="AR30" s="335"/>
      <c r="AS30" s="335"/>
      <c r="AT30" s="335"/>
      <c r="AU30" s="333" t="s">
        <v>2822</v>
      </c>
      <c r="AV30" s="334">
        <v>1</v>
      </c>
      <c r="AW30" s="333">
        <v>0</v>
      </c>
      <c r="AX30" s="334"/>
      <c r="AY30" s="334"/>
      <c r="AZ30" s="335"/>
      <c r="BA30" s="335"/>
      <c r="BB30" s="196">
        <v>94</v>
      </c>
      <c r="BC30" s="195">
        <v>65409940</v>
      </c>
      <c r="BD30" s="196">
        <v>7</v>
      </c>
      <c r="BE30" s="196">
        <v>97</v>
      </c>
      <c r="BF30" s="196"/>
      <c r="BG30" s="351">
        <v>2311</v>
      </c>
      <c r="BH30" s="352"/>
      <c r="BI30" s="352"/>
      <c r="BJ30" s="353"/>
      <c r="BK30" s="354"/>
      <c r="BL30" s="388">
        <v>42345</v>
      </c>
      <c r="BM30" s="388">
        <v>54788</v>
      </c>
      <c r="BN30" s="335">
        <v>2</v>
      </c>
      <c r="BO30" s="336" t="s">
        <v>985</v>
      </c>
      <c r="BP30" s="336" t="s">
        <v>985</v>
      </c>
      <c r="BQ30" s="336"/>
      <c r="BR30" s="336"/>
      <c r="BS30" s="336" t="s">
        <v>207</v>
      </c>
      <c r="BT30" s="335"/>
      <c r="BU30" s="335"/>
      <c r="BV30" s="336" t="s">
        <v>90</v>
      </c>
      <c r="BW30" s="347"/>
      <c r="BX30" s="336" t="s">
        <v>986</v>
      </c>
      <c r="BY30" s="336" t="s">
        <v>986</v>
      </c>
      <c r="BZ30" s="335" t="s">
        <v>985</v>
      </c>
      <c r="CA30" s="335" t="s">
        <v>985</v>
      </c>
      <c r="CB30" s="347"/>
      <c r="CC30" s="347"/>
      <c r="CD30" s="352"/>
      <c r="CE30" s="335"/>
      <c r="CF30" s="335"/>
      <c r="CG30" s="330">
        <v>1</v>
      </c>
      <c r="CH30" s="330">
        <v>1</v>
      </c>
      <c r="CI30" s="330">
        <v>1</v>
      </c>
      <c r="CJ30" s="350">
        <v>1</v>
      </c>
      <c r="CK30" s="335" t="s">
        <v>986</v>
      </c>
      <c r="CL30" s="335" t="s">
        <v>986</v>
      </c>
      <c r="CM30" s="335" t="s">
        <v>986</v>
      </c>
      <c r="CN30" s="335" t="s">
        <v>986</v>
      </c>
      <c r="CO30" s="335" t="s">
        <v>986</v>
      </c>
      <c r="CP30" s="335" t="s">
        <v>295</v>
      </c>
      <c r="CQ30" s="335" t="s">
        <v>986</v>
      </c>
      <c r="CR30" s="335" t="s">
        <v>986</v>
      </c>
      <c r="CS30" s="335" t="s">
        <v>985</v>
      </c>
      <c r="CT30" s="335" t="s">
        <v>985</v>
      </c>
      <c r="CU30" s="335">
        <v>6</v>
      </c>
      <c r="CV30" s="335"/>
      <c r="CW30" s="335"/>
      <c r="CX30" s="335">
        <v>2</v>
      </c>
      <c r="CY30" s="335">
        <v>4</v>
      </c>
      <c r="CZ30" s="335">
        <v>2</v>
      </c>
      <c r="DA30" s="335">
        <v>4</v>
      </c>
      <c r="DB30" s="335"/>
      <c r="DC30" s="335">
        <v>94</v>
      </c>
      <c r="DD30" s="335" t="s">
        <v>987</v>
      </c>
      <c r="DE30" s="335" t="s">
        <v>985</v>
      </c>
      <c r="DF30" s="336">
        <v>0</v>
      </c>
      <c r="DG30" s="336"/>
      <c r="DH30" s="338" t="s">
        <v>985</v>
      </c>
      <c r="DI30" s="339"/>
    </row>
    <row r="31" spans="1:113" ht="12.75" customHeight="1">
      <c r="A31" s="62" t="s">
        <v>4351</v>
      </c>
      <c r="B31" s="342">
        <v>4</v>
      </c>
      <c r="C31" s="344" t="s">
        <v>3993</v>
      </c>
      <c r="D31" s="344" t="s">
        <v>3994</v>
      </c>
      <c r="E31" s="344" t="s">
        <v>3994</v>
      </c>
      <c r="F31" s="330">
        <v>1080</v>
      </c>
      <c r="G31" s="330">
        <v>1080</v>
      </c>
      <c r="H31" s="342" t="s">
        <v>295</v>
      </c>
      <c r="I31" s="342" t="s">
        <v>295</v>
      </c>
      <c r="J31" s="336" t="s">
        <v>295</v>
      </c>
      <c r="K31" s="346">
        <v>1</v>
      </c>
      <c r="L31" s="347"/>
      <c r="M31" s="347"/>
      <c r="N31" s="348" t="s">
        <v>3989</v>
      </c>
      <c r="O31" s="348" t="s">
        <v>3989</v>
      </c>
      <c r="P31" s="348" t="s">
        <v>3995</v>
      </c>
      <c r="Q31" s="348" t="s">
        <v>3995</v>
      </c>
      <c r="R31" s="335">
        <v>317490</v>
      </c>
      <c r="S31" s="347"/>
      <c r="T31" s="347"/>
      <c r="U31" s="335">
        <v>3113</v>
      </c>
      <c r="V31" s="341"/>
      <c r="W31" s="342">
        <v>1</v>
      </c>
      <c r="X31" s="330">
        <v>1</v>
      </c>
      <c r="Y31" s="330">
        <v>1</v>
      </c>
      <c r="Z31" s="330">
        <v>1</v>
      </c>
      <c r="AA31" s="350">
        <v>1</v>
      </c>
      <c r="AB31" s="335"/>
      <c r="AC31" s="341"/>
      <c r="AD31" s="342">
        <v>1</v>
      </c>
      <c r="AE31" s="330">
        <v>1</v>
      </c>
      <c r="AF31" s="330">
        <v>1</v>
      </c>
      <c r="AG31" s="330">
        <v>1</v>
      </c>
      <c r="AH31" s="350">
        <v>1</v>
      </c>
      <c r="AI31" s="335"/>
      <c r="AJ31" s="343"/>
      <c r="AK31" s="343"/>
      <c r="AL31" s="350"/>
      <c r="AM31" s="350"/>
      <c r="AN31" s="350"/>
      <c r="AO31" s="335"/>
      <c r="AP31" s="335"/>
      <c r="AQ31" s="335"/>
      <c r="AR31" s="335"/>
      <c r="AS31" s="335"/>
      <c r="AT31" s="335"/>
      <c r="AU31" s="333" t="s">
        <v>2822</v>
      </c>
      <c r="AV31" s="334">
        <v>1</v>
      </c>
      <c r="AW31" s="333">
        <v>0</v>
      </c>
      <c r="AX31" s="334"/>
      <c r="AY31" s="334"/>
      <c r="AZ31" s="335"/>
      <c r="BA31" s="335"/>
      <c r="BB31" s="196">
        <v>94</v>
      </c>
      <c r="BC31" s="195">
        <v>65409940</v>
      </c>
      <c r="BD31" s="196">
        <v>7</v>
      </c>
      <c r="BE31" s="196">
        <v>97</v>
      </c>
      <c r="BF31" s="196"/>
      <c r="BG31" s="351">
        <v>2101</v>
      </c>
      <c r="BH31" s="352"/>
      <c r="BI31" s="352"/>
      <c r="BJ31" s="353"/>
      <c r="BK31" s="354"/>
      <c r="BL31" s="388">
        <v>42345</v>
      </c>
      <c r="BM31" s="388">
        <v>54788</v>
      </c>
      <c r="BN31" s="335">
        <v>2</v>
      </c>
      <c r="BO31" s="336" t="s">
        <v>985</v>
      </c>
      <c r="BP31" s="336" t="s">
        <v>985</v>
      </c>
      <c r="BQ31" s="336"/>
      <c r="BR31" s="336"/>
      <c r="BS31" s="336" t="s">
        <v>125</v>
      </c>
      <c r="BT31" s="335"/>
      <c r="BU31" s="335"/>
      <c r="BV31" s="336" t="s">
        <v>90</v>
      </c>
      <c r="BW31" s="347"/>
      <c r="BX31" s="336" t="s">
        <v>986</v>
      </c>
      <c r="BY31" s="336" t="s">
        <v>986</v>
      </c>
      <c r="BZ31" s="335" t="s">
        <v>985</v>
      </c>
      <c r="CA31" s="335" t="s">
        <v>985</v>
      </c>
      <c r="CB31" s="347"/>
      <c r="CC31" s="347"/>
      <c r="CD31" s="352"/>
      <c r="CE31" s="335"/>
      <c r="CF31" s="335"/>
      <c r="CG31" s="330">
        <v>1</v>
      </c>
      <c r="CH31" s="330">
        <v>1</v>
      </c>
      <c r="CI31" s="330">
        <v>1</v>
      </c>
      <c r="CJ31" s="350">
        <v>1</v>
      </c>
      <c r="CK31" s="335" t="s">
        <v>986</v>
      </c>
      <c r="CL31" s="335" t="s">
        <v>986</v>
      </c>
      <c r="CM31" s="335" t="s">
        <v>986</v>
      </c>
      <c r="CN31" s="335" t="s">
        <v>986</v>
      </c>
      <c r="CO31" s="335" t="s">
        <v>986</v>
      </c>
      <c r="CP31" s="335" t="s">
        <v>295</v>
      </c>
      <c r="CQ31" s="335" t="s">
        <v>986</v>
      </c>
      <c r="CR31" s="335" t="s">
        <v>986</v>
      </c>
      <c r="CS31" s="335" t="s">
        <v>985</v>
      </c>
      <c r="CT31" s="335" t="s">
        <v>985</v>
      </c>
      <c r="CU31" s="335">
        <v>6</v>
      </c>
      <c r="CV31" s="335"/>
      <c r="CW31" s="335"/>
      <c r="CX31" s="335">
        <v>2</v>
      </c>
      <c r="CY31" s="335">
        <v>4</v>
      </c>
      <c r="CZ31" s="335">
        <v>2</v>
      </c>
      <c r="DA31" s="335">
        <v>4</v>
      </c>
      <c r="DB31" s="335"/>
      <c r="DC31" s="335">
        <v>94</v>
      </c>
      <c r="DD31" s="335" t="s">
        <v>987</v>
      </c>
      <c r="DE31" s="335" t="s">
        <v>985</v>
      </c>
      <c r="DF31" s="336">
        <v>0</v>
      </c>
      <c r="DG31" s="336"/>
      <c r="DH31" s="338" t="s">
        <v>985</v>
      </c>
      <c r="DI31" s="339"/>
    </row>
    <row r="32" spans="1:113" ht="12.75" customHeight="1">
      <c r="A32" s="62" t="s">
        <v>4352</v>
      </c>
      <c r="B32" s="342">
        <v>8</v>
      </c>
      <c r="C32" s="344" t="s">
        <v>3987</v>
      </c>
      <c r="D32" s="344" t="s">
        <v>3988</v>
      </c>
      <c r="E32" s="344" t="s">
        <v>3988</v>
      </c>
      <c r="F32" s="330">
        <v>1080</v>
      </c>
      <c r="G32" s="330">
        <v>1080</v>
      </c>
      <c r="H32" s="342" t="s">
        <v>295</v>
      </c>
      <c r="I32" s="342" t="s">
        <v>295</v>
      </c>
      <c r="J32" s="336" t="s">
        <v>295</v>
      </c>
      <c r="K32" s="346">
        <v>1</v>
      </c>
      <c r="L32" s="347"/>
      <c r="M32" s="347"/>
      <c r="N32" s="348" t="s">
        <v>3989</v>
      </c>
      <c r="O32" s="348" t="s">
        <v>3989</v>
      </c>
      <c r="P32" s="348" t="s">
        <v>3990</v>
      </c>
      <c r="Q32" s="348" t="s">
        <v>3990</v>
      </c>
      <c r="R32" s="335">
        <v>317490</v>
      </c>
      <c r="S32" s="347"/>
      <c r="T32" s="347"/>
      <c r="U32" s="335">
        <v>3115</v>
      </c>
      <c r="V32" s="341"/>
      <c r="W32" s="342">
        <v>1</v>
      </c>
      <c r="X32" s="330">
        <v>1</v>
      </c>
      <c r="Y32" s="330">
        <v>1</v>
      </c>
      <c r="Z32" s="330">
        <v>1</v>
      </c>
      <c r="AA32" s="350">
        <v>1</v>
      </c>
      <c r="AB32" s="335"/>
      <c r="AC32" s="341"/>
      <c r="AD32" s="342">
        <v>1</v>
      </c>
      <c r="AE32" s="330">
        <v>1</v>
      </c>
      <c r="AF32" s="330">
        <v>1</v>
      </c>
      <c r="AG32" s="330">
        <v>1</v>
      </c>
      <c r="AH32" s="350">
        <v>1</v>
      </c>
      <c r="AI32" s="335"/>
      <c r="AJ32" s="343"/>
      <c r="AK32" s="343"/>
      <c r="AL32" s="350"/>
      <c r="AM32" s="350"/>
      <c r="AN32" s="350"/>
      <c r="AO32" s="335"/>
      <c r="AP32" s="335"/>
      <c r="AQ32" s="335"/>
      <c r="AR32" s="335"/>
      <c r="AS32" s="335"/>
      <c r="AT32" s="335"/>
      <c r="AU32" s="333" t="s">
        <v>2822</v>
      </c>
      <c r="AV32" s="334">
        <v>1</v>
      </c>
      <c r="AW32" s="333">
        <v>0</v>
      </c>
      <c r="AX32" s="334"/>
      <c r="AY32" s="334"/>
      <c r="AZ32" s="335"/>
      <c r="BA32" s="335"/>
      <c r="BB32" s="196">
        <v>94</v>
      </c>
      <c r="BC32" s="195">
        <v>65409940</v>
      </c>
      <c r="BD32" s="196">
        <v>7</v>
      </c>
      <c r="BE32" s="196">
        <v>97</v>
      </c>
      <c r="BF32" s="196"/>
      <c r="BG32" s="351">
        <v>2101</v>
      </c>
      <c r="BH32" s="352"/>
      <c r="BI32" s="352"/>
      <c r="BJ32" s="353"/>
      <c r="BK32" s="354"/>
      <c r="BL32" s="388">
        <v>42345</v>
      </c>
      <c r="BM32" s="388">
        <v>54788</v>
      </c>
      <c r="BN32" s="335">
        <v>2</v>
      </c>
      <c r="BO32" s="336" t="s">
        <v>985</v>
      </c>
      <c r="BP32" s="336" t="s">
        <v>985</v>
      </c>
      <c r="BQ32" s="336"/>
      <c r="BR32" s="336"/>
      <c r="BS32" s="336" t="s">
        <v>118</v>
      </c>
      <c r="BT32" s="335"/>
      <c r="BU32" s="335"/>
      <c r="BV32" s="336" t="s">
        <v>90</v>
      </c>
      <c r="BW32" s="347"/>
      <c r="BX32" s="336" t="s">
        <v>986</v>
      </c>
      <c r="BY32" s="336" t="s">
        <v>986</v>
      </c>
      <c r="BZ32" s="335" t="s">
        <v>985</v>
      </c>
      <c r="CA32" s="335" t="s">
        <v>985</v>
      </c>
      <c r="CB32" s="347"/>
      <c r="CC32" s="347"/>
      <c r="CD32" s="352"/>
      <c r="CE32" s="335"/>
      <c r="CF32" s="335"/>
      <c r="CG32" s="330">
        <v>1</v>
      </c>
      <c r="CH32" s="330">
        <v>1</v>
      </c>
      <c r="CI32" s="330">
        <v>1</v>
      </c>
      <c r="CJ32" s="350">
        <v>1</v>
      </c>
      <c r="CK32" s="335" t="s">
        <v>986</v>
      </c>
      <c r="CL32" s="335" t="s">
        <v>986</v>
      </c>
      <c r="CM32" s="335" t="s">
        <v>986</v>
      </c>
      <c r="CN32" s="335" t="s">
        <v>986</v>
      </c>
      <c r="CO32" s="335" t="s">
        <v>986</v>
      </c>
      <c r="CP32" s="335" t="s">
        <v>295</v>
      </c>
      <c r="CQ32" s="335" t="s">
        <v>986</v>
      </c>
      <c r="CR32" s="335" t="s">
        <v>986</v>
      </c>
      <c r="CS32" s="335" t="s">
        <v>985</v>
      </c>
      <c r="CT32" s="335" t="s">
        <v>985</v>
      </c>
      <c r="CU32" s="335">
        <v>6</v>
      </c>
      <c r="CV32" s="335"/>
      <c r="CW32" s="335"/>
      <c r="CX32" s="335">
        <v>2</v>
      </c>
      <c r="CY32" s="335">
        <v>4</v>
      </c>
      <c r="CZ32" s="335">
        <v>2</v>
      </c>
      <c r="DA32" s="335">
        <v>4</v>
      </c>
      <c r="DB32" s="335"/>
      <c r="DC32" s="335">
        <v>94</v>
      </c>
      <c r="DD32" s="335" t="s">
        <v>987</v>
      </c>
      <c r="DE32" s="335" t="s">
        <v>985</v>
      </c>
      <c r="DF32" s="336">
        <v>0</v>
      </c>
      <c r="DG32" s="336"/>
      <c r="DH32" s="338" t="s">
        <v>985</v>
      </c>
      <c r="DI32" s="339"/>
    </row>
    <row r="33" spans="1:113" ht="12.75" customHeight="1">
      <c r="A33" s="62" t="s">
        <v>4058</v>
      </c>
      <c r="B33" s="342">
        <v>9</v>
      </c>
      <c r="C33" s="344" t="s">
        <v>4058</v>
      </c>
      <c r="D33" s="344" t="s">
        <v>4059</v>
      </c>
      <c r="E33" s="344" t="s">
        <v>4059</v>
      </c>
      <c r="F33" s="330">
        <v>1080</v>
      </c>
      <c r="G33" s="330">
        <v>1080</v>
      </c>
      <c r="H33" s="342" t="s">
        <v>295</v>
      </c>
      <c r="I33" s="342" t="s">
        <v>295</v>
      </c>
      <c r="J33" s="336" t="s">
        <v>295</v>
      </c>
      <c r="K33" s="346">
        <v>1</v>
      </c>
      <c r="L33" s="347"/>
      <c r="M33" s="347"/>
      <c r="N33" s="348" t="s">
        <v>3649</v>
      </c>
      <c r="O33" s="348" t="s">
        <v>3649</v>
      </c>
      <c r="P33" s="348" t="s">
        <v>4060</v>
      </c>
      <c r="Q33" s="348" t="s">
        <v>4060</v>
      </c>
      <c r="R33" s="335">
        <v>317490</v>
      </c>
      <c r="S33" s="347"/>
      <c r="T33" s="347"/>
      <c r="U33" s="335">
        <v>3118</v>
      </c>
      <c r="V33" s="341"/>
      <c r="W33" s="342">
        <v>1</v>
      </c>
      <c r="X33" s="330">
        <v>1</v>
      </c>
      <c r="Y33" s="330">
        <v>1</v>
      </c>
      <c r="Z33" s="330">
        <v>1</v>
      </c>
      <c r="AA33" s="350">
        <v>1</v>
      </c>
      <c r="AB33" s="335"/>
      <c r="AC33" s="341"/>
      <c r="AD33" s="342">
        <v>1</v>
      </c>
      <c r="AE33" s="330">
        <v>1</v>
      </c>
      <c r="AF33" s="330">
        <v>1</v>
      </c>
      <c r="AG33" s="330">
        <v>1</v>
      </c>
      <c r="AH33" s="350">
        <v>1</v>
      </c>
      <c r="AI33" s="335"/>
      <c r="AJ33" s="343"/>
      <c r="AK33" s="343"/>
      <c r="AL33" s="350"/>
      <c r="AM33" s="350"/>
      <c r="AN33" s="350"/>
      <c r="AO33" s="335"/>
      <c r="AP33" s="335"/>
      <c r="AQ33" s="335"/>
      <c r="AR33" s="335"/>
      <c r="AS33" s="335"/>
      <c r="AT33" s="335"/>
      <c r="AU33" s="333" t="s">
        <v>2822</v>
      </c>
      <c r="AV33" s="334">
        <v>1</v>
      </c>
      <c r="AW33" s="333">
        <v>0</v>
      </c>
      <c r="AX33" s="334"/>
      <c r="AY33" s="334"/>
      <c r="AZ33" s="335"/>
      <c r="BA33" s="335"/>
      <c r="BB33" s="196">
        <v>94</v>
      </c>
      <c r="BC33" s="195">
        <v>65409940</v>
      </c>
      <c r="BD33" s="196">
        <v>7</v>
      </c>
      <c r="BE33" s="196">
        <v>97</v>
      </c>
      <c r="BF33" s="196"/>
      <c r="BG33" s="351">
        <v>1401</v>
      </c>
      <c r="BH33" s="352"/>
      <c r="BI33" s="352"/>
      <c r="BJ33" s="353"/>
      <c r="BK33" s="354"/>
      <c r="BL33" s="388">
        <v>42345</v>
      </c>
      <c r="BM33" s="388">
        <v>54788</v>
      </c>
      <c r="BN33" s="335">
        <v>2</v>
      </c>
      <c r="BO33" s="336" t="s">
        <v>985</v>
      </c>
      <c r="BP33" s="336" t="s">
        <v>985</v>
      </c>
      <c r="BQ33" s="336"/>
      <c r="BR33" s="336"/>
      <c r="BS33" s="336" t="s">
        <v>98</v>
      </c>
      <c r="BT33" s="335"/>
      <c r="BU33" s="335"/>
      <c r="BV33" s="336" t="s">
        <v>90</v>
      </c>
      <c r="BW33" s="347"/>
      <c r="BX33" s="336" t="s">
        <v>986</v>
      </c>
      <c r="BY33" s="336" t="s">
        <v>986</v>
      </c>
      <c r="BZ33" s="335" t="s">
        <v>985</v>
      </c>
      <c r="CA33" s="335" t="s">
        <v>985</v>
      </c>
      <c r="CB33" s="347"/>
      <c r="CC33" s="347"/>
      <c r="CD33" s="352"/>
      <c r="CE33" s="335"/>
      <c r="CF33" s="335"/>
      <c r="CG33" s="330">
        <v>1</v>
      </c>
      <c r="CH33" s="330">
        <v>1</v>
      </c>
      <c r="CI33" s="330">
        <v>1</v>
      </c>
      <c r="CJ33" s="350">
        <v>1</v>
      </c>
      <c r="CK33" s="335" t="s">
        <v>986</v>
      </c>
      <c r="CL33" s="335" t="s">
        <v>986</v>
      </c>
      <c r="CM33" s="335" t="s">
        <v>986</v>
      </c>
      <c r="CN33" s="335" t="s">
        <v>986</v>
      </c>
      <c r="CO33" s="335" t="s">
        <v>986</v>
      </c>
      <c r="CP33" s="335" t="s">
        <v>295</v>
      </c>
      <c r="CQ33" s="335" t="s">
        <v>986</v>
      </c>
      <c r="CR33" s="335" t="s">
        <v>986</v>
      </c>
      <c r="CS33" s="335" t="s">
        <v>985</v>
      </c>
      <c r="CT33" s="335" t="s">
        <v>985</v>
      </c>
      <c r="CU33" s="335">
        <v>6</v>
      </c>
      <c r="CV33" s="335"/>
      <c r="CW33" s="335"/>
      <c r="CX33" s="335">
        <v>2</v>
      </c>
      <c r="CY33" s="335">
        <v>4</v>
      </c>
      <c r="CZ33" s="335">
        <v>2</v>
      </c>
      <c r="DA33" s="335">
        <v>4</v>
      </c>
      <c r="DB33" s="335"/>
      <c r="DC33" s="335">
        <v>94</v>
      </c>
      <c r="DD33" s="335" t="s">
        <v>987</v>
      </c>
      <c r="DE33" s="335" t="s">
        <v>985</v>
      </c>
      <c r="DF33" s="336">
        <v>0</v>
      </c>
      <c r="DG33" s="336"/>
      <c r="DH33" s="338" t="s">
        <v>985</v>
      </c>
      <c r="DI33" s="339"/>
    </row>
    <row r="34" spans="1:113" ht="12.75" customHeight="1">
      <c r="A34" s="62" t="s">
        <v>4353</v>
      </c>
      <c r="B34" s="208"/>
      <c r="C34" s="203" t="s">
        <v>2125</v>
      </c>
      <c r="D34" s="216" t="s">
        <v>2164</v>
      </c>
      <c r="E34" s="216" t="s">
        <v>2164</v>
      </c>
      <c r="F34" s="65">
        <v>1080</v>
      </c>
      <c r="G34" s="65">
        <v>1080</v>
      </c>
      <c r="H34" s="216" t="s">
        <v>295</v>
      </c>
      <c r="I34" s="216" t="s">
        <v>295</v>
      </c>
      <c r="J34" s="216" t="s">
        <v>295</v>
      </c>
      <c r="K34" s="98">
        <v>1</v>
      </c>
      <c r="L34" s="206"/>
      <c r="M34" s="206"/>
      <c r="N34" s="216" t="s">
        <v>2175</v>
      </c>
      <c r="O34" s="206"/>
      <c r="P34" s="216" t="s">
        <v>2145</v>
      </c>
      <c r="Q34" s="206" t="s">
        <v>2145</v>
      </c>
      <c r="R34" s="205"/>
      <c r="S34" s="206"/>
      <c r="T34" s="206"/>
      <c r="U34" s="207"/>
      <c r="V34" s="202"/>
      <c r="W34" s="208"/>
      <c r="X34" s="204"/>
      <c r="Y34" s="204"/>
      <c r="Z34" s="204"/>
      <c r="AA34" s="209"/>
      <c r="AB34" s="205"/>
      <c r="AC34" s="202"/>
      <c r="AD34" s="205"/>
      <c r="AE34" s="204"/>
      <c r="AF34" s="204"/>
      <c r="AG34" s="204"/>
      <c r="AH34" s="209"/>
      <c r="AI34" s="205"/>
      <c r="AJ34" s="203"/>
      <c r="AK34" s="203"/>
      <c r="AL34" s="209"/>
      <c r="AM34" s="209"/>
      <c r="AN34" s="209"/>
      <c r="AO34" s="205"/>
      <c r="AP34" s="205"/>
      <c r="AQ34" s="205"/>
      <c r="AR34" s="205"/>
      <c r="AS34" s="205"/>
      <c r="AT34" s="205"/>
      <c r="AU34" s="67">
        <v>0</v>
      </c>
      <c r="AV34" s="68">
        <v>4.3899999999999997</v>
      </c>
      <c r="BB34" s="196">
        <v>94</v>
      </c>
      <c r="BC34" s="195">
        <v>65409940</v>
      </c>
      <c r="BD34" s="196">
        <v>7</v>
      </c>
      <c r="BE34" s="196">
        <v>97</v>
      </c>
      <c r="BG34" s="70">
        <v>3305</v>
      </c>
      <c r="BN34" s="62">
        <v>2</v>
      </c>
      <c r="BO34" s="91" t="s">
        <v>985</v>
      </c>
      <c r="BP34" s="91" t="s">
        <v>985</v>
      </c>
      <c r="BQ34" s="205"/>
      <c r="BR34" s="205"/>
      <c r="BS34" s="258" t="s">
        <v>439</v>
      </c>
      <c r="BT34" s="205"/>
      <c r="BU34" s="205"/>
      <c r="BV34" s="194" t="s">
        <v>90</v>
      </c>
      <c r="BX34" s="91" t="s">
        <v>986</v>
      </c>
      <c r="BY34" s="91" t="s">
        <v>986</v>
      </c>
      <c r="BZ34" s="62" t="s">
        <v>985</v>
      </c>
      <c r="CA34" s="62" t="s">
        <v>985</v>
      </c>
      <c r="CB34" s="206"/>
      <c r="CC34" s="206"/>
      <c r="CD34" s="210"/>
      <c r="CE34" s="205"/>
      <c r="CF34" s="205"/>
      <c r="CG34" s="205"/>
      <c r="CH34" s="205"/>
      <c r="CI34" s="205"/>
      <c r="CJ34" s="205"/>
      <c r="CK34" s="62" t="s">
        <v>986</v>
      </c>
      <c r="CL34" s="62" t="s">
        <v>986</v>
      </c>
      <c r="CM34" s="62" t="s">
        <v>986</v>
      </c>
      <c r="CN34" s="62" t="s">
        <v>986</v>
      </c>
      <c r="CO34" s="62" t="s">
        <v>985</v>
      </c>
      <c r="CP34" s="62" t="s">
        <v>295</v>
      </c>
      <c r="CQ34" s="62" t="s">
        <v>986</v>
      </c>
      <c r="CR34" s="62" t="s">
        <v>986</v>
      </c>
      <c r="CS34" s="62" t="s">
        <v>985</v>
      </c>
      <c r="CT34" s="62" t="s">
        <v>985</v>
      </c>
      <c r="CU34" s="62">
        <v>6</v>
      </c>
      <c r="CX34" s="62">
        <v>2</v>
      </c>
      <c r="CY34" s="62">
        <v>4</v>
      </c>
      <c r="CZ34" s="62">
        <v>2</v>
      </c>
      <c r="DA34" s="62">
        <v>4</v>
      </c>
      <c r="DC34" s="62">
        <v>94</v>
      </c>
      <c r="DD34" s="62" t="s">
        <v>987</v>
      </c>
      <c r="DE34" s="62" t="s">
        <v>985</v>
      </c>
      <c r="DF34" s="91">
        <v>0</v>
      </c>
      <c r="DH34" s="189" t="s">
        <v>985</v>
      </c>
      <c r="DI34" s="213"/>
    </row>
    <row r="35" spans="1:113" ht="12.75" customHeight="1">
      <c r="A35" s="62" t="s">
        <v>4354</v>
      </c>
      <c r="B35" s="342">
        <v>4</v>
      </c>
      <c r="C35" s="344" t="s">
        <v>4104</v>
      </c>
      <c r="D35" s="344" t="s">
        <v>4105</v>
      </c>
      <c r="E35" s="344" t="s">
        <v>4105</v>
      </c>
      <c r="F35" s="330">
        <v>1080</v>
      </c>
      <c r="G35" s="330">
        <v>1080</v>
      </c>
      <c r="H35" s="342" t="s">
        <v>295</v>
      </c>
      <c r="I35" s="342" t="s">
        <v>295</v>
      </c>
      <c r="J35" s="336" t="s">
        <v>295</v>
      </c>
      <c r="K35" s="346">
        <v>1</v>
      </c>
      <c r="L35" s="347"/>
      <c r="M35" s="347"/>
      <c r="N35" s="348" t="s">
        <v>3663</v>
      </c>
      <c r="O35" s="348" t="s">
        <v>3663</v>
      </c>
      <c r="P35" s="348" t="s">
        <v>4106</v>
      </c>
      <c r="Q35" s="348" t="s">
        <v>4106</v>
      </c>
      <c r="R35" s="335">
        <v>317490</v>
      </c>
      <c r="S35" s="347"/>
      <c r="T35" s="347"/>
      <c r="U35" s="335">
        <v>3126</v>
      </c>
      <c r="V35" s="341"/>
      <c r="W35" s="342">
        <v>1</v>
      </c>
      <c r="X35" s="330">
        <v>1</v>
      </c>
      <c r="Y35" s="330">
        <v>1</v>
      </c>
      <c r="Z35" s="330">
        <v>1</v>
      </c>
      <c r="AA35" s="350">
        <v>1</v>
      </c>
      <c r="AB35" s="335"/>
      <c r="AC35" s="341"/>
      <c r="AD35" s="342">
        <v>1</v>
      </c>
      <c r="AE35" s="330">
        <v>1</v>
      </c>
      <c r="AF35" s="330">
        <v>1</v>
      </c>
      <c r="AG35" s="330">
        <v>1</v>
      </c>
      <c r="AH35" s="350">
        <v>1</v>
      </c>
      <c r="AI35" s="335"/>
      <c r="AJ35" s="343"/>
      <c r="AK35" s="343"/>
      <c r="AL35" s="350"/>
      <c r="AM35" s="350"/>
      <c r="AN35" s="350"/>
      <c r="AO35" s="335"/>
      <c r="AP35" s="335"/>
      <c r="AQ35" s="335"/>
      <c r="AR35" s="335"/>
      <c r="AS35" s="335"/>
      <c r="AT35" s="335"/>
      <c r="AU35" s="333" t="s">
        <v>2822</v>
      </c>
      <c r="AV35" s="334">
        <v>1</v>
      </c>
      <c r="AW35" s="333">
        <v>0</v>
      </c>
      <c r="AX35" s="334"/>
      <c r="AY35" s="334"/>
      <c r="AZ35" s="335"/>
      <c r="BA35" s="335"/>
      <c r="BB35" s="196">
        <v>94</v>
      </c>
      <c r="BC35" s="195">
        <v>65409940</v>
      </c>
      <c r="BD35" s="196">
        <v>7</v>
      </c>
      <c r="BE35" s="196">
        <v>97</v>
      </c>
      <c r="BF35" s="196"/>
      <c r="BG35" s="351">
        <v>2105</v>
      </c>
      <c r="BH35" s="352"/>
      <c r="BI35" s="352"/>
      <c r="BJ35" s="353"/>
      <c r="BK35" s="354"/>
      <c r="BL35" s="388">
        <v>42345</v>
      </c>
      <c r="BM35" s="388">
        <v>54788</v>
      </c>
      <c r="BN35" s="335">
        <v>2</v>
      </c>
      <c r="BO35" s="336" t="s">
        <v>985</v>
      </c>
      <c r="BP35" s="336" t="s">
        <v>985</v>
      </c>
      <c r="BQ35" s="336"/>
      <c r="BR35" s="336"/>
      <c r="BS35" s="336" t="s">
        <v>439</v>
      </c>
      <c r="BT35" s="335"/>
      <c r="BU35" s="335"/>
      <c r="BV35" s="336" t="s">
        <v>90</v>
      </c>
      <c r="BW35" s="347"/>
      <c r="BX35" s="336" t="s">
        <v>986</v>
      </c>
      <c r="BY35" s="336" t="s">
        <v>986</v>
      </c>
      <c r="BZ35" s="335" t="s">
        <v>985</v>
      </c>
      <c r="CA35" s="335" t="s">
        <v>985</v>
      </c>
      <c r="CB35" s="347"/>
      <c r="CC35" s="347"/>
      <c r="CD35" s="352"/>
      <c r="CE35" s="335"/>
      <c r="CF35" s="335"/>
      <c r="CG35" s="330">
        <v>1</v>
      </c>
      <c r="CH35" s="330">
        <v>1</v>
      </c>
      <c r="CI35" s="330">
        <v>1</v>
      </c>
      <c r="CJ35" s="350">
        <v>1</v>
      </c>
      <c r="CK35" s="335" t="s">
        <v>986</v>
      </c>
      <c r="CL35" s="335" t="s">
        <v>986</v>
      </c>
      <c r="CM35" s="335" t="s">
        <v>986</v>
      </c>
      <c r="CN35" s="335" t="s">
        <v>986</v>
      </c>
      <c r="CO35" s="335" t="s">
        <v>986</v>
      </c>
      <c r="CP35" s="335" t="s">
        <v>295</v>
      </c>
      <c r="CQ35" s="335" t="s">
        <v>986</v>
      </c>
      <c r="CR35" s="335" t="s">
        <v>986</v>
      </c>
      <c r="CS35" s="335" t="s">
        <v>985</v>
      </c>
      <c r="CT35" s="335" t="s">
        <v>985</v>
      </c>
      <c r="CU35" s="335">
        <v>6</v>
      </c>
      <c r="CV35" s="335"/>
      <c r="CW35" s="335"/>
      <c r="CX35" s="335">
        <v>2</v>
      </c>
      <c r="CY35" s="335">
        <v>4</v>
      </c>
      <c r="CZ35" s="335">
        <v>2</v>
      </c>
      <c r="DA35" s="335">
        <v>4</v>
      </c>
      <c r="DB35" s="335"/>
      <c r="DC35" s="335">
        <v>94</v>
      </c>
      <c r="DD35" s="335" t="s">
        <v>987</v>
      </c>
      <c r="DE35" s="335" t="s">
        <v>985</v>
      </c>
      <c r="DF35" s="336">
        <v>0</v>
      </c>
      <c r="DG35" s="336"/>
      <c r="DH35" s="338" t="s">
        <v>985</v>
      </c>
      <c r="DI35" s="339"/>
    </row>
    <row r="36" spans="1:113" s="205" customFormat="1" ht="12.75" customHeight="1">
      <c r="A36" s="205" t="s">
        <v>4355</v>
      </c>
      <c r="B36" s="342">
        <v>1</v>
      </c>
      <c r="C36" s="344" t="s">
        <v>4169</v>
      </c>
      <c r="D36" s="344" t="s">
        <v>4170</v>
      </c>
      <c r="E36" s="344" t="s">
        <v>4170</v>
      </c>
      <c r="F36" s="330">
        <v>1080</v>
      </c>
      <c r="G36" s="330">
        <v>1080</v>
      </c>
      <c r="H36" s="342" t="s">
        <v>480</v>
      </c>
      <c r="I36" s="342" t="s">
        <v>480</v>
      </c>
      <c r="J36" s="336" t="s">
        <v>480</v>
      </c>
      <c r="K36" s="346">
        <v>1</v>
      </c>
      <c r="L36" s="347"/>
      <c r="M36" s="347"/>
      <c r="N36" s="348" t="s">
        <v>4167</v>
      </c>
      <c r="O36" s="348" t="s">
        <v>4167</v>
      </c>
      <c r="P36" s="348" t="s">
        <v>4171</v>
      </c>
      <c r="Q36" s="348" t="s">
        <v>4171</v>
      </c>
      <c r="R36" s="335">
        <v>317490</v>
      </c>
      <c r="S36" s="347"/>
      <c r="T36" s="347"/>
      <c r="U36" s="335">
        <v>3127</v>
      </c>
      <c r="V36" s="341"/>
      <c r="W36" s="342">
        <v>1</v>
      </c>
      <c r="X36" s="330">
        <v>1</v>
      </c>
      <c r="Y36" s="330">
        <v>1</v>
      </c>
      <c r="Z36" s="330">
        <v>1</v>
      </c>
      <c r="AA36" s="350">
        <v>1</v>
      </c>
      <c r="AB36" s="335"/>
      <c r="AC36" s="341"/>
      <c r="AD36" s="342">
        <v>1</v>
      </c>
      <c r="AE36" s="330">
        <v>1</v>
      </c>
      <c r="AF36" s="330">
        <v>1</v>
      </c>
      <c r="AG36" s="330">
        <v>1</v>
      </c>
      <c r="AH36" s="350">
        <v>1</v>
      </c>
      <c r="AI36" s="335"/>
      <c r="AJ36" s="343"/>
      <c r="AK36" s="343"/>
      <c r="AL36" s="350"/>
      <c r="AM36" s="350"/>
      <c r="AN36" s="350"/>
      <c r="AO36" s="335"/>
      <c r="AP36" s="335"/>
      <c r="AQ36" s="335"/>
      <c r="AR36" s="335"/>
      <c r="AS36" s="335"/>
      <c r="AT36" s="335"/>
      <c r="AU36" s="333" t="s">
        <v>2822</v>
      </c>
      <c r="AV36" s="334">
        <v>1</v>
      </c>
      <c r="AW36" s="333">
        <v>0</v>
      </c>
      <c r="AX36" s="334"/>
      <c r="AY36" s="334"/>
      <c r="AZ36" s="335"/>
      <c r="BA36" s="335"/>
      <c r="BB36" s="196">
        <v>94</v>
      </c>
      <c r="BC36" s="195">
        <v>65409940</v>
      </c>
      <c r="BD36" s="196">
        <v>7</v>
      </c>
      <c r="BE36" s="196">
        <v>97</v>
      </c>
      <c r="BF36" s="196"/>
      <c r="BG36" s="351">
        <v>2315</v>
      </c>
      <c r="BH36" s="352"/>
      <c r="BI36" s="352"/>
      <c r="BJ36" s="353"/>
      <c r="BK36" s="354"/>
      <c r="BL36" s="388">
        <v>42345</v>
      </c>
      <c r="BM36" s="388">
        <v>54788</v>
      </c>
      <c r="BN36" s="335">
        <v>2</v>
      </c>
      <c r="BO36" s="336" t="s">
        <v>985</v>
      </c>
      <c r="BP36" s="336" t="s">
        <v>985</v>
      </c>
      <c r="BQ36" s="336"/>
      <c r="BR36" s="336"/>
      <c r="BS36" s="336" t="s">
        <v>118</v>
      </c>
      <c r="BT36" s="335"/>
      <c r="BU36" s="335"/>
      <c r="BV36" s="336" t="s">
        <v>90</v>
      </c>
      <c r="BW36" s="347"/>
      <c r="BX36" s="336" t="s">
        <v>986</v>
      </c>
      <c r="BY36" s="336" t="s">
        <v>986</v>
      </c>
      <c r="BZ36" s="335" t="s">
        <v>985</v>
      </c>
      <c r="CA36" s="335" t="s">
        <v>985</v>
      </c>
      <c r="CB36" s="347"/>
      <c r="CC36" s="347"/>
      <c r="CD36" s="352"/>
      <c r="CE36" s="335"/>
      <c r="CF36" s="335"/>
      <c r="CG36" s="330">
        <v>1</v>
      </c>
      <c r="CH36" s="330">
        <v>1</v>
      </c>
      <c r="CI36" s="330">
        <v>1</v>
      </c>
      <c r="CJ36" s="350">
        <v>1</v>
      </c>
      <c r="CK36" s="335" t="s">
        <v>986</v>
      </c>
      <c r="CL36" s="335" t="s">
        <v>986</v>
      </c>
      <c r="CM36" s="335" t="s">
        <v>986</v>
      </c>
      <c r="CN36" s="335" t="s">
        <v>986</v>
      </c>
      <c r="CO36" s="335" t="s">
        <v>986</v>
      </c>
      <c r="CP36" s="335" t="s">
        <v>480</v>
      </c>
      <c r="CQ36" s="335" t="s">
        <v>986</v>
      </c>
      <c r="CR36" s="335" t="s">
        <v>985</v>
      </c>
      <c r="CS36" s="335" t="s">
        <v>985</v>
      </c>
      <c r="CT36" s="335" t="s">
        <v>985</v>
      </c>
      <c r="CU36" s="335">
        <v>6</v>
      </c>
      <c r="CV36" s="335"/>
      <c r="CW36" s="335"/>
      <c r="CX36" s="335">
        <v>2</v>
      </c>
      <c r="CY36" s="335">
        <v>4</v>
      </c>
      <c r="CZ36" s="335">
        <v>2</v>
      </c>
      <c r="DA36" s="335">
        <v>4</v>
      </c>
      <c r="DB36" s="335"/>
      <c r="DC36" s="335">
        <v>94</v>
      </c>
      <c r="DD36" s="335" t="s">
        <v>987</v>
      </c>
      <c r="DE36" s="335" t="s">
        <v>985</v>
      </c>
      <c r="DF36" s="336">
        <v>0</v>
      </c>
      <c r="DG36" s="336"/>
      <c r="DH36" s="338" t="s">
        <v>985</v>
      </c>
      <c r="DI36" s="339"/>
    </row>
    <row r="37" spans="1:113" s="289" customFormat="1">
      <c r="A37" s="289" t="s">
        <v>4356</v>
      </c>
      <c r="B37" s="342">
        <v>5</v>
      </c>
      <c r="C37" s="344" t="s">
        <v>4179</v>
      </c>
      <c r="D37" s="344" t="s">
        <v>4180</v>
      </c>
      <c r="E37" s="344" t="s">
        <v>4180</v>
      </c>
      <c r="F37" s="330">
        <v>1080</v>
      </c>
      <c r="G37" s="330">
        <v>1080</v>
      </c>
      <c r="H37" s="342" t="s">
        <v>480</v>
      </c>
      <c r="I37" s="342" t="s">
        <v>480</v>
      </c>
      <c r="J37" s="336" t="s">
        <v>480</v>
      </c>
      <c r="K37" s="346">
        <v>1</v>
      </c>
      <c r="L37" s="347"/>
      <c r="M37" s="347"/>
      <c r="N37" s="348" t="s">
        <v>4180</v>
      </c>
      <c r="O37" s="348" t="s">
        <v>4180</v>
      </c>
      <c r="P37" s="348" t="s">
        <v>4181</v>
      </c>
      <c r="Q37" s="348" t="s">
        <v>4181</v>
      </c>
      <c r="R37" s="335">
        <v>317490</v>
      </c>
      <c r="S37" s="347"/>
      <c r="T37" s="347"/>
      <c r="U37" s="335">
        <v>3129</v>
      </c>
      <c r="V37" s="341"/>
      <c r="W37" s="342">
        <v>1</v>
      </c>
      <c r="X37" s="330">
        <v>1</v>
      </c>
      <c r="Y37" s="330">
        <v>1</v>
      </c>
      <c r="Z37" s="330">
        <v>1</v>
      </c>
      <c r="AA37" s="350">
        <v>1</v>
      </c>
      <c r="AB37" s="335"/>
      <c r="AC37" s="341"/>
      <c r="AD37" s="342">
        <v>1</v>
      </c>
      <c r="AE37" s="330">
        <v>1</v>
      </c>
      <c r="AF37" s="330">
        <v>1</v>
      </c>
      <c r="AG37" s="330">
        <v>1</v>
      </c>
      <c r="AH37" s="350">
        <v>1</v>
      </c>
      <c r="AI37" s="335"/>
      <c r="AJ37" s="343"/>
      <c r="AK37" s="343"/>
      <c r="AL37" s="350"/>
      <c r="AM37" s="350"/>
      <c r="AN37" s="350"/>
      <c r="AO37" s="335"/>
      <c r="AP37" s="335"/>
      <c r="AQ37" s="335"/>
      <c r="AR37" s="335"/>
      <c r="AS37" s="335"/>
      <c r="AT37" s="335"/>
      <c r="AU37" s="333" t="s">
        <v>2822</v>
      </c>
      <c r="AV37" s="334">
        <v>1</v>
      </c>
      <c r="AW37" s="333">
        <v>0</v>
      </c>
      <c r="AX37" s="334"/>
      <c r="AY37" s="334"/>
      <c r="AZ37" s="335"/>
      <c r="BA37" s="335"/>
      <c r="BB37" s="196">
        <v>94</v>
      </c>
      <c r="BC37" s="195">
        <v>65409940</v>
      </c>
      <c r="BD37" s="196">
        <v>7</v>
      </c>
      <c r="BE37" s="196">
        <v>97</v>
      </c>
      <c r="BF37" s="196"/>
      <c r="BG37" s="351">
        <v>1903</v>
      </c>
      <c r="BH37" s="352"/>
      <c r="BI37" s="352"/>
      <c r="BJ37" s="353"/>
      <c r="BK37" s="354"/>
      <c r="BL37" s="388">
        <v>42345</v>
      </c>
      <c r="BM37" s="388">
        <v>54788</v>
      </c>
      <c r="BN37" s="335">
        <v>2</v>
      </c>
      <c r="BO37" s="336" t="s">
        <v>985</v>
      </c>
      <c r="BP37" s="336" t="s">
        <v>985</v>
      </c>
      <c r="BQ37" s="336"/>
      <c r="BR37" s="336"/>
      <c r="BS37" s="336" t="s">
        <v>439</v>
      </c>
      <c r="BT37" s="335"/>
      <c r="BU37" s="335"/>
      <c r="BV37" s="336" t="s">
        <v>90</v>
      </c>
      <c r="BW37" s="347"/>
      <c r="BX37" s="336" t="s">
        <v>986</v>
      </c>
      <c r="BY37" s="336" t="s">
        <v>986</v>
      </c>
      <c r="BZ37" s="335" t="s">
        <v>985</v>
      </c>
      <c r="CA37" s="335" t="s">
        <v>985</v>
      </c>
      <c r="CB37" s="347"/>
      <c r="CC37" s="347"/>
      <c r="CD37" s="352"/>
      <c r="CE37" s="335"/>
      <c r="CF37" s="335"/>
      <c r="CG37" s="330">
        <v>1</v>
      </c>
      <c r="CH37" s="330">
        <v>1</v>
      </c>
      <c r="CI37" s="330">
        <v>1</v>
      </c>
      <c r="CJ37" s="350">
        <v>1</v>
      </c>
      <c r="CK37" s="335" t="s">
        <v>986</v>
      </c>
      <c r="CL37" s="335" t="s">
        <v>986</v>
      </c>
      <c r="CM37" s="335" t="s">
        <v>986</v>
      </c>
      <c r="CN37" s="335" t="s">
        <v>986</v>
      </c>
      <c r="CO37" s="335" t="s">
        <v>986</v>
      </c>
      <c r="CP37" s="335" t="s">
        <v>480</v>
      </c>
      <c r="CQ37" s="335" t="s">
        <v>986</v>
      </c>
      <c r="CR37" s="335" t="s">
        <v>985</v>
      </c>
      <c r="CS37" s="335" t="s">
        <v>985</v>
      </c>
      <c r="CT37" s="335" t="s">
        <v>985</v>
      </c>
      <c r="CU37" s="335">
        <v>6</v>
      </c>
      <c r="CV37" s="335"/>
      <c r="CW37" s="335"/>
      <c r="CX37" s="335">
        <v>2</v>
      </c>
      <c r="CY37" s="335">
        <v>4</v>
      </c>
      <c r="CZ37" s="335">
        <v>2</v>
      </c>
      <c r="DA37" s="335">
        <v>4</v>
      </c>
      <c r="DB37" s="335"/>
      <c r="DC37" s="335">
        <v>94</v>
      </c>
      <c r="DD37" s="335" t="s">
        <v>987</v>
      </c>
      <c r="DE37" s="335" t="s">
        <v>985</v>
      </c>
      <c r="DF37" s="336">
        <v>0</v>
      </c>
      <c r="DG37" s="336"/>
      <c r="DH37" s="338" t="s">
        <v>985</v>
      </c>
      <c r="DI37" s="339"/>
    </row>
    <row r="38" spans="1:113" s="289" customFormat="1" ht="12.75" customHeight="1">
      <c r="A38" s="289" t="s">
        <v>4357</v>
      </c>
      <c r="B38" s="342">
        <v>3</v>
      </c>
      <c r="C38" s="344" t="s">
        <v>3416</v>
      </c>
      <c r="D38" s="344" t="s">
        <v>3417</v>
      </c>
      <c r="E38" s="344" t="s">
        <v>3417</v>
      </c>
      <c r="F38" s="330">
        <v>1080</v>
      </c>
      <c r="G38" s="330">
        <v>1080</v>
      </c>
      <c r="H38" s="342" t="s">
        <v>295</v>
      </c>
      <c r="I38" s="342" t="s">
        <v>295</v>
      </c>
      <c r="J38" s="336" t="s">
        <v>295</v>
      </c>
      <c r="K38" s="346">
        <v>1</v>
      </c>
      <c r="L38" s="347"/>
      <c r="M38" s="347"/>
      <c r="N38" s="348" t="s">
        <v>3418</v>
      </c>
      <c r="O38" s="348" t="s">
        <v>3418</v>
      </c>
      <c r="P38" s="348" t="s">
        <v>3419</v>
      </c>
      <c r="Q38" s="348" t="s">
        <v>3419</v>
      </c>
      <c r="R38" s="335">
        <v>317490</v>
      </c>
      <c r="S38" s="347"/>
      <c r="T38" s="347"/>
      <c r="U38" s="335">
        <v>3136</v>
      </c>
      <c r="V38" s="341"/>
      <c r="W38" s="342">
        <v>1</v>
      </c>
      <c r="X38" s="330">
        <v>1</v>
      </c>
      <c r="Y38" s="330">
        <v>1</v>
      </c>
      <c r="Z38" s="330">
        <v>1</v>
      </c>
      <c r="AA38" s="350">
        <v>1</v>
      </c>
      <c r="AB38" s="335"/>
      <c r="AC38" s="341"/>
      <c r="AD38" s="342">
        <v>1</v>
      </c>
      <c r="AE38" s="330">
        <v>1</v>
      </c>
      <c r="AF38" s="330">
        <v>1</v>
      </c>
      <c r="AG38" s="330">
        <v>1</v>
      </c>
      <c r="AH38" s="350">
        <v>1</v>
      </c>
      <c r="AI38" s="335"/>
      <c r="AJ38" s="343"/>
      <c r="AK38" s="343"/>
      <c r="AL38" s="350"/>
      <c r="AM38" s="350"/>
      <c r="AN38" s="350"/>
      <c r="AO38" s="335"/>
      <c r="AP38" s="335"/>
      <c r="AQ38" s="335"/>
      <c r="AR38" s="335"/>
      <c r="AS38" s="335"/>
      <c r="AT38" s="335"/>
      <c r="AU38" s="333" t="s">
        <v>2822</v>
      </c>
      <c r="AV38" s="334">
        <v>1</v>
      </c>
      <c r="AW38" s="333">
        <v>0</v>
      </c>
      <c r="AX38" s="334"/>
      <c r="AY38" s="334"/>
      <c r="AZ38" s="335"/>
      <c r="BA38" s="335"/>
      <c r="BB38" s="196">
        <v>94</v>
      </c>
      <c r="BC38" s="195">
        <v>65409940</v>
      </c>
      <c r="BD38" s="196">
        <v>7</v>
      </c>
      <c r="BE38" s="196">
        <v>97</v>
      </c>
      <c r="BF38" s="196"/>
      <c r="BG38" s="351">
        <v>4131</v>
      </c>
      <c r="BH38" s="352"/>
      <c r="BI38" s="352"/>
      <c r="BJ38" s="353"/>
      <c r="BK38" s="354"/>
      <c r="BL38" s="388">
        <v>42345</v>
      </c>
      <c r="BM38" s="388">
        <v>54788</v>
      </c>
      <c r="BN38" s="335">
        <v>2</v>
      </c>
      <c r="BO38" s="336" t="s">
        <v>985</v>
      </c>
      <c r="BP38" s="336" t="s">
        <v>985</v>
      </c>
      <c r="BQ38" s="336"/>
      <c r="BR38" s="336"/>
      <c r="BS38" s="336" t="s">
        <v>256</v>
      </c>
      <c r="BT38" s="335"/>
      <c r="BU38" s="335"/>
      <c r="BV38" s="336" t="s">
        <v>90</v>
      </c>
      <c r="BW38" s="347"/>
      <c r="BX38" s="336" t="s">
        <v>986</v>
      </c>
      <c r="BY38" s="336" t="s">
        <v>986</v>
      </c>
      <c r="BZ38" s="335" t="s">
        <v>985</v>
      </c>
      <c r="CA38" s="335" t="s">
        <v>985</v>
      </c>
      <c r="CB38" s="347"/>
      <c r="CC38" s="347"/>
      <c r="CD38" s="352"/>
      <c r="CE38" s="335"/>
      <c r="CF38" s="335"/>
      <c r="CG38" s="330">
        <v>1</v>
      </c>
      <c r="CH38" s="330">
        <v>1</v>
      </c>
      <c r="CI38" s="330">
        <v>1</v>
      </c>
      <c r="CJ38" s="350">
        <v>1</v>
      </c>
      <c r="CK38" s="335" t="s">
        <v>986</v>
      </c>
      <c r="CL38" s="335" t="s">
        <v>986</v>
      </c>
      <c r="CM38" s="335" t="s">
        <v>986</v>
      </c>
      <c r="CN38" s="335" t="s">
        <v>986</v>
      </c>
      <c r="CO38" s="335" t="s">
        <v>986</v>
      </c>
      <c r="CP38" s="335" t="s">
        <v>295</v>
      </c>
      <c r="CQ38" s="335" t="s">
        <v>986</v>
      </c>
      <c r="CR38" s="335" t="s">
        <v>986</v>
      </c>
      <c r="CS38" s="335" t="s">
        <v>985</v>
      </c>
      <c r="CT38" s="335" t="s">
        <v>985</v>
      </c>
      <c r="CU38" s="335">
        <v>6</v>
      </c>
      <c r="CV38" s="335"/>
      <c r="CW38" s="335"/>
      <c r="CX38" s="335">
        <v>2</v>
      </c>
      <c r="CY38" s="335">
        <v>4</v>
      </c>
      <c r="CZ38" s="335">
        <v>2</v>
      </c>
      <c r="DA38" s="335">
        <v>4</v>
      </c>
      <c r="DB38" s="335"/>
      <c r="DC38" s="335">
        <v>94</v>
      </c>
      <c r="DD38" s="335" t="s">
        <v>987</v>
      </c>
      <c r="DE38" s="335" t="s">
        <v>985</v>
      </c>
      <c r="DF38" s="336">
        <v>0</v>
      </c>
      <c r="DG38" s="336"/>
      <c r="DH38" s="338" t="s">
        <v>985</v>
      </c>
      <c r="DI38" s="339"/>
    </row>
    <row r="39" spans="1:113" ht="12.75" customHeight="1">
      <c r="A39" s="62" t="s">
        <v>4357</v>
      </c>
      <c r="C39" s="90">
        <v>19436</v>
      </c>
      <c r="D39" s="90" t="s">
        <v>3418</v>
      </c>
      <c r="F39" s="65">
        <v>1080</v>
      </c>
      <c r="G39" s="65">
        <v>1080</v>
      </c>
      <c r="H39" s="65" t="s">
        <v>295</v>
      </c>
      <c r="I39" s="65" t="s">
        <v>295</v>
      </c>
      <c r="J39" s="65" t="s">
        <v>295</v>
      </c>
      <c r="K39" s="98">
        <v>1</v>
      </c>
      <c r="N39" s="88" t="s">
        <v>3418</v>
      </c>
      <c r="P39" s="88" t="s">
        <v>3627</v>
      </c>
      <c r="AU39" s="67">
        <v>0</v>
      </c>
      <c r="AV39" s="68">
        <v>1</v>
      </c>
      <c r="AW39" s="68">
        <v>0</v>
      </c>
      <c r="BB39" s="69">
        <v>94</v>
      </c>
      <c r="BC39" s="110">
        <v>65409940</v>
      </c>
      <c r="BD39" s="69">
        <v>7</v>
      </c>
      <c r="BE39" s="69">
        <v>97</v>
      </c>
      <c r="BN39" s="62">
        <v>2</v>
      </c>
      <c r="BO39" s="62" t="s">
        <v>985</v>
      </c>
      <c r="BP39" s="62" t="s">
        <v>985</v>
      </c>
      <c r="BS39" s="337" t="s">
        <v>256</v>
      </c>
      <c r="BV39" s="62" t="s">
        <v>90</v>
      </c>
      <c r="BX39" s="62" t="s">
        <v>986</v>
      </c>
      <c r="BY39" s="62" t="s">
        <v>986</v>
      </c>
      <c r="BZ39" s="62" t="s">
        <v>985</v>
      </c>
      <c r="CA39" s="62" t="s">
        <v>985</v>
      </c>
      <c r="CK39" s="62" t="s">
        <v>986</v>
      </c>
      <c r="CL39" s="62" t="s">
        <v>986</v>
      </c>
      <c r="CM39" s="62" t="s">
        <v>986</v>
      </c>
      <c r="CN39" s="62" t="s">
        <v>986</v>
      </c>
      <c r="CO39" s="62" t="s">
        <v>985</v>
      </c>
      <c r="CP39" s="62" t="s">
        <v>295</v>
      </c>
      <c r="CQ39" s="62" t="s">
        <v>986</v>
      </c>
      <c r="CR39" s="62" t="s">
        <v>986</v>
      </c>
      <c r="CS39" s="62" t="s">
        <v>985</v>
      </c>
      <c r="CT39" s="62" t="s">
        <v>985</v>
      </c>
      <c r="CU39" s="62">
        <v>6</v>
      </c>
      <c r="CX39" s="62">
        <v>2</v>
      </c>
      <c r="CY39" s="62">
        <v>4</v>
      </c>
      <c r="CZ39" s="62">
        <v>2</v>
      </c>
      <c r="DA39" s="62">
        <v>4</v>
      </c>
      <c r="DC39" s="62">
        <v>94</v>
      </c>
      <c r="DD39" s="62" t="s">
        <v>987</v>
      </c>
      <c r="DE39" s="62" t="s">
        <v>985</v>
      </c>
      <c r="DF39" s="337">
        <v>0</v>
      </c>
      <c r="DG39" s="337"/>
      <c r="DH39" s="189" t="s">
        <v>985</v>
      </c>
      <c r="DI39" s="339"/>
    </row>
    <row r="40" spans="1:113" ht="12.75" customHeight="1">
      <c r="A40" s="62" t="s">
        <v>4358</v>
      </c>
      <c r="B40" s="208"/>
      <c r="C40" s="203" t="s">
        <v>1397</v>
      </c>
      <c r="D40" s="216" t="s">
        <v>1415</v>
      </c>
      <c r="E40" s="216" t="s">
        <v>1415</v>
      </c>
      <c r="F40" s="65">
        <v>1080</v>
      </c>
      <c r="G40" s="65">
        <v>1080</v>
      </c>
      <c r="H40" s="216" t="s">
        <v>295</v>
      </c>
      <c r="I40" s="216" t="s">
        <v>295</v>
      </c>
      <c r="J40" s="216" t="s">
        <v>295</v>
      </c>
      <c r="K40" s="98">
        <v>1</v>
      </c>
      <c r="L40" s="206"/>
      <c r="M40" s="206"/>
      <c r="N40" s="216" t="s">
        <v>1424</v>
      </c>
      <c r="O40" s="206"/>
      <c r="P40" s="216" t="s">
        <v>1406</v>
      </c>
      <c r="Q40" s="206" t="s">
        <v>1406</v>
      </c>
      <c r="R40" s="205"/>
      <c r="S40" s="206"/>
      <c r="T40" s="206"/>
      <c r="U40" s="207"/>
      <c r="V40" s="202"/>
      <c r="W40" s="208"/>
      <c r="X40" s="204"/>
      <c r="Y40" s="204"/>
      <c r="Z40" s="204"/>
      <c r="AA40" s="209"/>
      <c r="AB40" s="205"/>
      <c r="AC40" s="202"/>
      <c r="AD40" s="205"/>
      <c r="AE40" s="204"/>
      <c r="AF40" s="204"/>
      <c r="AG40" s="204"/>
      <c r="AH40" s="209"/>
      <c r="AI40" s="205"/>
      <c r="AJ40" s="203"/>
      <c r="AK40" s="203"/>
      <c r="AL40" s="209"/>
      <c r="AM40" s="209"/>
      <c r="AN40" s="209"/>
      <c r="AO40" s="205"/>
      <c r="AP40" s="205"/>
      <c r="AQ40" s="205"/>
      <c r="AR40" s="205"/>
      <c r="AS40" s="205"/>
      <c r="AT40" s="205"/>
      <c r="AU40" s="67">
        <v>0</v>
      </c>
      <c r="AV40" s="68">
        <v>4.3899999999999997</v>
      </c>
      <c r="BB40" s="196">
        <v>94</v>
      </c>
      <c r="BC40" s="195">
        <v>65409940</v>
      </c>
      <c r="BD40" s="196">
        <v>7</v>
      </c>
      <c r="BE40" s="196">
        <v>97</v>
      </c>
      <c r="BG40" s="70">
        <v>4133</v>
      </c>
      <c r="BN40" s="62">
        <v>2</v>
      </c>
      <c r="BO40" s="91" t="s">
        <v>985</v>
      </c>
      <c r="BP40" s="91" t="s">
        <v>985</v>
      </c>
      <c r="BQ40" s="205"/>
      <c r="BR40" s="205"/>
      <c r="BS40" s="231" t="s">
        <v>207</v>
      </c>
      <c r="BT40" s="205"/>
      <c r="BU40" s="205"/>
      <c r="BV40" s="194" t="s">
        <v>90</v>
      </c>
      <c r="BX40" s="91" t="s">
        <v>986</v>
      </c>
      <c r="BY40" s="91" t="s">
        <v>986</v>
      </c>
      <c r="BZ40" s="62" t="s">
        <v>985</v>
      </c>
      <c r="CA40" s="62" t="s">
        <v>985</v>
      </c>
      <c r="CB40" s="206"/>
      <c r="CC40" s="206"/>
      <c r="CD40" s="210"/>
      <c r="CE40" s="205"/>
      <c r="CF40" s="205"/>
      <c r="CG40" s="205"/>
      <c r="CH40" s="205"/>
      <c r="CI40" s="205"/>
      <c r="CJ40" s="205"/>
      <c r="CK40" s="62" t="s">
        <v>986</v>
      </c>
      <c r="CL40" s="62" t="s">
        <v>986</v>
      </c>
      <c r="CM40" s="62" t="s">
        <v>986</v>
      </c>
      <c r="CN40" s="62" t="s">
        <v>986</v>
      </c>
      <c r="CO40" s="62" t="s">
        <v>985</v>
      </c>
      <c r="CP40" s="62" t="s">
        <v>295</v>
      </c>
      <c r="CQ40" s="62" t="s">
        <v>986</v>
      </c>
      <c r="CR40" s="62" t="s">
        <v>986</v>
      </c>
      <c r="CS40" s="62" t="s">
        <v>985</v>
      </c>
      <c r="CT40" s="62" t="s">
        <v>985</v>
      </c>
      <c r="CU40" s="62">
        <v>6</v>
      </c>
      <c r="CX40" s="62">
        <v>2</v>
      </c>
      <c r="CY40" s="62">
        <v>4</v>
      </c>
      <c r="CZ40" s="62">
        <v>2</v>
      </c>
      <c r="DA40" s="62">
        <v>4</v>
      </c>
      <c r="DC40" s="62">
        <v>94</v>
      </c>
      <c r="DD40" s="62" t="s">
        <v>987</v>
      </c>
      <c r="DE40" s="62" t="s">
        <v>985</v>
      </c>
      <c r="DF40" s="91">
        <v>0</v>
      </c>
      <c r="DH40" s="189" t="s">
        <v>985</v>
      </c>
      <c r="DI40" s="213"/>
    </row>
    <row r="41" spans="1:113" ht="12.75" customHeight="1">
      <c r="A41" s="62" t="s">
        <v>4359</v>
      </c>
      <c r="C41" s="90" t="s">
        <v>1398</v>
      </c>
      <c r="D41" t="s">
        <v>1416</v>
      </c>
      <c r="E41" t="s">
        <v>1416</v>
      </c>
      <c r="F41" s="65">
        <v>1080</v>
      </c>
      <c r="G41" s="65">
        <v>1080</v>
      </c>
      <c r="H41" t="s">
        <v>295</v>
      </c>
      <c r="I41" t="s">
        <v>295</v>
      </c>
      <c r="J41" t="s">
        <v>295</v>
      </c>
      <c r="K41" s="98">
        <v>1</v>
      </c>
      <c r="N41" t="s">
        <v>1424</v>
      </c>
      <c r="P41" t="s">
        <v>1407</v>
      </c>
      <c r="Q41" s="88" t="s">
        <v>1407</v>
      </c>
      <c r="AU41" s="67">
        <v>0</v>
      </c>
      <c r="AV41" s="68">
        <v>2.84</v>
      </c>
      <c r="BB41" s="196">
        <v>94</v>
      </c>
      <c r="BC41" s="195">
        <v>65409940</v>
      </c>
      <c r="BD41" s="196">
        <v>7</v>
      </c>
      <c r="BE41" s="196">
        <v>97</v>
      </c>
      <c r="BG41" s="70">
        <v>4133</v>
      </c>
      <c r="BN41" s="62">
        <v>2</v>
      </c>
      <c r="BO41" s="91" t="s">
        <v>985</v>
      </c>
      <c r="BP41" s="91" t="s">
        <v>985</v>
      </c>
      <c r="BS41" s="231" t="s">
        <v>207</v>
      </c>
      <c r="BV41" s="194" t="s">
        <v>90</v>
      </c>
      <c r="BX41" s="91" t="s">
        <v>986</v>
      </c>
      <c r="BY41" s="91" t="s">
        <v>986</v>
      </c>
      <c r="BZ41" s="62" t="s">
        <v>985</v>
      </c>
      <c r="CA41" s="62" t="s">
        <v>985</v>
      </c>
      <c r="CK41" s="62" t="s">
        <v>986</v>
      </c>
      <c r="CL41" s="62" t="s">
        <v>986</v>
      </c>
      <c r="CM41" s="62" t="s">
        <v>986</v>
      </c>
      <c r="CN41" s="62" t="s">
        <v>986</v>
      </c>
      <c r="CO41" s="62" t="s">
        <v>985</v>
      </c>
      <c r="CP41" s="62" t="s">
        <v>295</v>
      </c>
      <c r="CQ41" s="62" t="s">
        <v>986</v>
      </c>
      <c r="CR41" s="62" t="s">
        <v>986</v>
      </c>
      <c r="CS41" s="62" t="s">
        <v>985</v>
      </c>
      <c r="CT41" s="62" t="s">
        <v>985</v>
      </c>
      <c r="CU41" s="62">
        <v>6</v>
      </c>
      <c r="CX41" s="62">
        <v>2</v>
      </c>
      <c r="CY41" s="62">
        <v>4</v>
      </c>
      <c r="CZ41" s="62">
        <v>2</v>
      </c>
      <c r="DA41" s="62">
        <v>4</v>
      </c>
      <c r="DC41" s="62">
        <v>94</v>
      </c>
      <c r="DD41" s="62" t="s">
        <v>987</v>
      </c>
      <c r="DE41" s="62" t="s">
        <v>985</v>
      </c>
      <c r="DF41" s="91">
        <v>0</v>
      </c>
      <c r="DH41" s="189" t="s">
        <v>985</v>
      </c>
    </row>
    <row r="42" spans="1:113" ht="12.75" customHeight="1">
      <c r="A42" s="62" t="s">
        <v>4360</v>
      </c>
      <c r="C42" s="90" t="s">
        <v>2272</v>
      </c>
      <c r="D42" s="217" t="s">
        <v>2372</v>
      </c>
      <c r="E42" t="s">
        <v>2372</v>
      </c>
      <c r="F42" s="65">
        <v>1080</v>
      </c>
      <c r="G42" s="65">
        <v>1080</v>
      </c>
      <c r="H42" t="s">
        <v>295</v>
      </c>
      <c r="I42" t="s">
        <v>295</v>
      </c>
      <c r="J42" t="s">
        <v>295</v>
      </c>
      <c r="K42" s="98">
        <v>1</v>
      </c>
      <c r="N42" s="217" t="s">
        <v>2344</v>
      </c>
      <c r="P42" s="217" t="s">
        <v>2332</v>
      </c>
      <c r="Q42" s="88" t="s">
        <v>2332</v>
      </c>
      <c r="AU42" s="67">
        <v>0</v>
      </c>
      <c r="AV42" s="68">
        <v>2.84</v>
      </c>
      <c r="BB42" s="196">
        <v>94</v>
      </c>
      <c r="BC42" s="195">
        <v>65409940</v>
      </c>
      <c r="BD42" s="196">
        <v>7</v>
      </c>
      <c r="BE42" s="196">
        <v>97</v>
      </c>
      <c r="BG42" s="70">
        <v>3801</v>
      </c>
      <c r="BN42" s="62">
        <v>2</v>
      </c>
      <c r="BO42" s="91" t="s">
        <v>985</v>
      </c>
      <c r="BP42" s="91" t="s">
        <v>985</v>
      </c>
      <c r="BS42" s="215" t="s">
        <v>118</v>
      </c>
      <c r="BV42" s="194" t="s">
        <v>90</v>
      </c>
      <c r="BX42" s="91" t="s">
        <v>986</v>
      </c>
      <c r="BY42" s="91" t="s">
        <v>986</v>
      </c>
      <c r="BZ42" s="62" t="s">
        <v>985</v>
      </c>
      <c r="CA42" s="62" t="s">
        <v>985</v>
      </c>
      <c r="CK42" s="62" t="s">
        <v>986</v>
      </c>
      <c r="CL42" s="62" t="s">
        <v>986</v>
      </c>
      <c r="CM42" s="62" t="s">
        <v>986</v>
      </c>
      <c r="CN42" s="62" t="s">
        <v>986</v>
      </c>
      <c r="CO42" s="62" t="s">
        <v>985</v>
      </c>
      <c r="CP42" s="62" t="s">
        <v>295</v>
      </c>
      <c r="CQ42" s="62" t="s">
        <v>986</v>
      </c>
      <c r="CR42" s="62" t="s">
        <v>986</v>
      </c>
      <c r="CS42" s="62" t="s">
        <v>985</v>
      </c>
      <c r="CT42" s="62" t="s">
        <v>985</v>
      </c>
      <c r="CU42" s="62">
        <v>6</v>
      </c>
      <c r="CX42" s="62">
        <v>2</v>
      </c>
      <c r="CY42" s="62">
        <v>4</v>
      </c>
      <c r="CZ42" s="62">
        <v>2</v>
      </c>
      <c r="DA42" s="62">
        <v>4</v>
      </c>
      <c r="DC42" s="62">
        <v>94</v>
      </c>
      <c r="DD42" s="62" t="s">
        <v>987</v>
      </c>
      <c r="DE42" s="62" t="s">
        <v>985</v>
      </c>
      <c r="DF42" s="91">
        <v>0</v>
      </c>
      <c r="DH42" s="189" t="s">
        <v>985</v>
      </c>
    </row>
    <row r="43" spans="1:113" s="205" customFormat="1">
      <c r="A43" s="205" t="s">
        <v>4361</v>
      </c>
      <c r="B43" s="342">
        <v>7</v>
      </c>
      <c r="C43" s="344" t="s">
        <v>3889</v>
      </c>
      <c r="D43" s="344" t="s">
        <v>3890</v>
      </c>
      <c r="E43" s="344" t="s">
        <v>3890</v>
      </c>
      <c r="F43" s="330">
        <v>1080</v>
      </c>
      <c r="G43" s="330">
        <v>1080</v>
      </c>
      <c r="H43" s="342" t="s">
        <v>295</v>
      </c>
      <c r="I43" s="342" t="s">
        <v>295</v>
      </c>
      <c r="J43" s="336" t="s">
        <v>295</v>
      </c>
      <c r="K43" s="346">
        <v>1</v>
      </c>
      <c r="L43" s="347"/>
      <c r="M43" s="347"/>
      <c r="N43" s="348" t="s">
        <v>3605</v>
      </c>
      <c r="O43" s="348" t="s">
        <v>3605</v>
      </c>
      <c r="P43" s="348" t="s">
        <v>3891</v>
      </c>
      <c r="Q43" s="348" t="s">
        <v>3891</v>
      </c>
      <c r="R43" s="335">
        <v>317490</v>
      </c>
      <c r="S43" s="347"/>
      <c r="T43" s="347"/>
      <c r="U43" s="335">
        <v>3154</v>
      </c>
      <c r="V43" s="341"/>
      <c r="W43" s="342">
        <v>1</v>
      </c>
      <c r="X43" s="330">
        <v>1</v>
      </c>
      <c r="Y43" s="330">
        <v>1</v>
      </c>
      <c r="Z43" s="330">
        <v>1</v>
      </c>
      <c r="AA43" s="350">
        <v>1</v>
      </c>
      <c r="AB43" s="335"/>
      <c r="AC43" s="341"/>
      <c r="AD43" s="342">
        <v>1</v>
      </c>
      <c r="AE43" s="330">
        <v>1</v>
      </c>
      <c r="AF43" s="330">
        <v>1</v>
      </c>
      <c r="AG43" s="330">
        <v>1</v>
      </c>
      <c r="AH43" s="350">
        <v>1</v>
      </c>
      <c r="AI43" s="335"/>
      <c r="AJ43" s="343"/>
      <c r="AK43" s="343"/>
      <c r="AL43" s="350"/>
      <c r="AM43" s="350"/>
      <c r="AN43" s="350"/>
      <c r="AO43" s="335"/>
      <c r="AP43" s="335"/>
      <c r="AQ43" s="335"/>
      <c r="AR43" s="335"/>
      <c r="AS43" s="335"/>
      <c r="AT43" s="335"/>
      <c r="AU43" s="333" t="s">
        <v>2822</v>
      </c>
      <c r="AV43" s="334">
        <v>1</v>
      </c>
      <c r="AW43" s="333">
        <v>0</v>
      </c>
      <c r="AX43" s="334"/>
      <c r="AY43" s="334"/>
      <c r="AZ43" s="335"/>
      <c r="BA43" s="335"/>
      <c r="BB43" s="196">
        <v>94</v>
      </c>
      <c r="BC43" s="195">
        <v>65409940</v>
      </c>
      <c r="BD43" s="196">
        <v>7</v>
      </c>
      <c r="BE43" s="196">
        <v>97</v>
      </c>
      <c r="BF43" s="196"/>
      <c r="BG43" s="351">
        <v>1801</v>
      </c>
      <c r="BH43" s="352"/>
      <c r="BI43" s="352"/>
      <c r="BJ43" s="353"/>
      <c r="BK43" s="354"/>
      <c r="BL43" s="388">
        <v>42345</v>
      </c>
      <c r="BM43" s="388">
        <v>54788</v>
      </c>
      <c r="BN43" s="335">
        <v>2</v>
      </c>
      <c r="BO43" s="336" t="s">
        <v>985</v>
      </c>
      <c r="BP43" s="336" t="s">
        <v>985</v>
      </c>
      <c r="BQ43" s="336"/>
      <c r="BR43" s="336"/>
      <c r="BS43" s="336" t="s">
        <v>439</v>
      </c>
      <c r="BT43" s="335"/>
      <c r="BU43" s="335"/>
      <c r="BV43" s="336" t="s">
        <v>90</v>
      </c>
      <c r="BW43" s="347"/>
      <c r="BX43" s="336" t="s">
        <v>986</v>
      </c>
      <c r="BY43" s="336" t="s">
        <v>986</v>
      </c>
      <c r="BZ43" s="335" t="s">
        <v>985</v>
      </c>
      <c r="CA43" s="335" t="s">
        <v>985</v>
      </c>
      <c r="CB43" s="347"/>
      <c r="CC43" s="347"/>
      <c r="CD43" s="352"/>
      <c r="CE43" s="335"/>
      <c r="CF43" s="335"/>
      <c r="CG43" s="330">
        <v>1</v>
      </c>
      <c r="CH43" s="330">
        <v>1</v>
      </c>
      <c r="CI43" s="330">
        <v>1</v>
      </c>
      <c r="CJ43" s="350">
        <v>1</v>
      </c>
      <c r="CK43" s="335" t="s">
        <v>986</v>
      </c>
      <c r="CL43" s="335" t="s">
        <v>986</v>
      </c>
      <c r="CM43" s="335" t="s">
        <v>986</v>
      </c>
      <c r="CN43" s="335" t="s">
        <v>986</v>
      </c>
      <c r="CO43" s="335" t="s">
        <v>986</v>
      </c>
      <c r="CP43" s="335" t="s">
        <v>295</v>
      </c>
      <c r="CQ43" s="335" t="s">
        <v>986</v>
      </c>
      <c r="CR43" s="335" t="s">
        <v>986</v>
      </c>
      <c r="CS43" s="335" t="s">
        <v>985</v>
      </c>
      <c r="CT43" s="335" t="s">
        <v>985</v>
      </c>
      <c r="CU43" s="335">
        <v>6</v>
      </c>
      <c r="CV43" s="335"/>
      <c r="CW43" s="335"/>
      <c r="CX43" s="335">
        <v>2</v>
      </c>
      <c r="CY43" s="335">
        <v>4</v>
      </c>
      <c r="CZ43" s="335">
        <v>2</v>
      </c>
      <c r="DA43" s="335">
        <v>4</v>
      </c>
      <c r="DB43" s="335"/>
      <c r="DC43" s="335">
        <v>94</v>
      </c>
      <c r="DD43" s="335" t="s">
        <v>987</v>
      </c>
      <c r="DE43" s="335" t="s">
        <v>985</v>
      </c>
      <c r="DF43" s="336">
        <v>0</v>
      </c>
      <c r="DG43" s="336"/>
      <c r="DH43" s="338" t="s">
        <v>985</v>
      </c>
      <c r="DI43" s="339"/>
    </row>
    <row r="44" spans="1:113" ht="12.75" customHeight="1">
      <c r="A44" s="62" t="s">
        <v>4362</v>
      </c>
      <c r="C44" s="90">
        <v>2047</v>
      </c>
      <c r="D44" s="90" t="s">
        <v>2729</v>
      </c>
      <c r="F44" s="330">
        <v>1080</v>
      </c>
      <c r="G44" s="330">
        <v>1080</v>
      </c>
      <c r="H44" s="331" t="s">
        <v>295</v>
      </c>
      <c r="I44" s="331" t="s">
        <v>295</v>
      </c>
      <c r="J44" s="331" t="s">
        <v>295</v>
      </c>
      <c r="K44" s="98">
        <v>1</v>
      </c>
      <c r="N44" s="88" t="s">
        <v>2730</v>
      </c>
      <c r="P44" s="88" t="s">
        <v>2731</v>
      </c>
      <c r="AU44" s="67">
        <v>0</v>
      </c>
      <c r="AV44" s="68">
        <v>1</v>
      </c>
      <c r="AW44" s="68">
        <v>0</v>
      </c>
      <c r="BB44" s="196">
        <v>94</v>
      </c>
      <c r="BC44" s="195">
        <v>65409940</v>
      </c>
      <c r="BD44" s="196">
        <v>7</v>
      </c>
      <c r="BE44" s="196">
        <v>97</v>
      </c>
      <c r="BN44" s="62">
        <v>2</v>
      </c>
      <c r="BO44" s="337" t="s">
        <v>985</v>
      </c>
      <c r="BP44" s="337" t="s">
        <v>985</v>
      </c>
      <c r="BS44" s="337" t="s">
        <v>118</v>
      </c>
      <c r="BV44" s="336" t="s">
        <v>90</v>
      </c>
      <c r="BX44" s="337" t="s">
        <v>986</v>
      </c>
      <c r="BY44" s="337" t="s">
        <v>986</v>
      </c>
      <c r="BZ44" s="62" t="s">
        <v>985</v>
      </c>
      <c r="CA44" s="62" t="s">
        <v>985</v>
      </c>
      <c r="CK44" s="335" t="s">
        <v>986</v>
      </c>
      <c r="CL44" s="335" t="s">
        <v>986</v>
      </c>
      <c r="CM44" s="335" t="s">
        <v>986</v>
      </c>
      <c r="CN44" s="335" t="s">
        <v>986</v>
      </c>
      <c r="CO44" s="335" t="s">
        <v>985</v>
      </c>
      <c r="CP44" s="335" t="s">
        <v>295</v>
      </c>
      <c r="CQ44" s="335" t="s">
        <v>986</v>
      </c>
      <c r="CR44" s="335" t="s">
        <v>986</v>
      </c>
      <c r="CS44" s="335" t="s">
        <v>985</v>
      </c>
      <c r="CT44" s="335" t="s">
        <v>985</v>
      </c>
      <c r="CU44" s="335">
        <v>6</v>
      </c>
      <c r="CV44" s="335"/>
      <c r="CW44" s="335"/>
      <c r="CX44" s="335">
        <v>2</v>
      </c>
      <c r="CY44" s="335">
        <v>4</v>
      </c>
      <c r="CZ44" s="335">
        <v>2</v>
      </c>
      <c r="DA44" s="335">
        <v>4</v>
      </c>
      <c r="DB44" s="335"/>
      <c r="DC44" s="335">
        <v>94</v>
      </c>
      <c r="DD44" s="335" t="s">
        <v>987</v>
      </c>
      <c r="DE44" s="335" t="s">
        <v>985</v>
      </c>
      <c r="DF44" s="336">
        <v>0</v>
      </c>
      <c r="DG44" s="336"/>
      <c r="DH44" s="338" t="s">
        <v>985</v>
      </c>
      <c r="DI44" s="339"/>
    </row>
    <row r="45" spans="1:113" s="205" customFormat="1">
      <c r="A45" s="205" t="s">
        <v>4363</v>
      </c>
      <c r="B45" s="64">
        <v>9</v>
      </c>
      <c r="C45" s="90">
        <v>2206</v>
      </c>
      <c r="D45" s="340" t="s">
        <v>2457</v>
      </c>
      <c r="E45" s="90"/>
      <c r="F45" s="330">
        <v>1080</v>
      </c>
      <c r="G45" s="330">
        <v>1080</v>
      </c>
      <c r="H45" s="331" t="s">
        <v>295</v>
      </c>
      <c r="I45" s="331" t="s">
        <v>295</v>
      </c>
      <c r="J45" s="331" t="s">
        <v>295</v>
      </c>
      <c r="K45" s="98">
        <v>1</v>
      </c>
      <c r="L45" s="88"/>
      <c r="M45" s="88"/>
      <c r="N45" s="332" t="s">
        <v>2458</v>
      </c>
      <c r="O45" s="88"/>
      <c r="P45" s="332" t="s">
        <v>2457</v>
      </c>
      <c r="Q45" s="88"/>
      <c r="R45" s="62"/>
      <c r="S45" s="88"/>
      <c r="T45" s="88"/>
      <c r="U45" s="197"/>
      <c r="V45" s="63"/>
      <c r="W45" s="64"/>
      <c r="X45" s="65"/>
      <c r="Y45" s="65"/>
      <c r="Z45" s="65"/>
      <c r="AA45" s="66"/>
      <c r="AB45" s="62"/>
      <c r="AC45" s="63"/>
      <c r="AD45" s="62"/>
      <c r="AE45" s="65"/>
      <c r="AF45" s="65"/>
      <c r="AG45" s="65"/>
      <c r="AH45" s="66"/>
      <c r="AI45" s="62"/>
      <c r="AJ45" s="90"/>
      <c r="AK45" s="90"/>
      <c r="AL45" s="66"/>
      <c r="AM45" s="66"/>
      <c r="AN45" s="66"/>
      <c r="AO45" s="62"/>
      <c r="AP45" s="62"/>
      <c r="AQ45" s="62"/>
      <c r="AR45" s="62"/>
      <c r="AS45" s="62"/>
      <c r="AT45" s="62"/>
      <c r="AU45" s="333">
        <v>0</v>
      </c>
      <c r="AV45" s="334">
        <v>1</v>
      </c>
      <c r="AW45" s="334">
        <v>0</v>
      </c>
      <c r="AX45" s="334"/>
      <c r="AY45" s="334"/>
      <c r="AZ45" s="335"/>
      <c r="BA45" s="335"/>
      <c r="BB45" s="196">
        <v>94</v>
      </c>
      <c r="BC45" s="195">
        <v>65409940</v>
      </c>
      <c r="BD45" s="196">
        <v>7</v>
      </c>
      <c r="BE45" s="196">
        <v>97</v>
      </c>
      <c r="BF45" s="69"/>
      <c r="BG45" s="70"/>
      <c r="BH45" s="71"/>
      <c r="BI45" s="71"/>
      <c r="BJ45" s="72"/>
      <c r="BK45" s="73"/>
      <c r="BL45" s="73"/>
      <c r="BM45" s="73"/>
      <c r="BN45" s="335">
        <v>2</v>
      </c>
      <c r="BO45" s="336" t="s">
        <v>985</v>
      </c>
      <c r="BP45" s="336" t="s">
        <v>985</v>
      </c>
      <c r="BQ45" s="62"/>
      <c r="BR45" s="62"/>
      <c r="BS45" s="337" t="s">
        <v>118</v>
      </c>
      <c r="BT45" s="62"/>
      <c r="BU45" s="62"/>
      <c r="BV45" s="336" t="s">
        <v>90</v>
      </c>
      <c r="BW45" s="88"/>
      <c r="BX45" s="337" t="s">
        <v>986</v>
      </c>
      <c r="BY45" s="337" t="s">
        <v>986</v>
      </c>
      <c r="BZ45" s="62" t="s">
        <v>985</v>
      </c>
      <c r="CA45" s="62" t="s">
        <v>985</v>
      </c>
      <c r="CB45" s="88"/>
      <c r="CC45" s="88"/>
      <c r="CD45" s="71"/>
      <c r="CE45" s="62"/>
      <c r="CF45" s="62"/>
      <c r="CG45" s="62"/>
      <c r="CH45" s="62"/>
      <c r="CI45" s="62"/>
      <c r="CJ45" s="62"/>
      <c r="CK45" s="335" t="s">
        <v>986</v>
      </c>
      <c r="CL45" s="335" t="s">
        <v>986</v>
      </c>
      <c r="CM45" s="335" t="s">
        <v>986</v>
      </c>
      <c r="CN45" s="335" t="s">
        <v>986</v>
      </c>
      <c r="CO45" s="335" t="s">
        <v>985</v>
      </c>
      <c r="CP45" s="335" t="s">
        <v>295</v>
      </c>
      <c r="CQ45" s="335" t="s">
        <v>986</v>
      </c>
      <c r="CR45" s="335" t="s">
        <v>986</v>
      </c>
      <c r="CS45" s="335" t="s">
        <v>985</v>
      </c>
      <c r="CT45" s="335" t="s">
        <v>985</v>
      </c>
      <c r="CU45" s="335">
        <v>6</v>
      </c>
      <c r="CV45" s="335"/>
      <c r="CW45" s="335"/>
      <c r="CX45" s="335">
        <v>2</v>
      </c>
      <c r="CY45" s="335">
        <v>4</v>
      </c>
      <c r="CZ45" s="335">
        <v>2</v>
      </c>
      <c r="DA45" s="335">
        <v>4</v>
      </c>
      <c r="DB45" s="335"/>
      <c r="DC45" s="335">
        <v>94</v>
      </c>
      <c r="DD45" s="335" t="s">
        <v>987</v>
      </c>
      <c r="DE45" s="335" t="s">
        <v>985</v>
      </c>
      <c r="DF45" s="336">
        <v>0</v>
      </c>
      <c r="DG45" s="336"/>
      <c r="DH45" s="338" t="s">
        <v>985</v>
      </c>
      <c r="DI45" s="339"/>
    </row>
    <row r="46" spans="1:113">
      <c r="A46" s="62" t="s">
        <v>4364</v>
      </c>
      <c r="B46" s="64">
        <v>6</v>
      </c>
      <c r="C46" s="90">
        <v>2208</v>
      </c>
      <c r="D46" s="90" t="s">
        <v>2441</v>
      </c>
      <c r="F46" s="330">
        <v>1080</v>
      </c>
      <c r="G46" s="330">
        <v>1080</v>
      </c>
      <c r="H46" s="331" t="s">
        <v>295</v>
      </c>
      <c r="I46" s="331" t="s">
        <v>295</v>
      </c>
      <c r="J46" s="331" t="s">
        <v>295</v>
      </c>
      <c r="K46" s="98">
        <v>1</v>
      </c>
      <c r="N46" s="332" t="s">
        <v>2441</v>
      </c>
      <c r="P46" s="332" t="s">
        <v>2442</v>
      </c>
      <c r="AU46" s="333">
        <v>0</v>
      </c>
      <c r="AV46" s="334">
        <v>1</v>
      </c>
      <c r="AW46" s="334">
        <v>0</v>
      </c>
      <c r="AX46" s="334"/>
      <c r="AY46" s="334"/>
      <c r="AZ46" s="335"/>
      <c r="BA46" s="335"/>
      <c r="BB46" s="196">
        <v>94</v>
      </c>
      <c r="BC46" s="195">
        <v>65409940</v>
      </c>
      <c r="BD46" s="196">
        <v>7</v>
      </c>
      <c r="BE46" s="196">
        <v>97</v>
      </c>
      <c r="BN46" s="335">
        <v>2</v>
      </c>
      <c r="BO46" s="336" t="s">
        <v>985</v>
      </c>
      <c r="BP46" s="336" t="s">
        <v>985</v>
      </c>
      <c r="BS46" s="337" t="s">
        <v>118</v>
      </c>
      <c r="BV46" s="336" t="s">
        <v>90</v>
      </c>
      <c r="BX46" s="337" t="s">
        <v>986</v>
      </c>
      <c r="BY46" s="337" t="s">
        <v>986</v>
      </c>
      <c r="BZ46" s="62" t="s">
        <v>985</v>
      </c>
      <c r="CA46" s="62" t="s">
        <v>985</v>
      </c>
      <c r="CK46" s="335" t="s">
        <v>986</v>
      </c>
      <c r="CL46" s="335" t="s">
        <v>986</v>
      </c>
      <c r="CM46" s="335" t="s">
        <v>986</v>
      </c>
      <c r="CN46" s="335" t="s">
        <v>986</v>
      </c>
      <c r="CO46" s="335" t="s">
        <v>985</v>
      </c>
      <c r="CP46" s="335" t="s">
        <v>295</v>
      </c>
      <c r="CQ46" s="335" t="s">
        <v>986</v>
      </c>
      <c r="CR46" s="335" t="s">
        <v>986</v>
      </c>
      <c r="CS46" s="335" t="s">
        <v>985</v>
      </c>
      <c r="CT46" s="335" t="s">
        <v>985</v>
      </c>
      <c r="CU46" s="335">
        <v>6</v>
      </c>
      <c r="CV46" s="335"/>
      <c r="CW46" s="335"/>
      <c r="CX46" s="335">
        <v>2</v>
      </c>
      <c r="CY46" s="335">
        <v>4</v>
      </c>
      <c r="CZ46" s="335">
        <v>2</v>
      </c>
      <c r="DA46" s="335">
        <v>4</v>
      </c>
      <c r="DB46" s="335"/>
      <c r="DC46" s="335">
        <v>94</v>
      </c>
      <c r="DD46" s="335" t="s">
        <v>987</v>
      </c>
      <c r="DE46" s="335" t="s">
        <v>985</v>
      </c>
      <c r="DF46" s="336">
        <v>0</v>
      </c>
      <c r="DG46" s="336"/>
      <c r="DH46" s="338" t="s">
        <v>985</v>
      </c>
      <c r="DI46" s="339"/>
    </row>
    <row r="47" spans="1:113">
      <c r="A47" s="62" t="s">
        <v>4365</v>
      </c>
      <c r="C47" s="90">
        <v>2018</v>
      </c>
      <c r="D47" s="90" t="s">
        <v>1424</v>
      </c>
      <c r="F47" s="330">
        <v>1080</v>
      </c>
      <c r="G47" s="330">
        <v>1080</v>
      </c>
      <c r="H47" s="65" t="s">
        <v>295</v>
      </c>
      <c r="I47" s="65" t="s">
        <v>295</v>
      </c>
      <c r="J47" s="65" t="s">
        <v>295</v>
      </c>
      <c r="K47" s="98">
        <v>1</v>
      </c>
      <c r="N47" s="88" t="s">
        <v>2808</v>
      </c>
      <c r="P47" s="88" t="s">
        <v>2407</v>
      </c>
      <c r="AU47" s="67">
        <v>0</v>
      </c>
      <c r="AV47" s="68">
        <v>1</v>
      </c>
      <c r="AW47" s="68">
        <v>0</v>
      </c>
      <c r="BB47" s="196">
        <v>94</v>
      </c>
      <c r="BC47" s="195">
        <v>65409940</v>
      </c>
      <c r="BD47" s="196">
        <v>7</v>
      </c>
      <c r="BE47" s="196">
        <v>97</v>
      </c>
      <c r="BN47" s="62">
        <v>2</v>
      </c>
      <c r="BO47" s="337" t="s">
        <v>985</v>
      </c>
      <c r="BP47" s="337" t="s">
        <v>985</v>
      </c>
      <c r="BS47" s="337" t="s">
        <v>207</v>
      </c>
      <c r="BV47" s="336" t="s">
        <v>90</v>
      </c>
      <c r="BX47" s="337" t="s">
        <v>986</v>
      </c>
      <c r="BY47" s="337" t="s">
        <v>986</v>
      </c>
      <c r="BZ47" s="62" t="s">
        <v>985</v>
      </c>
      <c r="CA47" s="62" t="s">
        <v>985</v>
      </c>
      <c r="CK47" s="335" t="s">
        <v>986</v>
      </c>
      <c r="CL47" s="335" t="s">
        <v>986</v>
      </c>
      <c r="CM47" s="335" t="s">
        <v>986</v>
      </c>
      <c r="CN47" s="335" t="s">
        <v>986</v>
      </c>
      <c r="CO47" s="335" t="s">
        <v>985</v>
      </c>
      <c r="CP47" s="335" t="s">
        <v>295</v>
      </c>
      <c r="CQ47" s="335" t="s">
        <v>986</v>
      </c>
      <c r="CR47" s="335" t="s">
        <v>986</v>
      </c>
      <c r="CS47" s="335" t="s">
        <v>985</v>
      </c>
      <c r="CT47" s="335" t="s">
        <v>985</v>
      </c>
      <c r="CU47" s="335">
        <v>6</v>
      </c>
      <c r="CV47" s="335"/>
      <c r="CW47" s="335"/>
      <c r="CX47" s="335">
        <v>2</v>
      </c>
      <c r="CY47" s="335">
        <v>4</v>
      </c>
      <c r="CZ47" s="335">
        <v>2</v>
      </c>
      <c r="DA47" s="335">
        <v>4</v>
      </c>
      <c r="DB47" s="335"/>
      <c r="DC47" s="335">
        <v>94</v>
      </c>
      <c r="DD47" s="335" t="s">
        <v>987</v>
      </c>
      <c r="DE47" s="335" t="s">
        <v>985</v>
      </c>
      <c r="DF47" s="336">
        <v>0</v>
      </c>
      <c r="DG47" s="336"/>
      <c r="DH47" s="338" t="s">
        <v>985</v>
      </c>
      <c r="DI47" s="339"/>
    </row>
    <row r="48" spans="1:113">
      <c r="A48" s="62" t="s">
        <v>4366</v>
      </c>
      <c r="C48" s="90">
        <v>2215</v>
      </c>
      <c r="D48" s="90" t="s">
        <v>1424</v>
      </c>
      <c r="F48" s="330">
        <v>1080</v>
      </c>
      <c r="G48" s="330">
        <v>1080</v>
      </c>
      <c r="H48" s="65" t="s">
        <v>295</v>
      </c>
      <c r="I48" s="65" t="s">
        <v>295</v>
      </c>
      <c r="J48" s="65" t="s">
        <v>295</v>
      </c>
      <c r="K48" s="98">
        <v>1</v>
      </c>
      <c r="N48" s="88" t="s">
        <v>2806</v>
      </c>
      <c r="P48" s="88" t="s">
        <v>2807</v>
      </c>
      <c r="AU48" s="67">
        <v>0</v>
      </c>
      <c r="AV48" s="68">
        <v>1</v>
      </c>
      <c r="AW48" s="68">
        <v>0</v>
      </c>
      <c r="BB48" s="196">
        <v>94</v>
      </c>
      <c r="BC48" s="195">
        <v>65409940</v>
      </c>
      <c r="BD48" s="196">
        <v>7</v>
      </c>
      <c r="BE48" s="196">
        <v>97</v>
      </c>
      <c r="BN48" s="62">
        <v>2</v>
      </c>
      <c r="BO48" s="337" t="s">
        <v>985</v>
      </c>
      <c r="BP48" s="337" t="s">
        <v>985</v>
      </c>
      <c r="BS48" s="337" t="s">
        <v>118</v>
      </c>
      <c r="BV48" s="336" t="s">
        <v>90</v>
      </c>
      <c r="BX48" s="337" t="s">
        <v>986</v>
      </c>
      <c r="BY48" s="337" t="s">
        <v>986</v>
      </c>
      <c r="BZ48" s="62" t="s">
        <v>985</v>
      </c>
      <c r="CA48" s="62" t="s">
        <v>985</v>
      </c>
      <c r="CK48" s="335" t="s">
        <v>986</v>
      </c>
      <c r="CL48" s="335" t="s">
        <v>986</v>
      </c>
      <c r="CM48" s="335" t="s">
        <v>986</v>
      </c>
      <c r="CN48" s="335" t="s">
        <v>986</v>
      </c>
      <c r="CO48" s="335" t="s">
        <v>985</v>
      </c>
      <c r="CP48" s="335" t="s">
        <v>295</v>
      </c>
      <c r="CQ48" s="335" t="s">
        <v>986</v>
      </c>
      <c r="CR48" s="335" t="s">
        <v>986</v>
      </c>
      <c r="CS48" s="335" t="s">
        <v>985</v>
      </c>
      <c r="CT48" s="335" t="s">
        <v>985</v>
      </c>
      <c r="CU48" s="335">
        <v>6</v>
      </c>
      <c r="CV48" s="335"/>
      <c r="CW48" s="335"/>
      <c r="CX48" s="335">
        <v>2</v>
      </c>
      <c r="CY48" s="335">
        <v>4</v>
      </c>
      <c r="CZ48" s="335">
        <v>2</v>
      </c>
      <c r="DA48" s="335">
        <v>4</v>
      </c>
      <c r="DB48" s="335"/>
      <c r="DC48" s="335">
        <v>94</v>
      </c>
      <c r="DD48" s="335" t="s">
        <v>987</v>
      </c>
      <c r="DE48" s="335" t="s">
        <v>985</v>
      </c>
      <c r="DF48" s="336">
        <v>0</v>
      </c>
      <c r="DG48" s="336"/>
      <c r="DH48" s="338" t="s">
        <v>985</v>
      </c>
      <c r="DI48" s="339"/>
    </row>
    <row r="49" spans="1:113">
      <c r="A49" s="62" t="s">
        <v>4367</v>
      </c>
      <c r="B49" s="208"/>
      <c r="C49" s="203" t="s">
        <v>1060</v>
      </c>
      <c r="D49" s="216" t="s">
        <v>1078</v>
      </c>
      <c r="E49" s="216" t="s">
        <v>1078</v>
      </c>
      <c r="F49" s="65">
        <v>1080</v>
      </c>
      <c r="G49" s="65">
        <v>1080</v>
      </c>
      <c r="H49" s="216" t="s">
        <v>480</v>
      </c>
      <c r="I49" s="216" t="s">
        <v>480</v>
      </c>
      <c r="J49" s="216" t="s">
        <v>480</v>
      </c>
      <c r="K49" s="98">
        <v>1</v>
      </c>
      <c r="L49" s="206"/>
      <c r="M49" s="206"/>
      <c r="N49" s="216" t="s">
        <v>1075</v>
      </c>
      <c r="O49" s="206"/>
      <c r="P49" s="216" t="s">
        <v>1069</v>
      </c>
      <c r="Q49" s="206" t="s">
        <v>1069</v>
      </c>
      <c r="R49" s="205"/>
      <c r="S49" s="206"/>
      <c r="T49" s="206"/>
      <c r="U49" s="207"/>
      <c r="V49" s="202"/>
      <c r="W49" s="208"/>
      <c r="X49" s="204"/>
      <c r="Y49" s="204"/>
      <c r="Z49" s="204"/>
      <c r="AA49" s="209"/>
      <c r="AB49" s="205"/>
      <c r="AC49" s="202"/>
      <c r="AD49" s="205"/>
      <c r="AE49" s="204"/>
      <c r="AF49" s="204"/>
      <c r="AG49" s="204"/>
      <c r="AH49" s="209"/>
      <c r="AI49" s="205"/>
      <c r="AJ49" s="203"/>
      <c r="AK49" s="203"/>
      <c r="AL49" s="209"/>
      <c r="AM49" s="209"/>
      <c r="AN49" s="209"/>
      <c r="AO49" s="205"/>
      <c r="AP49" s="205"/>
      <c r="AQ49" s="205"/>
      <c r="AR49" s="205"/>
      <c r="AS49" s="205"/>
      <c r="AT49" s="205"/>
      <c r="AU49" s="67">
        <v>0</v>
      </c>
      <c r="AV49" s="68">
        <v>1.79</v>
      </c>
      <c r="BB49" s="196">
        <v>94</v>
      </c>
      <c r="BC49" s="195">
        <v>65409940</v>
      </c>
      <c r="BD49" s="196">
        <v>7</v>
      </c>
      <c r="BE49" s="196">
        <v>97</v>
      </c>
      <c r="BG49" s="70">
        <v>2602</v>
      </c>
      <c r="BN49" s="62">
        <v>2</v>
      </c>
      <c r="BO49" s="91" t="s">
        <v>985</v>
      </c>
      <c r="BP49" s="91" t="s">
        <v>985</v>
      </c>
      <c r="BQ49" s="205"/>
      <c r="BR49" s="205"/>
      <c r="BS49" s="215" t="s">
        <v>118</v>
      </c>
      <c r="BT49" s="205"/>
      <c r="BU49" s="205"/>
      <c r="BV49" s="194" t="s">
        <v>90</v>
      </c>
      <c r="BX49" s="91" t="s">
        <v>986</v>
      </c>
      <c r="BY49" s="91" t="s">
        <v>986</v>
      </c>
      <c r="BZ49" s="62" t="s">
        <v>985</v>
      </c>
      <c r="CA49" s="62" t="s">
        <v>985</v>
      </c>
      <c r="CB49" s="206"/>
      <c r="CC49" s="206"/>
      <c r="CD49" s="210"/>
      <c r="CE49" s="205"/>
      <c r="CF49" s="205"/>
      <c r="CG49" s="205"/>
      <c r="CH49" s="205"/>
      <c r="CI49" s="205"/>
      <c r="CJ49" s="205"/>
      <c r="CK49" s="62" t="s">
        <v>986</v>
      </c>
      <c r="CL49" s="62" t="s">
        <v>986</v>
      </c>
      <c r="CM49" s="62" t="s">
        <v>986</v>
      </c>
      <c r="CN49" s="62" t="s">
        <v>986</v>
      </c>
      <c r="CO49" s="62" t="s">
        <v>986</v>
      </c>
      <c r="CP49" s="62" t="s">
        <v>480</v>
      </c>
      <c r="CQ49" s="62" t="s">
        <v>986</v>
      </c>
      <c r="CR49" s="62" t="s">
        <v>985</v>
      </c>
      <c r="CS49" s="62" t="s">
        <v>985</v>
      </c>
      <c r="CT49" s="62" t="s">
        <v>985</v>
      </c>
      <c r="CU49" s="62">
        <v>6</v>
      </c>
      <c r="CX49" s="62">
        <v>2</v>
      </c>
      <c r="CY49" s="62">
        <v>4</v>
      </c>
      <c r="CZ49" s="62">
        <v>2</v>
      </c>
      <c r="DA49" s="62">
        <v>4</v>
      </c>
      <c r="DC49" s="62">
        <v>94</v>
      </c>
      <c r="DD49" s="62" t="s">
        <v>987</v>
      </c>
      <c r="DE49" s="62" t="s">
        <v>985</v>
      </c>
      <c r="DF49" s="91">
        <v>0</v>
      </c>
      <c r="DH49" s="189" t="s">
        <v>985</v>
      </c>
      <c r="DI49" s="213"/>
    </row>
    <row r="50" spans="1:113" s="205" customFormat="1" ht="12.75" customHeight="1">
      <c r="A50" s="205" t="s">
        <v>4368</v>
      </c>
      <c r="B50" s="342">
        <v>2</v>
      </c>
      <c r="C50" s="344" t="s">
        <v>4107</v>
      </c>
      <c r="D50" s="344" t="s">
        <v>3664</v>
      </c>
      <c r="E50" s="344" t="s">
        <v>3664</v>
      </c>
      <c r="F50" s="330">
        <v>1080</v>
      </c>
      <c r="G50" s="330">
        <v>1080</v>
      </c>
      <c r="H50" s="342" t="s">
        <v>295</v>
      </c>
      <c r="I50" s="342" t="s">
        <v>295</v>
      </c>
      <c r="J50" s="336" t="s">
        <v>295</v>
      </c>
      <c r="K50" s="346">
        <v>1</v>
      </c>
      <c r="L50" s="347"/>
      <c r="M50" s="347"/>
      <c r="N50" s="348" t="s">
        <v>3664</v>
      </c>
      <c r="O50" s="348" t="s">
        <v>3664</v>
      </c>
      <c r="P50" s="348" t="s">
        <v>4108</v>
      </c>
      <c r="Q50" s="348" t="s">
        <v>4108</v>
      </c>
      <c r="R50" s="335">
        <v>317490</v>
      </c>
      <c r="S50" s="347"/>
      <c r="T50" s="347"/>
      <c r="U50" s="335">
        <v>3274</v>
      </c>
      <c r="V50" s="341"/>
      <c r="W50" s="342">
        <v>1</v>
      </c>
      <c r="X50" s="330">
        <v>1</v>
      </c>
      <c r="Y50" s="330">
        <v>1</v>
      </c>
      <c r="Z50" s="330">
        <v>1</v>
      </c>
      <c r="AA50" s="350">
        <v>1</v>
      </c>
      <c r="AB50" s="335"/>
      <c r="AC50" s="341"/>
      <c r="AD50" s="342">
        <v>1</v>
      </c>
      <c r="AE50" s="330">
        <v>1</v>
      </c>
      <c r="AF50" s="330">
        <v>1</v>
      </c>
      <c r="AG50" s="330">
        <v>1</v>
      </c>
      <c r="AH50" s="350">
        <v>1</v>
      </c>
      <c r="AI50" s="335"/>
      <c r="AJ50" s="343"/>
      <c r="AK50" s="343"/>
      <c r="AL50" s="350"/>
      <c r="AM50" s="350"/>
      <c r="AN50" s="350"/>
      <c r="AO50" s="335"/>
      <c r="AP50" s="335"/>
      <c r="AQ50" s="335"/>
      <c r="AR50" s="335"/>
      <c r="AS50" s="335"/>
      <c r="AT50" s="335"/>
      <c r="AU50" s="333" t="s">
        <v>2822</v>
      </c>
      <c r="AV50" s="334">
        <v>1</v>
      </c>
      <c r="AW50" s="333">
        <v>0</v>
      </c>
      <c r="AX50" s="334"/>
      <c r="AY50" s="334"/>
      <c r="AZ50" s="335"/>
      <c r="BA50" s="335"/>
      <c r="BB50" s="196">
        <v>94</v>
      </c>
      <c r="BC50" s="195">
        <v>65409940</v>
      </c>
      <c r="BD50" s="196">
        <v>7</v>
      </c>
      <c r="BE50" s="196">
        <v>97</v>
      </c>
      <c r="BF50" s="196"/>
      <c r="BG50" s="351">
        <v>4131</v>
      </c>
      <c r="BH50" s="352"/>
      <c r="BI50" s="352"/>
      <c r="BJ50" s="353"/>
      <c r="BK50" s="354"/>
      <c r="BL50" s="388">
        <v>42345</v>
      </c>
      <c r="BM50" s="388">
        <v>54788</v>
      </c>
      <c r="BN50" s="335">
        <v>2</v>
      </c>
      <c r="BO50" s="336" t="s">
        <v>985</v>
      </c>
      <c r="BP50" s="336" t="s">
        <v>985</v>
      </c>
      <c r="BQ50" s="336"/>
      <c r="BR50" s="336"/>
      <c r="BS50" s="336" t="s">
        <v>439</v>
      </c>
      <c r="BT50" s="335"/>
      <c r="BU50" s="335"/>
      <c r="BV50" s="336" t="s">
        <v>90</v>
      </c>
      <c r="BW50" s="347"/>
      <c r="BX50" s="336" t="s">
        <v>986</v>
      </c>
      <c r="BY50" s="336" t="s">
        <v>986</v>
      </c>
      <c r="BZ50" s="335" t="s">
        <v>985</v>
      </c>
      <c r="CA50" s="335" t="s">
        <v>985</v>
      </c>
      <c r="CB50" s="347"/>
      <c r="CC50" s="347"/>
      <c r="CD50" s="352"/>
      <c r="CE50" s="335"/>
      <c r="CF50" s="335"/>
      <c r="CG50" s="330">
        <v>1</v>
      </c>
      <c r="CH50" s="330">
        <v>1</v>
      </c>
      <c r="CI50" s="330">
        <v>1</v>
      </c>
      <c r="CJ50" s="350">
        <v>1</v>
      </c>
      <c r="CK50" s="335" t="s">
        <v>986</v>
      </c>
      <c r="CL50" s="335" t="s">
        <v>986</v>
      </c>
      <c r="CM50" s="335" t="s">
        <v>986</v>
      </c>
      <c r="CN50" s="335" t="s">
        <v>986</v>
      </c>
      <c r="CO50" s="335" t="s">
        <v>986</v>
      </c>
      <c r="CP50" s="335" t="s">
        <v>295</v>
      </c>
      <c r="CQ50" s="335" t="s">
        <v>986</v>
      </c>
      <c r="CR50" s="335" t="s">
        <v>986</v>
      </c>
      <c r="CS50" s="335" t="s">
        <v>985</v>
      </c>
      <c r="CT50" s="335" t="s">
        <v>985</v>
      </c>
      <c r="CU50" s="335">
        <v>6</v>
      </c>
      <c r="CV50" s="335"/>
      <c r="CW50" s="335"/>
      <c r="CX50" s="335">
        <v>2</v>
      </c>
      <c r="CY50" s="335">
        <v>4</v>
      </c>
      <c r="CZ50" s="335">
        <v>2</v>
      </c>
      <c r="DA50" s="335">
        <v>4</v>
      </c>
      <c r="DB50" s="335"/>
      <c r="DC50" s="335">
        <v>94</v>
      </c>
      <c r="DD50" s="335" t="s">
        <v>987</v>
      </c>
      <c r="DE50" s="335" t="s">
        <v>985</v>
      </c>
      <c r="DF50" s="336">
        <v>0</v>
      </c>
      <c r="DG50" s="336"/>
      <c r="DH50" s="338" t="s">
        <v>985</v>
      </c>
      <c r="DI50" s="339"/>
    </row>
    <row r="51" spans="1:113" ht="12.75" customHeight="1">
      <c r="A51" s="62" t="s">
        <v>4369</v>
      </c>
      <c r="B51" s="342">
        <v>0</v>
      </c>
      <c r="C51" s="344" t="s">
        <v>4109</v>
      </c>
      <c r="D51" s="344" t="s">
        <v>4110</v>
      </c>
      <c r="E51" s="344" t="s">
        <v>4110</v>
      </c>
      <c r="F51" s="330">
        <v>1080</v>
      </c>
      <c r="G51" s="330">
        <v>1080</v>
      </c>
      <c r="H51" s="342" t="s">
        <v>295</v>
      </c>
      <c r="I51" s="342" t="s">
        <v>295</v>
      </c>
      <c r="J51" s="336" t="s">
        <v>295</v>
      </c>
      <c r="K51" s="346">
        <v>1</v>
      </c>
      <c r="L51" s="347"/>
      <c r="M51" s="347"/>
      <c r="N51" s="348" t="s">
        <v>3663</v>
      </c>
      <c r="O51" s="348" t="s">
        <v>3663</v>
      </c>
      <c r="P51" s="348" t="s">
        <v>4111</v>
      </c>
      <c r="Q51" s="348" t="s">
        <v>4111</v>
      </c>
      <c r="R51" s="335">
        <v>317490</v>
      </c>
      <c r="S51" s="347"/>
      <c r="T51" s="347"/>
      <c r="U51" s="335">
        <v>3278</v>
      </c>
      <c r="V51" s="341"/>
      <c r="W51" s="342">
        <v>1</v>
      </c>
      <c r="X51" s="330">
        <v>1</v>
      </c>
      <c r="Y51" s="330">
        <v>1</v>
      </c>
      <c r="Z51" s="330">
        <v>1</v>
      </c>
      <c r="AA51" s="350">
        <v>1</v>
      </c>
      <c r="AB51" s="335"/>
      <c r="AC51" s="341"/>
      <c r="AD51" s="342">
        <v>1</v>
      </c>
      <c r="AE51" s="330">
        <v>1</v>
      </c>
      <c r="AF51" s="330">
        <v>1</v>
      </c>
      <c r="AG51" s="330">
        <v>1</v>
      </c>
      <c r="AH51" s="350">
        <v>1</v>
      </c>
      <c r="AI51" s="335"/>
      <c r="AJ51" s="343"/>
      <c r="AK51" s="343"/>
      <c r="AL51" s="350"/>
      <c r="AM51" s="350"/>
      <c r="AN51" s="350"/>
      <c r="AO51" s="335"/>
      <c r="AP51" s="335"/>
      <c r="AQ51" s="335"/>
      <c r="AR51" s="335"/>
      <c r="AS51" s="335"/>
      <c r="AT51" s="335"/>
      <c r="AU51" s="333" t="s">
        <v>2822</v>
      </c>
      <c r="AV51" s="334">
        <v>1</v>
      </c>
      <c r="AW51" s="333">
        <v>0</v>
      </c>
      <c r="AX51" s="334"/>
      <c r="AY51" s="334"/>
      <c r="AZ51" s="335"/>
      <c r="BA51" s="335"/>
      <c r="BB51" s="196">
        <v>94</v>
      </c>
      <c r="BC51" s="195">
        <v>65409940</v>
      </c>
      <c r="BD51" s="196">
        <v>7</v>
      </c>
      <c r="BE51" s="196">
        <v>97</v>
      </c>
      <c r="BF51" s="196"/>
      <c r="BG51" s="351">
        <v>2105</v>
      </c>
      <c r="BH51" s="352"/>
      <c r="BI51" s="352"/>
      <c r="BJ51" s="353"/>
      <c r="BK51" s="354"/>
      <c r="BL51" s="388">
        <v>42345</v>
      </c>
      <c r="BM51" s="388">
        <v>54788</v>
      </c>
      <c r="BN51" s="335">
        <v>2</v>
      </c>
      <c r="BO51" s="336" t="s">
        <v>985</v>
      </c>
      <c r="BP51" s="336" t="s">
        <v>985</v>
      </c>
      <c r="BQ51" s="336"/>
      <c r="BR51" s="336"/>
      <c r="BS51" s="336" t="s">
        <v>439</v>
      </c>
      <c r="BT51" s="335"/>
      <c r="BU51" s="335"/>
      <c r="BV51" s="336" t="s">
        <v>90</v>
      </c>
      <c r="BW51" s="347"/>
      <c r="BX51" s="336" t="s">
        <v>986</v>
      </c>
      <c r="BY51" s="336" t="s">
        <v>986</v>
      </c>
      <c r="BZ51" s="335" t="s">
        <v>985</v>
      </c>
      <c r="CA51" s="335" t="s">
        <v>985</v>
      </c>
      <c r="CB51" s="347"/>
      <c r="CC51" s="347"/>
      <c r="CD51" s="352"/>
      <c r="CE51" s="335"/>
      <c r="CF51" s="335"/>
      <c r="CG51" s="330">
        <v>1</v>
      </c>
      <c r="CH51" s="330">
        <v>1</v>
      </c>
      <c r="CI51" s="330">
        <v>1</v>
      </c>
      <c r="CJ51" s="350">
        <v>1</v>
      </c>
      <c r="CK51" s="335" t="s">
        <v>986</v>
      </c>
      <c r="CL51" s="335" t="s">
        <v>986</v>
      </c>
      <c r="CM51" s="335" t="s">
        <v>986</v>
      </c>
      <c r="CN51" s="335" t="s">
        <v>986</v>
      </c>
      <c r="CO51" s="335" t="s">
        <v>986</v>
      </c>
      <c r="CP51" s="335" t="s">
        <v>295</v>
      </c>
      <c r="CQ51" s="335" t="s">
        <v>986</v>
      </c>
      <c r="CR51" s="335" t="s">
        <v>986</v>
      </c>
      <c r="CS51" s="335" t="s">
        <v>985</v>
      </c>
      <c r="CT51" s="335" t="s">
        <v>985</v>
      </c>
      <c r="CU51" s="335">
        <v>6</v>
      </c>
      <c r="CV51" s="335"/>
      <c r="CW51" s="335"/>
      <c r="CX51" s="335">
        <v>2</v>
      </c>
      <c r="CY51" s="335">
        <v>4</v>
      </c>
      <c r="CZ51" s="335">
        <v>2</v>
      </c>
      <c r="DA51" s="335">
        <v>4</v>
      </c>
      <c r="DB51" s="335"/>
      <c r="DC51" s="335">
        <v>94</v>
      </c>
      <c r="DD51" s="335" t="s">
        <v>987</v>
      </c>
      <c r="DE51" s="335" t="s">
        <v>985</v>
      </c>
      <c r="DF51" s="336">
        <v>0</v>
      </c>
      <c r="DG51" s="336"/>
      <c r="DH51" s="338" t="s">
        <v>985</v>
      </c>
      <c r="DI51" s="339"/>
    </row>
    <row r="52" spans="1:113" ht="12.75" customHeight="1">
      <c r="A52" s="62" t="s">
        <v>4370</v>
      </c>
      <c r="B52" s="342">
        <v>7</v>
      </c>
      <c r="C52" s="344" t="s">
        <v>3755</v>
      </c>
      <c r="D52" s="344" t="s">
        <v>3756</v>
      </c>
      <c r="E52" s="344" t="s">
        <v>3756</v>
      </c>
      <c r="F52" s="330">
        <v>1080</v>
      </c>
      <c r="G52" s="330">
        <v>1080</v>
      </c>
      <c r="H52" s="342" t="s">
        <v>480</v>
      </c>
      <c r="I52" s="342" t="s">
        <v>480</v>
      </c>
      <c r="J52" s="336" t="s">
        <v>480</v>
      </c>
      <c r="K52" s="346">
        <v>1</v>
      </c>
      <c r="L52" s="347"/>
      <c r="M52" s="347"/>
      <c r="N52" s="348" t="s">
        <v>3756</v>
      </c>
      <c r="O52" s="348" t="s">
        <v>3756</v>
      </c>
      <c r="P52" s="348" t="s">
        <v>3757</v>
      </c>
      <c r="Q52" s="348" t="s">
        <v>3757</v>
      </c>
      <c r="R52" s="335">
        <v>317490</v>
      </c>
      <c r="S52" s="347"/>
      <c r="T52" s="347"/>
      <c r="U52" s="335">
        <v>3279</v>
      </c>
      <c r="V52" s="341"/>
      <c r="W52" s="342">
        <v>1</v>
      </c>
      <c r="X52" s="330">
        <v>1</v>
      </c>
      <c r="Y52" s="330">
        <v>1</v>
      </c>
      <c r="Z52" s="330">
        <v>1</v>
      </c>
      <c r="AA52" s="350">
        <v>1</v>
      </c>
      <c r="AB52" s="335"/>
      <c r="AC52" s="341"/>
      <c r="AD52" s="342">
        <v>1</v>
      </c>
      <c r="AE52" s="330">
        <v>1</v>
      </c>
      <c r="AF52" s="330">
        <v>1</v>
      </c>
      <c r="AG52" s="330">
        <v>1</v>
      </c>
      <c r="AH52" s="350">
        <v>1</v>
      </c>
      <c r="AI52" s="335"/>
      <c r="AJ52" s="343"/>
      <c r="AK52" s="343"/>
      <c r="AL52" s="350"/>
      <c r="AM52" s="350"/>
      <c r="AN52" s="350"/>
      <c r="AO52" s="335"/>
      <c r="AP52" s="335"/>
      <c r="AQ52" s="335"/>
      <c r="AR52" s="335"/>
      <c r="AS52" s="335"/>
      <c r="AT52" s="335"/>
      <c r="AU52" s="333" t="s">
        <v>2822</v>
      </c>
      <c r="AV52" s="334">
        <v>1</v>
      </c>
      <c r="AW52" s="333">
        <v>0</v>
      </c>
      <c r="AX52" s="334"/>
      <c r="AY52" s="334"/>
      <c r="AZ52" s="335"/>
      <c r="BA52" s="335"/>
      <c r="BB52" s="196">
        <v>94</v>
      </c>
      <c r="BC52" s="195">
        <v>65409940</v>
      </c>
      <c r="BD52" s="196">
        <v>7</v>
      </c>
      <c r="BE52" s="196">
        <v>97</v>
      </c>
      <c r="BF52" s="196"/>
      <c r="BG52" s="351">
        <v>2307</v>
      </c>
      <c r="BH52" s="352"/>
      <c r="BI52" s="352"/>
      <c r="BJ52" s="353"/>
      <c r="BK52" s="354"/>
      <c r="BL52" s="388">
        <v>42345</v>
      </c>
      <c r="BM52" s="388">
        <v>54788</v>
      </c>
      <c r="BN52" s="335">
        <v>2</v>
      </c>
      <c r="BO52" s="336" t="s">
        <v>985</v>
      </c>
      <c r="BP52" s="336" t="s">
        <v>985</v>
      </c>
      <c r="BQ52" s="336"/>
      <c r="BR52" s="336"/>
      <c r="BS52" s="336" t="s">
        <v>439</v>
      </c>
      <c r="BT52" s="335"/>
      <c r="BU52" s="335"/>
      <c r="BV52" s="336" t="s">
        <v>90</v>
      </c>
      <c r="BW52" s="347"/>
      <c r="BX52" s="336" t="s">
        <v>986</v>
      </c>
      <c r="BY52" s="336" t="s">
        <v>986</v>
      </c>
      <c r="BZ52" s="335" t="s">
        <v>985</v>
      </c>
      <c r="CA52" s="335" t="s">
        <v>985</v>
      </c>
      <c r="CB52" s="347"/>
      <c r="CC52" s="347"/>
      <c r="CD52" s="352"/>
      <c r="CE52" s="335"/>
      <c r="CF52" s="335"/>
      <c r="CG52" s="330">
        <v>1</v>
      </c>
      <c r="CH52" s="330">
        <v>1</v>
      </c>
      <c r="CI52" s="330">
        <v>1</v>
      </c>
      <c r="CJ52" s="350">
        <v>1</v>
      </c>
      <c r="CK52" s="335" t="s">
        <v>986</v>
      </c>
      <c r="CL52" s="335" t="s">
        <v>986</v>
      </c>
      <c r="CM52" s="335" t="s">
        <v>986</v>
      </c>
      <c r="CN52" s="335" t="s">
        <v>986</v>
      </c>
      <c r="CO52" s="335" t="s">
        <v>986</v>
      </c>
      <c r="CP52" s="335" t="s">
        <v>480</v>
      </c>
      <c r="CQ52" s="335" t="s">
        <v>986</v>
      </c>
      <c r="CR52" s="335" t="s">
        <v>985</v>
      </c>
      <c r="CS52" s="335" t="s">
        <v>985</v>
      </c>
      <c r="CT52" s="335" t="s">
        <v>985</v>
      </c>
      <c r="CU52" s="335">
        <v>6</v>
      </c>
      <c r="CV52" s="335"/>
      <c r="CW52" s="335"/>
      <c r="CX52" s="335">
        <v>2</v>
      </c>
      <c r="CY52" s="335">
        <v>4</v>
      </c>
      <c r="CZ52" s="335">
        <v>2</v>
      </c>
      <c r="DA52" s="335">
        <v>4</v>
      </c>
      <c r="DB52" s="335"/>
      <c r="DC52" s="335">
        <v>94</v>
      </c>
      <c r="DD52" s="335" t="s">
        <v>987</v>
      </c>
      <c r="DE52" s="335" t="s">
        <v>985</v>
      </c>
      <c r="DF52" s="336">
        <v>0</v>
      </c>
      <c r="DG52" s="336"/>
      <c r="DH52" s="338" t="s">
        <v>985</v>
      </c>
      <c r="DI52" s="339"/>
    </row>
    <row r="53" spans="1:113" ht="12.75" customHeight="1">
      <c r="A53" s="62" t="s">
        <v>4371</v>
      </c>
      <c r="B53" s="342">
        <v>4</v>
      </c>
      <c r="C53" s="344" t="s">
        <v>2992</v>
      </c>
      <c r="D53" s="344" t="s">
        <v>2993</v>
      </c>
      <c r="E53" s="344" t="s">
        <v>2993</v>
      </c>
      <c r="F53" s="330">
        <v>1080</v>
      </c>
      <c r="G53" s="330">
        <v>1080</v>
      </c>
      <c r="H53" s="342" t="s">
        <v>295</v>
      </c>
      <c r="I53" s="342" t="s">
        <v>295</v>
      </c>
      <c r="J53" s="336" t="s">
        <v>295</v>
      </c>
      <c r="K53" s="346">
        <v>1</v>
      </c>
      <c r="L53" s="347"/>
      <c r="M53" s="347"/>
      <c r="N53" s="348" t="s">
        <v>2993</v>
      </c>
      <c r="O53" s="348" t="s">
        <v>2993</v>
      </c>
      <c r="P53" s="348" t="s">
        <v>2994</v>
      </c>
      <c r="Q53" s="348" t="s">
        <v>2994</v>
      </c>
      <c r="R53" s="335">
        <v>317490</v>
      </c>
      <c r="S53" s="347"/>
      <c r="T53" s="347"/>
      <c r="U53" s="335">
        <v>3283</v>
      </c>
      <c r="V53" s="341"/>
      <c r="W53" s="342">
        <v>1</v>
      </c>
      <c r="X53" s="330">
        <v>1</v>
      </c>
      <c r="Y53" s="330">
        <v>1</v>
      </c>
      <c r="Z53" s="330">
        <v>1</v>
      </c>
      <c r="AA53" s="350">
        <v>1</v>
      </c>
      <c r="AB53" s="335"/>
      <c r="AC53" s="341"/>
      <c r="AD53" s="342">
        <v>1</v>
      </c>
      <c r="AE53" s="330">
        <v>1</v>
      </c>
      <c r="AF53" s="330">
        <v>1</v>
      </c>
      <c r="AG53" s="330">
        <v>1</v>
      </c>
      <c r="AH53" s="350">
        <v>1</v>
      </c>
      <c r="AI53" s="335"/>
      <c r="AJ53" s="343"/>
      <c r="AK53" s="343"/>
      <c r="AL53" s="350"/>
      <c r="AM53" s="350"/>
      <c r="AN53" s="350"/>
      <c r="AO53" s="335"/>
      <c r="AP53" s="335"/>
      <c r="AQ53" s="335"/>
      <c r="AR53" s="335"/>
      <c r="AS53" s="335"/>
      <c r="AT53" s="335"/>
      <c r="AU53" s="333" t="s">
        <v>2822</v>
      </c>
      <c r="AV53" s="334">
        <v>1</v>
      </c>
      <c r="AW53" s="333">
        <v>0</v>
      </c>
      <c r="AX53" s="334"/>
      <c r="AY53" s="334"/>
      <c r="AZ53" s="335"/>
      <c r="BA53" s="335"/>
      <c r="BB53" s="196">
        <v>94</v>
      </c>
      <c r="BC53" s="195">
        <v>65409940</v>
      </c>
      <c r="BD53" s="196">
        <v>7</v>
      </c>
      <c r="BE53" s="196">
        <v>97</v>
      </c>
      <c r="BF53" s="196"/>
      <c r="BG53" s="351">
        <v>1203</v>
      </c>
      <c r="BH53" s="352"/>
      <c r="BI53" s="352"/>
      <c r="BJ53" s="353"/>
      <c r="BK53" s="354"/>
      <c r="BL53" s="388">
        <v>42345</v>
      </c>
      <c r="BM53" s="388">
        <v>54788</v>
      </c>
      <c r="BN53" s="335">
        <v>2</v>
      </c>
      <c r="BO53" s="336" t="s">
        <v>985</v>
      </c>
      <c r="BP53" s="336" t="s">
        <v>985</v>
      </c>
      <c r="BQ53" s="336"/>
      <c r="BR53" s="336"/>
      <c r="BS53" s="336" t="s">
        <v>439</v>
      </c>
      <c r="BT53" s="335"/>
      <c r="BU53" s="335"/>
      <c r="BV53" s="336" t="s">
        <v>90</v>
      </c>
      <c r="BW53" s="347"/>
      <c r="BX53" s="336" t="s">
        <v>986</v>
      </c>
      <c r="BY53" s="336" t="s">
        <v>986</v>
      </c>
      <c r="BZ53" s="335" t="s">
        <v>985</v>
      </c>
      <c r="CA53" s="335" t="s">
        <v>985</v>
      </c>
      <c r="CB53" s="347"/>
      <c r="CC53" s="347"/>
      <c r="CD53" s="352"/>
      <c r="CE53" s="335"/>
      <c r="CF53" s="335"/>
      <c r="CG53" s="330">
        <v>1</v>
      </c>
      <c r="CH53" s="330">
        <v>1</v>
      </c>
      <c r="CI53" s="330">
        <v>1</v>
      </c>
      <c r="CJ53" s="350">
        <v>1</v>
      </c>
      <c r="CK53" s="335" t="s">
        <v>986</v>
      </c>
      <c r="CL53" s="335" t="s">
        <v>986</v>
      </c>
      <c r="CM53" s="335" t="s">
        <v>986</v>
      </c>
      <c r="CN53" s="335" t="s">
        <v>986</v>
      </c>
      <c r="CO53" s="335" t="s">
        <v>986</v>
      </c>
      <c r="CP53" s="335" t="s">
        <v>295</v>
      </c>
      <c r="CQ53" s="335" t="s">
        <v>986</v>
      </c>
      <c r="CR53" s="335" t="s">
        <v>986</v>
      </c>
      <c r="CS53" s="335" t="s">
        <v>985</v>
      </c>
      <c r="CT53" s="335" t="s">
        <v>985</v>
      </c>
      <c r="CU53" s="335">
        <v>6</v>
      </c>
      <c r="CV53" s="335"/>
      <c r="CW53" s="335"/>
      <c r="CX53" s="335">
        <v>2</v>
      </c>
      <c r="CY53" s="335">
        <v>4</v>
      </c>
      <c r="CZ53" s="335">
        <v>2</v>
      </c>
      <c r="DA53" s="335">
        <v>4</v>
      </c>
      <c r="DB53" s="335"/>
      <c r="DC53" s="335">
        <v>94</v>
      </c>
      <c r="DD53" s="335" t="s">
        <v>987</v>
      </c>
      <c r="DE53" s="335" t="s">
        <v>985</v>
      </c>
      <c r="DF53" s="336">
        <v>0</v>
      </c>
      <c r="DG53" s="336"/>
      <c r="DH53" s="338" t="s">
        <v>985</v>
      </c>
      <c r="DI53" s="339"/>
    </row>
    <row r="54" spans="1:113" ht="12.75" customHeight="1">
      <c r="A54" s="62" t="s">
        <v>4372</v>
      </c>
      <c r="C54" s="218" t="s">
        <v>2180</v>
      </c>
      <c r="D54" s="217" t="s">
        <v>2186</v>
      </c>
      <c r="E54" t="s">
        <v>2186</v>
      </c>
      <c r="F54" s="65">
        <v>1080</v>
      </c>
      <c r="G54" s="65">
        <v>1080</v>
      </c>
      <c r="H54" t="s">
        <v>295</v>
      </c>
      <c r="I54" t="s">
        <v>295</v>
      </c>
      <c r="J54" t="s">
        <v>295</v>
      </c>
      <c r="K54" s="98">
        <v>1</v>
      </c>
      <c r="N54" s="217" t="s">
        <v>2187</v>
      </c>
      <c r="P54" s="217" t="s">
        <v>2183</v>
      </c>
      <c r="Q54" s="88" t="s">
        <v>2183</v>
      </c>
      <c r="AU54" s="67">
        <v>0</v>
      </c>
      <c r="AV54" s="68">
        <v>1.96</v>
      </c>
      <c r="BB54" s="196">
        <v>94</v>
      </c>
      <c r="BC54" s="195">
        <v>65409940</v>
      </c>
      <c r="BD54" s="196">
        <v>7</v>
      </c>
      <c r="BE54" s="196">
        <v>97</v>
      </c>
      <c r="BG54" s="70">
        <v>2301</v>
      </c>
      <c r="BN54" s="62">
        <v>2</v>
      </c>
      <c r="BO54" s="91" t="s">
        <v>985</v>
      </c>
      <c r="BP54" s="91" t="s">
        <v>985</v>
      </c>
      <c r="BS54" s="231" t="s">
        <v>128</v>
      </c>
      <c r="BV54" s="194" t="s">
        <v>90</v>
      </c>
      <c r="BX54" s="91" t="s">
        <v>986</v>
      </c>
      <c r="BY54" s="91" t="s">
        <v>986</v>
      </c>
      <c r="BZ54" s="62" t="s">
        <v>985</v>
      </c>
      <c r="CA54" s="62" t="s">
        <v>985</v>
      </c>
      <c r="CK54" s="62" t="s">
        <v>986</v>
      </c>
      <c r="CL54" s="62" t="s">
        <v>986</v>
      </c>
      <c r="CM54" s="62" t="s">
        <v>986</v>
      </c>
      <c r="CN54" s="62" t="s">
        <v>986</v>
      </c>
      <c r="CO54" s="62" t="s">
        <v>985</v>
      </c>
      <c r="CP54" s="62" t="s">
        <v>295</v>
      </c>
      <c r="CQ54" s="62" t="s">
        <v>986</v>
      </c>
      <c r="CR54" s="62" t="s">
        <v>986</v>
      </c>
      <c r="CS54" s="62" t="s">
        <v>985</v>
      </c>
      <c r="CT54" s="62" t="s">
        <v>985</v>
      </c>
      <c r="CU54" s="62">
        <v>6</v>
      </c>
      <c r="CX54" s="62">
        <v>2</v>
      </c>
      <c r="CY54" s="62">
        <v>4</v>
      </c>
      <c r="CZ54" s="62">
        <v>2</v>
      </c>
      <c r="DA54" s="62">
        <v>4</v>
      </c>
      <c r="DC54" s="62">
        <v>94</v>
      </c>
      <c r="DD54" s="62" t="s">
        <v>987</v>
      </c>
      <c r="DE54" s="62" t="s">
        <v>985</v>
      </c>
      <c r="DF54" s="91">
        <v>0</v>
      </c>
      <c r="DH54" s="189" t="s">
        <v>985</v>
      </c>
    </row>
    <row r="55" spans="1:113" ht="12.75" customHeight="1">
      <c r="A55" s="62" t="s">
        <v>4373</v>
      </c>
      <c r="B55" s="208"/>
      <c r="C55" s="203" t="s">
        <v>1425</v>
      </c>
      <c r="D55" s="216" t="s">
        <v>1442</v>
      </c>
      <c r="E55" s="216" t="s">
        <v>1442</v>
      </c>
      <c r="F55" s="65">
        <v>1080</v>
      </c>
      <c r="G55" s="65">
        <v>1080</v>
      </c>
      <c r="H55" s="216" t="s">
        <v>295</v>
      </c>
      <c r="I55" s="216" t="s">
        <v>295</v>
      </c>
      <c r="J55" s="216" t="s">
        <v>295</v>
      </c>
      <c r="K55" s="98">
        <v>1</v>
      </c>
      <c r="L55" s="206"/>
      <c r="M55" s="206"/>
      <c r="N55" s="216" t="s">
        <v>1450</v>
      </c>
      <c r="O55" s="206"/>
      <c r="P55" s="216" t="s">
        <v>1433</v>
      </c>
      <c r="Q55" s="206" t="s">
        <v>1433</v>
      </c>
      <c r="R55" s="205"/>
      <c r="S55" s="206"/>
      <c r="T55" s="206"/>
      <c r="U55" s="207"/>
      <c r="V55" s="202"/>
      <c r="W55" s="208"/>
      <c r="X55" s="204"/>
      <c r="Y55" s="204"/>
      <c r="Z55" s="204"/>
      <c r="AA55" s="209"/>
      <c r="AB55" s="205"/>
      <c r="AC55" s="202"/>
      <c r="AD55" s="205"/>
      <c r="AE55" s="204"/>
      <c r="AF55" s="204"/>
      <c r="AG55" s="204"/>
      <c r="AH55" s="209"/>
      <c r="AI55" s="205"/>
      <c r="AJ55" s="203"/>
      <c r="AK55" s="203"/>
      <c r="AL55" s="209"/>
      <c r="AM55" s="209"/>
      <c r="AN55" s="209"/>
      <c r="AO55" s="205"/>
      <c r="AP55" s="205"/>
      <c r="AQ55" s="205"/>
      <c r="AR55" s="205"/>
      <c r="AS55" s="205"/>
      <c r="AT55" s="205"/>
      <c r="AU55" s="67">
        <v>0</v>
      </c>
      <c r="AV55" s="68">
        <v>4.3899999999999997</v>
      </c>
      <c r="BB55" s="196">
        <v>94</v>
      </c>
      <c r="BC55" s="195">
        <v>65409940</v>
      </c>
      <c r="BD55" s="196">
        <v>7</v>
      </c>
      <c r="BE55" s="196">
        <v>97</v>
      </c>
      <c r="BG55" s="70">
        <v>4123</v>
      </c>
      <c r="BN55" s="62">
        <v>2</v>
      </c>
      <c r="BO55" s="91" t="s">
        <v>985</v>
      </c>
      <c r="BP55" s="91" t="s">
        <v>985</v>
      </c>
      <c r="BQ55" s="205"/>
      <c r="BR55" s="205"/>
      <c r="BS55" s="231" t="s">
        <v>127</v>
      </c>
      <c r="BT55" s="205"/>
      <c r="BU55" s="205"/>
      <c r="BV55" s="194" t="s">
        <v>90</v>
      </c>
      <c r="BX55" s="91" t="s">
        <v>986</v>
      </c>
      <c r="BY55" s="91" t="s">
        <v>986</v>
      </c>
      <c r="BZ55" s="62" t="s">
        <v>985</v>
      </c>
      <c r="CA55" s="62" t="s">
        <v>985</v>
      </c>
      <c r="CB55" s="206"/>
      <c r="CC55" s="206"/>
      <c r="CD55" s="210"/>
      <c r="CE55" s="205"/>
      <c r="CF55" s="205"/>
      <c r="CG55" s="205"/>
      <c r="CH55" s="205"/>
      <c r="CI55" s="205"/>
      <c r="CJ55" s="205"/>
      <c r="CK55" s="62" t="s">
        <v>986</v>
      </c>
      <c r="CL55" s="62" t="s">
        <v>986</v>
      </c>
      <c r="CM55" s="62" t="s">
        <v>986</v>
      </c>
      <c r="CN55" s="62" t="s">
        <v>986</v>
      </c>
      <c r="CO55" s="62" t="s">
        <v>985</v>
      </c>
      <c r="CP55" s="62" t="s">
        <v>295</v>
      </c>
      <c r="CQ55" s="62" t="s">
        <v>986</v>
      </c>
      <c r="CR55" s="62" t="s">
        <v>986</v>
      </c>
      <c r="CS55" s="62" t="s">
        <v>985</v>
      </c>
      <c r="CT55" s="62" t="s">
        <v>985</v>
      </c>
      <c r="CU55" s="62">
        <v>6</v>
      </c>
      <c r="CX55" s="62">
        <v>2</v>
      </c>
      <c r="CY55" s="62">
        <v>4</v>
      </c>
      <c r="CZ55" s="62">
        <v>2</v>
      </c>
      <c r="DA55" s="62">
        <v>4</v>
      </c>
      <c r="DC55" s="62">
        <v>94</v>
      </c>
      <c r="DD55" s="62" t="s">
        <v>987</v>
      </c>
      <c r="DE55" s="62" t="s">
        <v>985</v>
      </c>
      <c r="DF55" s="91">
        <v>0</v>
      </c>
      <c r="DH55" s="189" t="s">
        <v>985</v>
      </c>
      <c r="DI55" s="213"/>
    </row>
    <row r="56" spans="1:113" ht="12.75" customHeight="1">
      <c r="A56" s="62" t="s">
        <v>4373</v>
      </c>
      <c r="C56" s="90">
        <v>2153</v>
      </c>
      <c r="D56" s="90" t="s">
        <v>2773</v>
      </c>
      <c r="F56" s="330">
        <v>1080</v>
      </c>
      <c r="G56" s="330">
        <v>1080</v>
      </c>
      <c r="H56" s="65" t="s">
        <v>295</v>
      </c>
      <c r="I56" s="65" t="s">
        <v>295</v>
      </c>
      <c r="J56" s="65" t="s">
        <v>295</v>
      </c>
      <c r="K56" s="98">
        <v>1</v>
      </c>
      <c r="N56" s="88" t="s">
        <v>2776</v>
      </c>
      <c r="P56" s="88" t="s">
        <v>2777</v>
      </c>
      <c r="AU56" s="67">
        <v>0</v>
      </c>
      <c r="AV56" s="68">
        <v>1</v>
      </c>
      <c r="AW56" s="68">
        <v>0</v>
      </c>
      <c r="BB56" s="196">
        <v>94</v>
      </c>
      <c r="BC56" s="195">
        <v>65409940</v>
      </c>
      <c r="BD56" s="196">
        <v>7</v>
      </c>
      <c r="BE56" s="196">
        <v>97</v>
      </c>
      <c r="BN56" s="62">
        <v>2</v>
      </c>
      <c r="BO56" s="337" t="s">
        <v>985</v>
      </c>
      <c r="BP56" s="337" t="s">
        <v>985</v>
      </c>
      <c r="BS56" s="337" t="s">
        <v>439</v>
      </c>
      <c r="BV56" s="336" t="s">
        <v>90</v>
      </c>
      <c r="BX56" s="337" t="s">
        <v>986</v>
      </c>
      <c r="BY56" s="337" t="s">
        <v>986</v>
      </c>
      <c r="BZ56" s="62" t="s">
        <v>985</v>
      </c>
      <c r="CA56" s="62" t="s">
        <v>985</v>
      </c>
      <c r="CK56" s="335" t="s">
        <v>986</v>
      </c>
      <c r="CL56" s="335" t="s">
        <v>986</v>
      </c>
      <c r="CM56" s="335" t="s">
        <v>986</v>
      </c>
      <c r="CN56" s="335" t="s">
        <v>986</v>
      </c>
      <c r="CO56" s="335" t="s">
        <v>985</v>
      </c>
      <c r="CP56" s="335" t="s">
        <v>295</v>
      </c>
      <c r="CQ56" s="335" t="s">
        <v>986</v>
      </c>
      <c r="CR56" s="335" t="s">
        <v>986</v>
      </c>
      <c r="CS56" s="335" t="s">
        <v>985</v>
      </c>
      <c r="CT56" s="335" t="s">
        <v>985</v>
      </c>
      <c r="CU56" s="335">
        <v>6</v>
      </c>
      <c r="CV56" s="335"/>
      <c r="CW56" s="335"/>
      <c r="CX56" s="335">
        <v>2</v>
      </c>
      <c r="CY56" s="335">
        <v>4</v>
      </c>
      <c r="CZ56" s="335">
        <v>2</v>
      </c>
      <c r="DA56" s="335">
        <v>4</v>
      </c>
      <c r="DB56" s="335"/>
      <c r="DC56" s="335">
        <v>94</v>
      </c>
      <c r="DD56" s="335" t="s">
        <v>987</v>
      </c>
      <c r="DE56" s="335" t="s">
        <v>985</v>
      </c>
      <c r="DF56" s="336">
        <v>0</v>
      </c>
      <c r="DG56" s="336"/>
      <c r="DH56" s="338" t="s">
        <v>985</v>
      </c>
      <c r="DI56" s="339"/>
    </row>
    <row r="57" spans="1:113" ht="12.75" customHeight="1">
      <c r="A57" s="62" t="s">
        <v>4374</v>
      </c>
      <c r="B57" s="342">
        <v>2</v>
      </c>
      <c r="C57" s="344" t="s">
        <v>3039</v>
      </c>
      <c r="D57" s="344" t="s">
        <v>3040</v>
      </c>
      <c r="E57" s="344" t="s">
        <v>3040</v>
      </c>
      <c r="F57" s="330">
        <v>1080</v>
      </c>
      <c r="G57" s="330">
        <v>1080</v>
      </c>
      <c r="H57" s="342" t="s">
        <v>295</v>
      </c>
      <c r="I57" s="342" t="s">
        <v>295</v>
      </c>
      <c r="J57" s="336" t="s">
        <v>295</v>
      </c>
      <c r="K57" s="346">
        <v>1</v>
      </c>
      <c r="L57" s="347"/>
      <c r="M57" s="347"/>
      <c r="N57" s="348" t="s">
        <v>3041</v>
      </c>
      <c r="O57" s="348" t="s">
        <v>3041</v>
      </c>
      <c r="P57" s="348" t="s">
        <v>3042</v>
      </c>
      <c r="Q57" s="348" t="s">
        <v>3042</v>
      </c>
      <c r="R57" s="335">
        <v>317490</v>
      </c>
      <c r="S57" s="347"/>
      <c r="T57" s="347"/>
      <c r="U57" s="335">
        <v>3302</v>
      </c>
      <c r="V57" s="341"/>
      <c r="W57" s="342">
        <v>1</v>
      </c>
      <c r="X57" s="330">
        <v>1</v>
      </c>
      <c r="Y57" s="330">
        <v>1</v>
      </c>
      <c r="Z57" s="330">
        <v>1</v>
      </c>
      <c r="AA57" s="350">
        <v>1</v>
      </c>
      <c r="AB57" s="335"/>
      <c r="AC57" s="341"/>
      <c r="AD57" s="342">
        <v>1</v>
      </c>
      <c r="AE57" s="330">
        <v>1</v>
      </c>
      <c r="AF57" s="330">
        <v>1</v>
      </c>
      <c r="AG57" s="330">
        <v>1</v>
      </c>
      <c r="AH57" s="350">
        <v>1</v>
      </c>
      <c r="AI57" s="335"/>
      <c r="AJ57" s="343"/>
      <c r="AK57" s="343"/>
      <c r="AL57" s="350"/>
      <c r="AM57" s="350"/>
      <c r="AN57" s="350"/>
      <c r="AO57" s="335"/>
      <c r="AP57" s="335"/>
      <c r="AQ57" s="335"/>
      <c r="AR57" s="335"/>
      <c r="AS57" s="335"/>
      <c r="AT57" s="335"/>
      <c r="AU57" s="333" t="s">
        <v>2822</v>
      </c>
      <c r="AV57" s="334">
        <v>1</v>
      </c>
      <c r="AW57" s="333">
        <v>0</v>
      </c>
      <c r="AX57" s="334"/>
      <c r="AY57" s="334"/>
      <c r="AZ57" s="335"/>
      <c r="BA57" s="335"/>
      <c r="BB57" s="196">
        <v>94</v>
      </c>
      <c r="BC57" s="195">
        <v>65409940</v>
      </c>
      <c r="BD57" s="196">
        <v>7</v>
      </c>
      <c r="BE57" s="196">
        <v>97</v>
      </c>
      <c r="BF57" s="196"/>
      <c r="BG57" s="351">
        <v>2107</v>
      </c>
      <c r="BH57" s="352"/>
      <c r="BI57" s="352"/>
      <c r="BJ57" s="353"/>
      <c r="BK57" s="354"/>
      <c r="BL57" s="388">
        <v>42345</v>
      </c>
      <c r="BM57" s="388">
        <v>54788</v>
      </c>
      <c r="BN57" s="335">
        <v>2</v>
      </c>
      <c r="BO57" s="336" t="s">
        <v>985</v>
      </c>
      <c r="BP57" s="336" t="s">
        <v>985</v>
      </c>
      <c r="BQ57" s="336"/>
      <c r="BR57" s="336"/>
      <c r="BS57" s="336" t="s">
        <v>439</v>
      </c>
      <c r="BT57" s="335"/>
      <c r="BU57" s="335"/>
      <c r="BV57" s="336" t="s">
        <v>90</v>
      </c>
      <c r="BW57" s="347"/>
      <c r="BX57" s="336" t="s">
        <v>986</v>
      </c>
      <c r="BY57" s="336" t="s">
        <v>986</v>
      </c>
      <c r="BZ57" s="335" t="s">
        <v>985</v>
      </c>
      <c r="CA57" s="335" t="s">
        <v>985</v>
      </c>
      <c r="CB57" s="347"/>
      <c r="CC57" s="347"/>
      <c r="CD57" s="352"/>
      <c r="CE57" s="335"/>
      <c r="CF57" s="335"/>
      <c r="CG57" s="330">
        <v>1</v>
      </c>
      <c r="CH57" s="330">
        <v>1</v>
      </c>
      <c r="CI57" s="330">
        <v>1</v>
      </c>
      <c r="CJ57" s="350">
        <v>1</v>
      </c>
      <c r="CK57" s="335" t="s">
        <v>986</v>
      </c>
      <c r="CL57" s="335" t="s">
        <v>986</v>
      </c>
      <c r="CM57" s="335" t="s">
        <v>986</v>
      </c>
      <c r="CN57" s="335" t="s">
        <v>986</v>
      </c>
      <c r="CO57" s="335" t="s">
        <v>986</v>
      </c>
      <c r="CP57" s="335" t="s">
        <v>295</v>
      </c>
      <c r="CQ57" s="335" t="s">
        <v>986</v>
      </c>
      <c r="CR57" s="335" t="s">
        <v>986</v>
      </c>
      <c r="CS57" s="335" t="s">
        <v>985</v>
      </c>
      <c r="CT57" s="335" t="s">
        <v>985</v>
      </c>
      <c r="CU57" s="335">
        <v>6</v>
      </c>
      <c r="CV57" s="335"/>
      <c r="CW57" s="335"/>
      <c r="CX57" s="335">
        <v>2</v>
      </c>
      <c r="CY57" s="335">
        <v>4</v>
      </c>
      <c r="CZ57" s="335">
        <v>2</v>
      </c>
      <c r="DA57" s="335">
        <v>4</v>
      </c>
      <c r="DB57" s="335"/>
      <c r="DC57" s="335">
        <v>94</v>
      </c>
      <c r="DD57" s="335" t="s">
        <v>987</v>
      </c>
      <c r="DE57" s="335" t="s">
        <v>985</v>
      </c>
      <c r="DF57" s="336">
        <v>0</v>
      </c>
      <c r="DG57" s="336"/>
      <c r="DH57" s="338" t="s">
        <v>985</v>
      </c>
      <c r="DI57" s="339"/>
    </row>
    <row r="58" spans="1:113" ht="12.75" customHeight="1">
      <c r="A58" s="62" t="s">
        <v>4375</v>
      </c>
      <c r="B58" s="342">
        <v>1</v>
      </c>
      <c r="C58" s="344" t="s">
        <v>3974</v>
      </c>
      <c r="D58" s="344" t="s">
        <v>3975</v>
      </c>
      <c r="E58" s="344" t="s">
        <v>3975</v>
      </c>
      <c r="F58" s="330">
        <v>1080</v>
      </c>
      <c r="G58" s="330">
        <v>1080</v>
      </c>
      <c r="H58" s="342" t="s">
        <v>295</v>
      </c>
      <c r="I58" s="342" t="s">
        <v>295</v>
      </c>
      <c r="J58" s="336" t="s">
        <v>295</v>
      </c>
      <c r="K58" s="346">
        <v>1</v>
      </c>
      <c r="L58" s="347"/>
      <c r="M58" s="347"/>
      <c r="N58" s="348" t="s">
        <v>3976</v>
      </c>
      <c r="O58" s="348" t="s">
        <v>3976</v>
      </c>
      <c r="P58" s="348" t="s">
        <v>3977</v>
      </c>
      <c r="Q58" s="348" t="s">
        <v>3977</v>
      </c>
      <c r="R58" s="335">
        <v>317490</v>
      </c>
      <c r="S58" s="347"/>
      <c r="T58" s="347"/>
      <c r="U58" s="335">
        <v>3312</v>
      </c>
      <c r="V58" s="341"/>
      <c r="W58" s="342">
        <v>1</v>
      </c>
      <c r="X58" s="330">
        <v>1</v>
      </c>
      <c r="Y58" s="330">
        <v>1</v>
      </c>
      <c r="Z58" s="330">
        <v>1</v>
      </c>
      <c r="AA58" s="350">
        <v>1</v>
      </c>
      <c r="AB58" s="335"/>
      <c r="AC58" s="341"/>
      <c r="AD58" s="342">
        <v>1</v>
      </c>
      <c r="AE58" s="330">
        <v>1</v>
      </c>
      <c r="AF58" s="330">
        <v>1</v>
      </c>
      <c r="AG58" s="330">
        <v>1</v>
      </c>
      <c r="AH58" s="350">
        <v>1</v>
      </c>
      <c r="AI58" s="335"/>
      <c r="AJ58" s="343"/>
      <c r="AK58" s="343"/>
      <c r="AL58" s="350"/>
      <c r="AM58" s="350"/>
      <c r="AN58" s="350"/>
      <c r="AO58" s="335"/>
      <c r="AP58" s="335"/>
      <c r="AQ58" s="335"/>
      <c r="AR58" s="335"/>
      <c r="AS58" s="335"/>
      <c r="AT58" s="335"/>
      <c r="AU58" s="333" t="s">
        <v>2822</v>
      </c>
      <c r="AV58" s="334">
        <v>1</v>
      </c>
      <c r="AW58" s="333">
        <v>0</v>
      </c>
      <c r="AX58" s="334"/>
      <c r="AY58" s="334"/>
      <c r="AZ58" s="335"/>
      <c r="BA58" s="335"/>
      <c r="BB58" s="196">
        <v>94</v>
      </c>
      <c r="BC58" s="195">
        <v>65409940</v>
      </c>
      <c r="BD58" s="196">
        <v>7</v>
      </c>
      <c r="BE58" s="196">
        <v>97</v>
      </c>
      <c r="BF58" s="196"/>
      <c r="BG58" s="351">
        <v>2301</v>
      </c>
      <c r="BH58" s="352"/>
      <c r="BI58" s="352"/>
      <c r="BJ58" s="353"/>
      <c r="BK58" s="354"/>
      <c r="BL58" s="388">
        <v>42345</v>
      </c>
      <c r="BM58" s="388">
        <v>54788</v>
      </c>
      <c r="BN58" s="335">
        <v>2</v>
      </c>
      <c r="BO58" s="336" t="s">
        <v>985</v>
      </c>
      <c r="BP58" s="336" t="s">
        <v>985</v>
      </c>
      <c r="BQ58" s="336"/>
      <c r="BR58" s="336"/>
      <c r="BS58" s="336" t="s">
        <v>113</v>
      </c>
      <c r="BT58" s="335"/>
      <c r="BU58" s="335"/>
      <c r="BV58" s="336" t="s">
        <v>90</v>
      </c>
      <c r="BW58" s="347"/>
      <c r="BX58" s="336" t="s">
        <v>986</v>
      </c>
      <c r="BY58" s="336" t="s">
        <v>986</v>
      </c>
      <c r="BZ58" s="335" t="s">
        <v>985</v>
      </c>
      <c r="CA58" s="335" t="s">
        <v>985</v>
      </c>
      <c r="CB58" s="347"/>
      <c r="CC58" s="347"/>
      <c r="CD58" s="352"/>
      <c r="CE58" s="335"/>
      <c r="CF58" s="335"/>
      <c r="CG58" s="330">
        <v>1</v>
      </c>
      <c r="CH58" s="330">
        <v>1</v>
      </c>
      <c r="CI58" s="330">
        <v>1</v>
      </c>
      <c r="CJ58" s="350">
        <v>1</v>
      </c>
      <c r="CK58" s="335" t="s">
        <v>986</v>
      </c>
      <c r="CL58" s="335" t="s">
        <v>986</v>
      </c>
      <c r="CM58" s="335" t="s">
        <v>986</v>
      </c>
      <c r="CN58" s="335" t="s">
        <v>986</v>
      </c>
      <c r="CO58" s="335" t="s">
        <v>986</v>
      </c>
      <c r="CP58" s="335" t="s">
        <v>295</v>
      </c>
      <c r="CQ58" s="335" t="s">
        <v>986</v>
      </c>
      <c r="CR58" s="335" t="s">
        <v>986</v>
      </c>
      <c r="CS58" s="335" t="s">
        <v>985</v>
      </c>
      <c r="CT58" s="335" t="s">
        <v>985</v>
      </c>
      <c r="CU58" s="335">
        <v>6</v>
      </c>
      <c r="CV58" s="335"/>
      <c r="CW58" s="335"/>
      <c r="CX58" s="335">
        <v>2</v>
      </c>
      <c r="CY58" s="335">
        <v>4</v>
      </c>
      <c r="CZ58" s="335">
        <v>2</v>
      </c>
      <c r="DA58" s="335">
        <v>4</v>
      </c>
      <c r="DB58" s="335"/>
      <c r="DC58" s="335">
        <v>94</v>
      </c>
      <c r="DD58" s="335" t="s">
        <v>987</v>
      </c>
      <c r="DE58" s="335" t="s">
        <v>985</v>
      </c>
      <c r="DF58" s="336">
        <v>0</v>
      </c>
      <c r="DG58" s="336"/>
      <c r="DH58" s="338" t="s">
        <v>985</v>
      </c>
      <c r="DI58" s="339"/>
    </row>
    <row r="59" spans="1:113" ht="12.75" customHeight="1">
      <c r="A59" s="62" t="s">
        <v>4376</v>
      </c>
      <c r="B59" s="342">
        <v>6</v>
      </c>
      <c r="C59" s="344" t="s">
        <v>4023</v>
      </c>
      <c r="D59" s="344" t="s">
        <v>4024</v>
      </c>
      <c r="E59" s="344" t="s">
        <v>4024</v>
      </c>
      <c r="F59" s="330">
        <v>1080</v>
      </c>
      <c r="G59" s="330">
        <v>1080</v>
      </c>
      <c r="H59" s="342" t="s">
        <v>295</v>
      </c>
      <c r="I59" s="342" t="s">
        <v>295</v>
      </c>
      <c r="J59" s="336" t="s">
        <v>295</v>
      </c>
      <c r="K59" s="346">
        <v>1</v>
      </c>
      <c r="L59" s="347"/>
      <c r="M59" s="347"/>
      <c r="N59" s="348" t="s">
        <v>3649</v>
      </c>
      <c r="O59" s="348" t="s">
        <v>3649</v>
      </c>
      <c r="P59" s="348" t="s">
        <v>4025</v>
      </c>
      <c r="Q59" s="348" t="s">
        <v>4025</v>
      </c>
      <c r="R59" s="335">
        <v>317490</v>
      </c>
      <c r="S59" s="347"/>
      <c r="T59" s="347"/>
      <c r="U59" s="335">
        <v>3317</v>
      </c>
      <c r="V59" s="341"/>
      <c r="W59" s="342">
        <v>1</v>
      </c>
      <c r="X59" s="330">
        <v>1</v>
      </c>
      <c r="Y59" s="330">
        <v>1</v>
      </c>
      <c r="Z59" s="330">
        <v>1</v>
      </c>
      <c r="AA59" s="350">
        <v>1</v>
      </c>
      <c r="AB59" s="335"/>
      <c r="AC59" s="341"/>
      <c r="AD59" s="342">
        <v>1</v>
      </c>
      <c r="AE59" s="330">
        <v>1</v>
      </c>
      <c r="AF59" s="330">
        <v>1</v>
      </c>
      <c r="AG59" s="330">
        <v>1</v>
      </c>
      <c r="AH59" s="350">
        <v>1</v>
      </c>
      <c r="AI59" s="335"/>
      <c r="AJ59" s="343"/>
      <c r="AK59" s="343"/>
      <c r="AL59" s="350"/>
      <c r="AM59" s="350"/>
      <c r="AN59" s="350"/>
      <c r="AO59" s="335"/>
      <c r="AP59" s="335"/>
      <c r="AQ59" s="335"/>
      <c r="AR59" s="335"/>
      <c r="AS59" s="335"/>
      <c r="AT59" s="335"/>
      <c r="AU59" s="333" t="s">
        <v>2822</v>
      </c>
      <c r="AV59" s="334">
        <v>1</v>
      </c>
      <c r="AW59" s="333">
        <v>0</v>
      </c>
      <c r="AX59" s="334"/>
      <c r="AY59" s="334"/>
      <c r="AZ59" s="335"/>
      <c r="BA59" s="335"/>
      <c r="BB59" s="196">
        <v>94</v>
      </c>
      <c r="BC59" s="195">
        <v>65409940</v>
      </c>
      <c r="BD59" s="196">
        <v>7</v>
      </c>
      <c r="BE59" s="196">
        <v>97</v>
      </c>
      <c r="BF59" s="196"/>
      <c r="BG59" s="351">
        <v>1401</v>
      </c>
      <c r="BH59" s="352"/>
      <c r="BI59" s="352"/>
      <c r="BJ59" s="353"/>
      <c r="BK59" s="354"/>
      <c r="BL59" s="388">
        <v>42345</v>
      </c>
      <c r="BM59" s="388">
        <v>54788</v>
      </c>
      <c r="BN59" s="335">
        <v>2</v>
      </c>
      <c r="BO59" s="336" t="s">
        <v>985</v>
      </c>
      <c r="BP59" s="336" t="s">
        <v>985</v>
      </c>
      <c r="BQ59" s="336"/>
      <c r="BR59" s="336"/>
      <c r="BS59" s="336" t="s">
        <v>172</v>
      </c>
      <c r="BT59" s="335"/>
      <c r="BU59" s="335"/>
      <c r="BV59" s="336" t="s">
        <v>90</v>
      </c>
      <c r="BW59" s="347"/>
      <c r="BX59" s="336" t="s">
        <v>986</v>
      </c>
      <c r="BY59" s="336" t="s">
        <v>986</v>
      </c>
      <c r="BZ59" s="335" t="s">
        <v>985</v>
      </c>
      <c r="CA59" s="335" t="s">
        <v>985</v>
      </c>
      <c r="CB59" s="347"/>
      <c r="CC59" s="347"/>
      <c r="CD59" s="352"/>
      <c r="CE59" s="335"/>
      <c r="CF59" s="335"/>
      <c r="CG59" s="330">
        <v>1</v>
      </c>
      <c r="CH59" s="330">
        <v>1</v>
      </c>
      <c r="CI59" s="330">
        <v>1</v>
      </c>
      <c r="CJ59" s="350">
        <v>1</v>
      </c>
      <c r="CK59" s="335" t="s">
        <v>986</v>
      </c>
      <c r="CL59" s="335" t="s">
        <v>986</v>
      </c>
      <c r="CM59" s="335" t="s">
        <v>986</v>
      </c>
      <c r="CN59" s="335" t="s">
        <v>986</v>
      </c>
      <c r="CO59" s="335" t="s">
        <v>986</v>
      </c>
      <c r="CP59" s="335" t="s">
        <v>295</v>
      </c>
      <c r="CQ59" s="335" t="s">
        <v>986</v>
      </c>
      <c r="CR59" s="335" t="s">
        <v>986</v>
      </c>
      <c r="CS59" s="335" t="s">
        <v>985</v>
      </c>
      <c r="CT59" s="335" t="s">
        <v>985</v>
      </c>
      <c r="CU59" s="335">
        <v>6</v>
      </c>
      <c r="CV59" s="335"/>
      <c r="CW59" s="335"/>
      <c r="CX59" s="335">
        <v>2</v>
      </c>
      <c r="CY59" s="335">
        <v>4</v>
      </c>
      <c r="CZ59" s="335">
        <v>2</v>
      </c>
      <c r="DA59" s="335">
        <v>4</v>
      </c>
      <c r="DB59" s="335"/>
      <c r="DC59" s="335">
        <v>94</v>
      </c>
      <c r="DD59" s="335" t="s">
        <v>987</v>
      </c>
      <c r="DE59" s="335" t="s">
        <v>985</v>
      </c>
      <c r="DF59" s="336">
        <v>0</v>
      </c>
      <c r="DG59" s="336"/>
      <c r="DH59" s="338" t="s">
        <v>985</v>
      </c>
      <c r="DI59" s="339"/>
    </row>
    <row r="60" spans="1:113" ht="12.75" customHeight="1">
      <c r="A60" s="62" t="s">
        <v>4377</v>
      </c>
      <c r="C60" s="90">
        <v>29403</v>
      </c>
      <c r="D60" s="90" t="s">
        <v>3623</v>
      </c>
      <c r="F60" s="65">
        <v>1080</v>
      </c>
      <c r="G60" s="65">
        <v>1080</v>
      </c>
      <c r="H60" s="65" t="s">
        <v>295</v>
      </c>
      <c r="I60" s="65" t="s">
        <v>295</v>
      </c>
      <c r="J60" s="65" t="s">
        <v>295</v>
      </c>
      <c r="K60" s="98">
        <v>1</v>
      </c>
      <c r="N60" s="88" t="s">
        <v>3623</v>
      </c>
      <c r="P60" s="88" t="s">
        <v>3624</v>
      </c>
      <c r="AU60" s="67">
        <v>0</v>
      </c>
      <c r="AV60" s="68">
        <v>1</v>
      </c>
      <c r="AW60" s="68">
        <v>0</v>
      </c>
      <c r="BB60" s="69">
        <v>94</v>
      </c>
      <c r="BC60" s="110">
        <v>65409940</v>
      </c>
      <c r="BD60" s="69">
        <v>7</v>
      </c>
      <c r="BE60" s="69">
        <v>97</v>
      </c>
      <c r="BN60" s="62">
        <v>2</v>
      </c>
      <c r="BO60" s="62" t="s">
        <v>985</v>
      </c>
      <c r="BP60" s="62" t="s">
        <v>985</v>
      </c>
      <c r="BS60" s="337" t="s">
        <v>256</v>
      </c>
      <c r="BV60" s="62" t="s">
        <v>90</v>
      </c>
      <c r="BX60" s="62" t="s">
        <v>986</v>
      </c>
      <c r="BY60" s="62" t="s">
        <v>986</v>
      </c>
      <c r="BZ60" s="62" t="s">
        <v>985</v>
      </c>
      <c r="CA60" s="62" t="s">
        <v>985</v>
      </c>
      <c r="CK60" s="62" t="s">
        <v>986</v>
      </c>
      <c r="CL60" s="62" t="s">
        <v>986</v>
      </c>
      <c r="CM60" s="62" t="s">
        <v>986</v>
      </c>
      <c r="CN60" s="62" t="s">
        <v>986</v>
      </c>
      <c r="CO60" s="62" t="s">
        <v>985</v>
      </c>
      <c r="CP60" s="62" t="s">
        <v>295</v>
      </c>
      <c r="CQ60" s="62" t="s">
        <v>986</v>
      </c>
      <c r="CR60" s="62" t="s">
        <v>986</v>
      </c>
      <c r="CS60" s="62" t="s">
        <v>985</v>
      </c>
      <c r="CT60" s="62" t="s">
        <v>985</v>
      </c>
      <c r="CU60" s="62">
        <v>6</v>
      </c>
      <c r="CX60" s="62">
        <v>2</v>
      </c>
      <c r="CY60" s="62">
        <v>4</v>
      </c>
      <c r="CZ60" s="62">
        <v>2</v>
      </c>
      <c r="DA60" s="62">
        <v>4</v>
      </c>
      <c r="DC60" s="62">
        <v>94</v>
      </c>
      <c r="DD60" s="62" t="s">
        <v>987</v>
      </c>
      <c r="DE60" s="62" t="s">
        <v>985</v>
      </c>
      <c r="DF60" s="337">
        <v>0</v>
      </c>
      <c r="DG60" s="337"/>
      <c r="DH60" s="189" t="s">
        <v>985</v>
      </c>
      <c r="DI60" s="339"/>
    </row>
    <row r="61" spans="1:113" ht="12.75" customHeight="1">
      <c r="A61" s="62" t="s">
        <v>4378</v>
      </c>
      <c r="C61" s="90" t="s">
        <v>1426</v>
      </c>
      <c r="D61" t="s">
        <v>1443</v>
      </c>
      <c r="E61" t="s">
        <v>1443</v>
      </c>
      <c r="F61" s="65">
        <v>1080</v>
      </c>
      <c r="G61" s="65">
        <v>1080</v>
      </c>
      <c r="H61" t="s">
        <v>295</v>
      </c>
      <c r="I61" t="s">
        <v>295</v>
      </c>
      <c r="J61" t="s">
        <v>295</v>
      </c>
      <c r="K61" s="98">
        <v>1</v>
      </c>
      <c r="N61" t="s">
        <v>1450</v>
      </c>
      <c r="P61" t="s">
        <v>1434</v>
      </c>
      <c r="Q61" s="88" t="s">
        <v>1434</v>
      </c>
      <c r="AU61" s="67">
        <v>0</v>
      </c>
      <c r="AV61" s="68">
        <v>2.1800000000000002</v>
      </c>
      <c r="BB61" s="196">
        <v>94</v>
      </c>
      <c r="BC61" s="195">
        <v>65409940</v>
      </c>
      <c r="BD61" s="196">
        <v>7</v>
      </c>
      <c r="BE61" s="196">
        <v>97</v>
      </c>
      <c r="BG61" s="70">
        <v>4123</v>
      </c>
      <c r="BN61" s="62">
        <v>2</v>
      </c>
      <c r="BO61" s="91" t="s">
        <v>985</v>
      </c>
      <c r="BP61" s="91" t="s">
        <v>985</v>
      </c>
      <c r="BS61" s="258" t="s">
        <v>439</v>
      </c>
      <c r="BV61" s="194" t="s">
        <v>90</v>
      </c>
      <c r="BX61" s="91" t="s">
        <v>986</v>
      </c>
      <c r="BY61" s="91" t="s">
        <v>986</v>
      </c>
      <c r="BZ61" s="62" t="s">
        <v>985</v>
      </c>
      <c r="CA61" s="62" t="s">
        <v>985</v>
      </c>
      <c r="CK61" s="62" t="s">
        <v>986</v>
      </c>
      <c r="CL61" s="62" t="s">
        <v>986</v>
      </c>
      <c r="CM61" s="62" t="s">
        <v>986</v>
      </c>
      <c r="CN61" s="62" t="s">
        <v>986</v>
      </c>
      <c r="CO61" s="62" t="s">
        <v>985</v>
      </c>
      <c r="CP61" s="62" t="s">
        <v>295</v>
      </c>
      <c r="CQ61" s="62" t="s">
        <v>986</v>
      </c>
      <c r="CR61" s="62" t="s">
        <v>986</v>
      </c>
      <c r="CS61" s="62" t="s">
        <v>985</v>
      </c>
      <c r="CT61" s="62" t="s">
        <v>985</v>
      </c>
      <c r="CU61" s="62">
        <v>6</v>
      </c>
      <c r="CX61" s="62">
        <v>2</v>
      </c>
      <c r="CY61" s="62">
        <v>4</v>
      </c>
      <c r="CZ61" s="62">
        <v>2</v>
      </c>
      <c r="DA61" s="62">
        <v>4</v>
      </c>
      <c r="DC61" s="62">
        <v>94</v>
      </c>
      <c r="DD61" s="62" t="s">
        <v>987</v>
      </c>
      <c r="DE61" s="62" t="s">
        <v>985</v>
      </c>
      <c r="DF61" s="91">
        <v>0</v>
      </c>
      <c r="DH61" s="189" t="s">
        <v>985</v>
      </c>
    </row>
    <row r="62" spans="1:113" ht="12.75" customHeight="1">
      <c r="A62" s="62" t="s">
        <v>4379</v>
      </c>
      <c r="B62" s="342">
        <v>2</v>
      </c>
      <c r="C62" s="344" t="s">
        <v>3587</v>
      </c>
      <c r="D62" s="344" t="s">
        <v>3588</v>
      </c>
      <c r="E62" s="344" t="s">
        <v>3588</v>
      </c>
      <c r="F62" s="330">
        <v>1080</v>
      </c>
      <c r="G62" s="330">
        <v>1080</v>
      </c>
      <c r="H62" s="342" t="s">
        <v>295</v>
      </c>
      <c r="I62" s="342" t="s">
        <v>295</v>
      </c>
      <c r="J62" s="336" t="s">
        <v>295</v>
      </c>
      <c r="K62" s="346">
        <v>1</v>
      </c>
      <c r="L62" s="347"/>
      <c r="M62" s="347"/>
      <c r="N62" s="348" t="s">
        <v>3513</v>
      </c>
      <c r="O62" s="348" t="s">
        <v>3513</v>
      </c>
      <c r="P62" s="348" t="s">
        <v>3589</v>
      </c>
      <c r="Q62" s="348" t="s">
        <v>3589</v>
      </c>
      <c r="R62" s="335">
        <v>317490</v>
      </c>
      <c r="S62" s="347"/>
      <c r="T62" s="347"/>
      <c r="U62" s="335">
        <v>3360</v>
      </c>
      <c r="V62" s="341"/>
      <c r="W62" s="342">
        <v>1</v>
      </c>
      <c r="X62" s="330">
        <v>1</v>
      </c>
      <c r="Y62" s="330">
        <v>1</v>
      </c>
      <c r="Z62" s="330">
        <v>1</v>
      </c>
      <c r="AA62" s="350">
        <v>1</v>
      </c>
      <c r="AB62" s="335"/>
      <c r="AC62" s="341"/>
      <c r="AD62" s="342">
        <v>1</v>
      </c>
      <c r="AE62" s="330">
        <v>1</v>
      </c>
      <c r="AF62" s="330">
        <v>1</v>
      </c>
      <c r="AG62" s="330">
        <v>1</v>
      </c>
      <c r="AH62" s="350">
        <v>1</v>
      </c>
      <c r="AI62" s="335"/>
      <c r="AJ62" s="343"/>
      <c r="AK62" s="343"/>
      <c r="AL62" s="350"/>
      <c r="AM62" s="350"/>
      <c r="AN62" s="350"/>
      <c r="AO62" s="335"/>
      <c r="AP62" s="335"/>
      <c r="AQ62" s="335"/>
      <c r="AR62" s="335"/>
      <c r="AS62" s="335"/>
      <c r="AT62" s="335"/>
      <c r="AU62" s="333" t="s">
        <v>2822</v>
      </c>
      <c r="AV62" s="334">
        <v>1</v>
      </c>
      <c r="AW62" s="333">
        <v>0</v>
      </c>
      <c r="AX62" s="334"/>
      <c r="AY62" s="334"/>
      <c r="AZ62" s="335"/>
      <c r="BA62" s="335"/>
      <c r="BB62" s="196">
        <v>94</v>
      </c>
      <c r="BC62" s="195">
        <v>65409940</v>
      </c>
      <c r="BD62" s="196">
        <v>7</v>
      </c>
      <c r="BE62" s="196">
        <v>97</v>
      </c>
      <c r="BF62" s="196"/>
      <c r="BG62" s="351">
        <v>1601</v>
      </c>
      <c r="BH62" s="352"/>
      <c r="BI62" s="352"/>
      <c r="BJ62" s="353"/>
      <c r="BK62" s="354"/>
      <c r="BL62" s="388">
        <v>42345</v>
      </c>
      <c r="BM62" s="388">
        <v>54788</v>
      </c>
      <c r="BN62" s="335">
        <v>2</v>
      </c>
      <c r="BO62" s="336" t="s">
        <v>985</v>
      </c>
      <c r="BP62" s="336" t="s">
        <v>985</v>
      </c>
      <c r="BQ62" s="336"/>
      <c r="BR62" s="336"/>
      <c r="BS62" s="336" t="s">
        <v>125</v>
      </c>
      <c r="BT62" s="335"/>
      <c r="BU62" s="335"/>
      <c r="BV62" s="336" t="s">
        <v>90</v>
      </c>
      <c r="BW62" s="347"/>
      <c r="BX62" s="336" t="s">
        <v>986</v>
      </c>
      <c r="BY62" s="336" t="s">
        <v>986</v>
      </c>
      <c r="BZ62" s="335" t="s">
        <v>985</v>
      </c>
      <c r="CA62" s="335" t="s">
        <v>985</v>
      </c>
      <c r="CB62" s="347"/>
      <c r="CC62" s="347"/>
      <c r="CD62" s="352"/>
      <c r="CE62" s="335"/>
      <c r="CF62" s="335"/>
      <c r="CG62" s="330">
        <v>1</v>
      </c>
      <c r="CH62" s="330">
        <v>1</v>
      </c>
      <c r="CI62" s="330">
        <v>1</v>
      </c>
      <c r="CJ62" s="350">
        <v>1</v>
      </c>
      <c r="CK62" s="335" t="s">
        <v>986</v>
      </c>
      <c r="CL62" s="335" t="s">
        <v>986</v>
      </c>
      <c r="CM62" s="335" t="s">
        <v>986</v>
      </c>
      <c r="CN62" s="335" t="s">
        <v>986</v>
      </c>
      <c r="CO62" s="335" t="s">
        <v>986</v>
      </c>
      <c r="CP62" s="335" t="s">
        <v>295</v>
      </c>
      <c r="CQ62" s="335" t="s">
        <v>986</v>
      </c>
      <c r="CR62" s="335" t="s">
        <v>986</v>
      </c>
      <c r="CS62" s="335" t="s">
        <v>985</v>
      </c>
      <c r="CT62" s="335" t="s">
        <v>985</v>
      </c>
      <c r="CU62" s="335">
        <v>6</v>
      </c>
      <c r="CV62" s="335"/>
      <c r="CW62" s="335"/>
      <c r="CX62" s="335">
        <v>2</v>
      </c>
      <c r="CY62" s="335">
        <v>4</v>
      </c>
      <c r="CZ62" s="335">
        <v>2</v>
      </c>
      <c r="DA62" s="335">
        <v>4</v>
      </c>
      <c r="DB62" s="335"/>
      <c r="DC62" s="335">
        <v>94</v>
      </c>
      <c r="DD62" s="335" t="s">
        <v>987</v>
      </c>
      <c r="DE62" s="335" t="s">
        <v>985</v>
      </c>
      <c r="DF62" s="336">
        <v>0</v>
      </c>
      <c r="DG62" s="336"/>
      <c r="DH62" s="338" t="s">
        <v>985</v>
      </c>
      <c r="DI62" s="339"/>
    </row>
    <row r="63" spans="1:113" ht="12.75" customHeight="1">
      <c r="A63" s="62" t="s">
        <v>4380</v>
      </c>
      <c r="B63" s="342">
        <v>7</v>
      </c>
      <c r="C63" s="344" t="s">
        <v>3809</v>
      </c>
      <c r="D63" s="344" t="s">
        <v>3810</v>
      </c>
      <c r="E63" s="344" t="s">
        <v>3810</v>
      </c>
      <c r="F63" s="330">
        <v>1080</v>
      </c>
      <c r="G63" s="330">
        <v>1080</v>
      </c>
      <c r="H63" s="342" t="s">
        <v>295</v>
      </c>
      <c r="I63" s="342" t="s">
        <v>295</v>
      </c>
      <c r="J63" s="336" t="s">
        <v>295</v>
      </c>
      <c r="K63" s="346">
        <v>1</v>
      </c>
      <c r="L63" s="347"/>
      <c r="M63" s="347"/>
      <c r="N63" s="348" t="s">
        <v>3811</v>
      </c>
      <c r="O63" s="348" t="s">
        <v>3811</v>
      </c>
      <c r="P63" s="348" t="s">
        <v>3812</v>
      </c>
      <c r="Q63" s="348" t="s">
        <v>3812</v>
      </c>
      <c r="R63" s="335">
        <v>317490</v>
      </c>
      <c r="S63" s="347"/>
      <c r="T63" s="347"/>
      <c r="U63" s="335">
        <v>3365</v>
      </c>
      <c r="V63" s="341"/>
      <c r="W63" s="342">
        <v>1</v>
      </c>
      <c r="X63" s="330">
        <v>1</v>
      </c>
      <c r="Y63" s="330">
        <v>1</v>
      </c>
      <c r="Z63" s="330">
        <v>1</v>
      </c>
      <c r="AA63" s="350">
        <v>1</v>
      </c>
      <c r="AB63" s="335"/>
      <c r="AC63" s="341"/>
      <c r="AD63" s="342">
        <v>1</v>
      </c>
      <c r="AE63" s="330">
        <v>1</v>
      </c>
      <c r="AF63" s="330">
        <v>1</v>
      </c>
      <c r="AG63" s="330">
        <v>1</v>
      </c>
      <c r="AH63" s="350">
        <v>1</v>
      </c>
      <c r="AI63" s="335"/>
      <c r="AJ63" s="343"/>
      <c r="AK63" s="343"/>
      <c r="AL63" s="350"/>
      <c r="AM63" s="350"/>
      <c r="AN63" s="350"/>
      <c r="AO63" s="335"/>
      <c r="AP63" s="335"/>
      <c r="AQ63" s="335"/>
      <c r="AR63" s="335"/>
      <c r="AS63" s="335"/>
      <c r="AT63" s="335"/>
      <c r="AU63" s="333" t="s">
        <v>2822</v>
      </c>
      <c r="AV63" s="334">
        <v>1</v>
      </c>
      <c r="AW63" s="333">
        <v>0</v>
      </c>
      <c r="AX63" s="334"/>
      <c r="AY63" s="334"/>
      <c r="AZ63" s="335"/>
      <c r="BA63" s="335"/>
      <c r="BB63" s="196">
        <v>94</v>
      </c>
      <c r="BC63" s="195">
        <v>65409940</v>
      </c>
      <c r="BD63" s="196">
        <v>7</v>
      </c>
      <c r="BE63" s="196">
        <v>97</v>
      </c>
      <c r="BF63" s="196"/>
      <c r="BG63" s="351">
        <v>2309</v>
      </c>
      <c r="BH63" s="352"/>
      <c r="BI63" s="352"/>
      <c r="BJ63" s="353"/>
      <c r="BK63" s="354"/>
      <c r="BL63" s="388">
        <v>42345</v>
      </c>
      <c r="BM63" s="388">
        <v>54788</v>
      </c>
      <c r="BN63" s="335">
        <v>2</v>
      </c>
      <c r="BO63" s="336" t="s">
        <v>985</v>
      </c>
      <c r="BP63" s="336" t="s">
        <v>985</v>
      </c>
      <c r="BQ63" s="336"/>
      <c r="BR63" s="336"/>
      <c r="BS63" s="336" t="s">
        <v>207</v>
      </c>
      <c r="BT63" s="335"/>
      <c r="BU63" s="335"/>
      <c r="BV63" s="336" t="s">
        <v>90</v>
      </c>
      <c r="BW63" s="347"/>
      <c r="BX63" s="336" t="s">
        <v>986</v>
      </c>
      <c r="BY63" s="336" t="s">
        <v>986</v>
      </c>
      <c r="BZ63" s="335" t="s">
        <v>985</v>
      </c>
      <c r="CA63" s="335" t="s">
        <v>985</v>
      </c>
      <c r="CB63" s="347"/>
      <c r="CC63" s="347"/>
      <c r="CD63" s="352"/>
      <c r="CE63" s="335"/>
      <c r="CF63" s="335"/>
      <c r="CG63" s="330">
        <v>1</v>
      </c>
      <c r="CH63" s="330">
        <v>1</v>
      </c>
      <c r="CI63" s="330">
        <v>1</v>
      </c>
      <c r="CJ63" s="350">
        <v>1</v>
      </c>
      <c r="CK63" s="335" t="s">
        <v>986</v>
      </c>
      <c r="CL63" s="335" t="s">
        <v>986</v>
      </c>
      <c r="CM63" s="335" t="s">
        <v>986</v>
      </c>
      <c r="CN63" s="335" t="s">
        <v>986</v>
      </c>
      <c r="CO63" s="335" t="s">
        <v>986</v>
      </c>
      <c r="CP63" s="335" t="s">
        <v>295</v>
      </c>
      <c r="CQ63" s="335" t="s">
        <v>986</v>
      </c>
      <c r="CR63" s="335" t="s">
        <v>986</v>
      </c>
      <c r="CS63" s="335" t="s">
        <v>985</v>
      </c>
      <c r="CT63" s="335" t="s">
        <v>985</v>
      </c>
      <c r="CU63" s="335">
        <v>6</v>
      </c>
      <c r="CV63" s="335"/>
      <c r="CW63" s="335"/>
      <c r="CX63" s="335">
        <v>2</v>
      </c>
      <c r="CY63" s="335">
        <v>4</v>
      </c>
      <c r="CZ63" s="335">
        <v>2</v>
      </c>
      <c r="DA63" s="335">
        <v>4</v>
      </c>
      <c r="DB63" s="335"/>
      <c r="DC63" s="335">
        <v>94</v>
      </c>
      <c r="DD63" s="335" t="s">
        <v>987</v>
      </c>
      <c r="DE63" s="335" t="s">
        <v>985</v>
      </c>
      <c r="DF63" s="336">
        <v>0</v>
      </c>
      <c r="DG63" s="336"/>
      <c r="DH63" s="338" t="s">
        <v>985</v>
      </c>
      <c r="DI63" s="339"/>
    </row>
    <row r="64" spans="1:113">
      <c r="A64" s="62" t="s">
        <v>4381</v>
      </c>
      <c r="B64" s="342">
        <v>7</v>
      </c>
      <c r="C64" s="344" t="s">
        <v>3392</v>
      </c>
      <c r="D64" s="344" t="s">
        <v>3393</v>
      </c>
      <c r="E64" s="344" t="s">
        <v>3393</v>
      </c>
      <c r="F64" s="330">
        <v>1080</v>
      </c>
      <c r="G64" s="330">
        <v>1080</v>
      </c>
      <c r="H64" s="342" t="s">
        <v>295</v>
      </c>
      <c r="I64" s="342" t="s">
        <v>295</v>
      </c>
      <c r="J64" s="336" t="s">
        <v>295</v>
      </c>
      <c r="K64" s="346">
        <v>1</v>
      </c>
      <c r="L64" s="347"/>
      <c r="M64" s="347"/>
      <c r="N64" s="348" t="s">
        <v>3393</v>
      </c>
      <c r="O64" s="348" t="s">
        <v>3393</v>
      </c>
      <c r="P64" s="348" t="s">
        <v>3394</v>
      </c>
      <c r="Q64" s="348" t="s">
        <v>3394</v>
      </c>
      <c r="R64" s="335">
        <v>317490</v>
      </c>
      <c r="S64" s="347"/>
      <c r="T64" s="347"/>
      <c r="U64" s="335">
        <v>3381</v>
      </c>
      <c r="V64" s="341"/>
      <c r="W64" s="342">
        <v>1</v>
      </c>
      <c r="X64" s="330">
        <v>1</v>
      </c>
      <c r="Y64" s="330">
        <v>1</v>
      </c>
      <c r="Z64" s="330">
        <v>1</v>
      </c>
      <c r="AA64" s="350">
        <v>1</v>
      </c>
      <c r="AB64" s="335"/>
      <c r="AC64" s="341"/>
      <c r="AD64" s="342">
        <v>1</v>
      </c>
      <c r="AE64" s="330">
        <v>1</v>
      </c>
      <c r="AF64" s="330">
        <v>1</v>
      </c>
      <c r="AG64" s="330">
        <v>1</v>
      </c>
      <c r="AH64" s="350">
        <v>1</v>
      </c>
      <c r="AI64" s="335"/>
      <c r="AJ64" s="343"/>
      <c r="AK64" s="343"/>
      <c r="AL64" s="350"/>
      <c r="AM64" s="350"/>
      <c r="AN64" s="350"/>
      <c r="AO64" s="335"/>
      <c r="AP64" s="335"/>
      <c r="AQ64" s="335"/>
      <c r="AR64" s="335"/>
      <c r="AS64" s="335"/>
      <c r="AT64" s="335"/>
      <c r="AU64" s="333" t="s">
        <v>2822</v>
      </c>
      <c r="AV64" s="334">
        <v>1</v>
      </c>
      <c r="AW64" s="333">
        <v>0</v>
      </c>
      <c r="AX64" s="334"/>
      <c r="AY64" s="334"/>
      <c r="AZ64" s="335"/>
      <c r="BA64" s="335"/>
      <c r="BB64" s="196">
        <v>94</v>
      </c>
      <c r="BC64" s="195">
        <v>65409940</v>
      </c>
      <c r="BD64" s="196">
        <v>7</v>
      </c>
      <c r="BE64" s="196">
        <v>97</v>
      </c>
      <c r="BF64" s="196"/>
      <c r="BG64" s="351">
        <v>4131</v>
      </c>
      <c r="BH64" s="352"/>
      <c r="BI64" s="352"/>
      <c r="BJ64" s="353"/>
      <c r="BK64" s="354"/>
      <c r="BL64" s="388">
        <v>42345</v>
      </c>
      <c r="BM64" s="388">
        <v>54788</v>
      </c>
      <c r="BN64" s="335">
        <v>2</v>
      </c>
      <c r="BO64" s="336" t="s">
        <v>985</v>
      </c>
      <c r="BP64" s="336" t="s">
        <v>985</v>
      </c>
      <c r="BQ64" s="336"/>
      <c r="BR64" s="336"/>
      <c r="BS64" s="336" t="s">
        <v>128</v>
      </c>
      <c r="BT64" s="335"/>
      <c r="BU64" s="335"/>
      <c r="BV64" s="336" t="s">
        <v>90</v>
      </c>
      <c r="BW64" s="347"/>
      <c r="BX64" s="336" t="s">
        <v>986</v>
      </c>
      <c r="BY64" s="336" t="s">
        <v>986</v>
      </c>
      <c r="BZ64" s="335" t="s">
        <v>985</v>
      </c>
      <c r="CA64" s="335" t="s">
        <v>985</v>
      </c>
      <c r="CB64" s="347"/>
      <c r="CC64" s="347"/>
      <c r="CD64" s="352"/>
      <c r="CE64" s="335"/>
      <c r="CF64" s="335"/>
      <c r="CG64" s="330">
        <v>1</v>
      </c>
      <c r="CH64" s="330">
        <v>1</v>
      </c>
      <c r="CI64" s="330">
        <v>1</v>
      </c>
      <c r="CJ64" s="350">
        <v>1</v>
      </c>
      <c r="CK64" s="335" t="s">
        <v>986</v>
      </c>
      <c r="CL64" s="335" t="s">
        <v>986</v>
      </c>
      <c r="CM64" s="335" t="s">
        <v>986</v>
      </c>
      <c r="CN64" s="335" t="s">
        <v>986</v>
      </c>
      <c r="CO64" s="335" t="s">
        <v>986</v>
      </c>
      <c r="CP64" s="335" t="s">
        <v>295</v>
      </c>
      <c r="CQ64" s="335" t="s">
        <v>986</v>
      </c>
      <c r="CR64" s="335" t="s">
        <v>986</v>
      </c>
      <c r="CS64" s="335" t="s">
        <v>985</v>
      </c>
      <c r="CT64" s="335" t="s">
        <v>985</v>
      </c>
      <c r="CU64" s="335">
        <v>6</v>
      </c>
      <c r="CV64" s="335"/>
      <c r="CW64" s="335"/>
      <c r="CX64" s="335">
        <v>2</v>
      </c>
      <c r="CY64" s="335">
        <v>4</v>
      </c>
      <c r="CZ64" s="335">
        <v>2</v>
      </c>
      <c r="DA64" s="335">
        <v>4</v>
      </c>
      <c r="DB64" s="335"/>
      <c r="DC64" s="335">
        <v>94</v>
      </c>
      <c r="DD64" s="335" t="s">
        <v>987</v>
      </c>
      <c r="DE64" s="335" t="s">
        <v>985</v>
      </c>
      <c r="DF64" s="336">
        <v>0</v>
      </c>
      <c r="DG64" s="336"/>
      <c r="DH64" s="338" t="s">
        <v>985</v>
      </c>
      <c r="DI64" s="339"/>
    </row>
    <row r="65" spans="1:113" ht="12.75" customHeight="1">
      <c r="A65" s="62" t="s">
        <v>4382</v>
      </c>
      <c r="B65" s="342">
        <v>4</v>
      </c>
      <c r="C65" s="344" t="s">
        <v>3426</v>
      </c>
      <c r="D65" s="344" t="s">
        <v>3427</v>
      </c>
      <c r="E65" s="344" t="s">
        <v>3427</v>
      </c>
      <c r="F65" s="330">
        <v>1080</v>
      </c>
      <c r="G65" s="330">
        <v>1080</v>
      </c>
      <c r="H65" s="342" t="s">
        <v>480</v>
      </c>
      <c r="I65" s="342" t="s">
        <v>480</v>
      </c>
      <c r="J65" s="336" t="s">
        <v>480</v>
      </c>
      <c r="K65" s="346">
        <v>1</v>
      </c>
      <c r="L65" s="347"/>
      <c r="M65" s="347"/>
      <c r="N65" s="348" t="s">
        <v>3427</v>
      </c>
      <c r="O65" s="348" t="s">
        <v>3427</v>
      </c>
      <c r="P65" s="348" t="s">
        <v>3428</v>
      </c>
      <c r="Q65" s="348" t="s">
        <v>3428</v>
      </c>
      <c r="R65" s="335">
        <v>317490</v>
      </c>
      <c r="S65" s="347"/>
      <c r="T65" s="347"/>
      <c r="U65" s="335">
        <v>3382</v>
      </c>
      <c r="V65" s="341"/>
      <c r="W65" s="342">
        <v>1</v>
      </c>
      <c r="X65" s="330">
        <v>1</v>
      </c>
      <c r="Y65" s="330">
        <v>1</v>
      </c>
      <c r="Z65" s="330">
        <v>1</v>
      </c>
      <c r="AA65" s="350">
        <v>1</v>
      </c>
      <c r="AB65" s="335"/>
      <c r="AC65" s="341"/>
      <c r="AD65" s="342">
        <v>1</v>
      </c>
      <c r="AE65" s="330">
        <v>1</v>
      </c>
      <c r="AF65" s="330">
        <v>1</v>
      </c>
      <c r="AG65" s="330">
        <v>1</v>
      </c>
      <c r="AH65" s="350">
        <v>1</v>
      </c>
      <c r="AI65" s="335"/>
      <c r="AJ65" s="343"/>
      <c r="AK65" s="343"/>
      <c r="AL65" s="350"/>
      <c r="AM65" s="350"/>
      <c r="AN65" s="350"/>
      <c r="AO65" s="335"/>
      <c r="AP65" s="335"/>
      <c r="AQ65" s="335"/>
      <c r="AR65" s="335"/>
      <c r="AS65" s="335"/>
      <c r="AT65" s="335"/>
      <c r="AU65" s="333" t="s">
        <v>2822</v>
      </c>
      <c r="AV65" s="334">
        <v>1</v>
      </c>
      <c r="AW65" s="333">
        <v>0</v>
      </c>
      <c r="AX65" s="334"/>
      <c r="AY65" s="334"/>
      <c r="AZ65" s="335"/>
      <c r="BA65" s="335"/>
      <c r="BB65" s="196">
        <v>94</v>
      </c>
      <c r="BC65" s="195">
        <v>65409940</v>
      </c>
      <c r="BD65" s="196">
        <v>7</v>
      </c>
      <c r="BE65" s="196">
        <v>97</v>
      </c>
      <c r="BF65" s="196"/>
      <c r="BG65" s="351">
        <v>4131</v>
      </c>
      <c r="BH65" s="352"/>
      <c r="BI65" s="352"/>
      <c r="BJ65" s="353"/>
      <c r="BK65" s="354"/>
      <c r="BL65" s="388">
        <v>42345</v>
      </c>
      <c r="BM65" s="388">
        <v>54788</v>
      </c>
      <c r="BN65" s="335">
        <v>2</v>
      </c>
      <c r="BO65" s="336" t="s">
        <v>985</v>
      </c>
      <c r="BP65" s="336" t="s">
        <v>985</v>
      </c>
      <c r="BQ65" s="336"/>
      <c r="BR65" s="336"/>
      <c r="BS65" s="336" t="s">
        <v>256</v>
      </c>
      <c r="BT65" s="335"/>
      <c r="BU65" s="335"/>
      <c r="BV65" s="336" t="s">
        <v>90</v>
      </c>
      <c r="BW65" s="347"/>
      <c r="BX65" s="336" t="s">
        <v>986</v>
      </c>
      <c r="BY65" s="336" t="s">
        <v>986</v>
      </c>
      <c r="BZ65" s="335" t="s">
        <v>985</v>
      </c>
      <c r="CA65" s="335" t="s">
        <v>985</v>
      </c>
      <c r="CB65" s="347"/>
      <c r="CC65" s="347"/>
      <c r="CD65" s="352"/>
      <c r="CE65" s="335"/>
      <c r="CF65" s="335"/>
      <c r="CG65" s="330">
        <v>1</v>
      </c>
      <c r="CH65" s="330">
        <v>1</v>
      </c>
      <c r="CI65" s="330">
        <v>1</v>
      </c>
      <c r="CJ65" s="350">
        <v>1</v>
      </c>
      <c r="CK65" s="335" t="s">
        <v>986</v>
      </c>
      <c r="CL65" s="335" t="s">
        <v>986</v>
      </c>
      <c r="CM65" s="335" t="s">
        <v>986</v>
      </c>
      <c r="CN65" s="335" t="s">
        <v>986</v>
      </c>
      <c r="CO65" s="335" t="s">
        <v>986</v>
      </c>
      <c r="CP65" s="335" t="s">
        <v>480</v>
      </c>
      <c r="CQ65" s="335" t="s">
        <v>986</v>
      </c>
      <c r="CR65" s="335" t="s">
        <v>985</v>
      </c>
      <c r="CS65" s="335" t="s">
        <v>985</v>
      </c>
      <c r="CT65" s="335" t="s">
        <v>985</v>
      </c>
      <c r="CU65" s="335">
        <v>6</v>
      </c>
      <c r="CV65" s="335"/>
      <c r="CW65" s="335"/>
      <c r="CX65" s="335">
        <v>2</v>
      </c>
      <c r="CY65" s="335">
        <v>4</v>
      </c>
      <c r="CZ65" s="335">
        <v>2</v>
      </c>
      <c r="DA65" s="335">
        <v>4</v>
      </c>
      <c r="DB65" s="335"/>
      <c r="DC65" s="335">
        <v>94</v>
      </c>
      <c r="DD65" s="335" t="s">
        <v>987</v>
      </c>
      <c r="DE65" s="335" t="s">
        <v>985</v>
      </c>
      <c r="DF65" s="336">
        <v>0</v>
      </c>
      <c r="DG65" s="336"/>
      <c r="DH65" s="338" t="s">
        <v>985</v>
      </c>
      <c r="DI65" s="339"/>
    </row>
    <row r="66" spans="1:113" s="205" customFormat="1" ht="12.75" customHeight="1">
      <c r="A66" s="205" t="s">
        <v>4383</v>
      </c>
      <c r="B66" s="342">
        <v>2</v>
      </c>
      <c r="C66" s="344" t="s">
        <v>3247</v>
      </c>
      <c r="D66" s="344" t="s">
        <v>3248</v>
      </c>
      <c r="E66" s="344" t="s">
        <v>3248</v>
      </c>
      <c r="F66" s="330">
        <v>1080</v>
      </c>
      <c r="G66" s="330">
        <v>1080</v>
      </c>
      <c r="H66" s="342" t="s">
        <v>295</v>
      </c>
      <c r="I66" s="342" t="s">
        <v>295</v>
      </c>
      <c r="J66" s="336" t="s">
        <v>295</v>
      </c>
      <c r="K66" s="346">
        <v>1</v>
      </c>
      <c r="L66" s="347"/>
      <c r="M66" s="347"/>
      <c r="N66" s="348" t="s">
        <v>3245</v>
      </c>
      <c r="O66" s="348" t="s">
        <v>3245</v>
      </c>
      <c r="P66" s="348" t="s">
        <v>3249</v>
      </c>
      <c r="Q66" s="348" t="s">
        <v>3249</v>
      </c>
      <c r="R66" s="335">
        <v>317490</v>
      </c>
      <c r="S66" s="347"/>
      <c r="T66" s="347"/>
      <c r="U66" s="335">
        <v>3386</v>
      </c>
      <c r="V66" s="341"/>
      <c r="W66" s="342">
        <v>1</v>
      </c>
      <c r="X66" s="330">
        <v>1</v>
      </c>
      <c r="Y66" s="330">
        <v>1</v>
      </c>
      <c r="Z66" s="330">
        <v>1</v>
      </c>
      <c r="AA66" s="350">
        <v>1</v>
      </c>
      <c r="AB66" s="335"/>
      <c r="AC66" s="341"/>
      <c r="AD66" s="342">
        <v>1</v>
      </c>
      <c r="AE66" s="330">
        <v>1</v>
      </c>
      <c r="AF66" s="330">
        <v>1</v>
      </c>
      <c r="AG66" s="330">
        <v>1</v>
      </c>
      <c r="AH66" s="350">
        <v>1</v>
      </c>
      <c r="AI66" s="335"/>
      <c r="AJ66" s="343"/>
      <c r="AK66" s="343"/>
      <c r="AL66" s="350"/>
      <c r="AM66" s="350"/>
      <c r="AN66" s="350"/>
      <c r="AO66" s="335"/>
      <c r="AP66" s="335"/>
      <c r="AQ66" s="335"/>
      <c r="AR66" s="335"/>
      <c r="AS66" s="335"/>
      <c r="AT66" s="335"/>
      <c r="AU66" s="333" t="s">
        <v>2822</v>
      </c>
      <c r="AV66" s="334">
        <v>1</v>
      </c>
      <c r="AW66" s="333">
        <v>0</v>
      </c>
      <c r="AX66" s="334"/>
      <c r="AY66" s="334"/>
      <c r="AZ66" s="335"/>
      <c r="BA66" s="335"/>
      <c r="BB66" s="196">
        <v>94</v>
      </c>
      <c r="BC66" s="195">
        <v>65409940</v>
      </c>
      <c r="BD66" s="196">
        <v>7</v>
      </c>
      <c r="BE66" s="196">
        <v>97</v>
      </c>
      <c r="BF66" s="196"/>
      <c r="BG66" s="351">
        <v>1807</v>
      </c>
      <c r="BH66" s="352"/>
      <c r="BI66" s="352"/>
      <c r="BJ66" s="353"/>
      <c r="BK66" s="354"/>
      <c r="BL66" s="388">
        <v>42345</v>
      </c>
      <c r="BM66" s="388">
        <v>54788</v>
      </c>
      <c r="BN66" s="335">
        <v>2</v>
      </c>
      <c r="BO66" s="336" t="s">
        <v>985</v>
      </c>
      <c r="BP66" s="336" t="s">
        <v>985</v>
      </c>
      <c r="BQ66" s="336"/>
      <c r="BR66" s="336"/>
      <c r="BS66" s="336" t="s">
        <v>439</v>
      </c>
      <c r="BT66" s="335"/>
      <c r="BU66" s="335"/>
      <c r="BV66" s="336" t="s">
        <v>90</v>
      </c>
      <c r="BW66" s="347"/>
      <c r="BX66" s="336" t="s">
        <v>986</v>
      </c>
      <c r="BY66" s="336" t="s">
        <v>986</v>
      </c>
      <c r="BZ66" s="335" t="s">
        <v>985</v>
      </c>
      <c r="CA66" s="335" t="s">
        <v>985</v>
      </c>
      <c r="CB66" s="347"/>
      <c r="CC66" s="347"/>
      <c r="CD66" s="352"/>
      <c r="CE66" s="335"/>
      <c r="CF66" s="335"/>
      <c r="CG66" s="330">
        <v>1</v>
      </c>
      <c r="CH66" s="330">
        <v>1</v>
      </c>
      <c r="CI66" s="330">
        <v>1</v>
      </c>
      <c r="CJ66" s="350">
        <v>1</v>
      </c>
      <c r="CK66" s="335" t="s">
        <v>986</v>
      </c>
      <c r="CL66" s="335" t="s">
        <v>986</v>
      </c>
      <c r="CM66" s="335" t="s">
        <v>986</v>
      </c>
      <c r="CN66" s="335" t="s">
        <v>986</v>
      </c>
      <c r="CO66" s="335" t="s">
        <v>986</v>
      </c>
      <c r="CP66" s="335" t="s">
        <v>295</v>
      </c>
      <c r="CQ66" s="335" t="s">
        <v>986</v>
      </c>
      <c r="CR66" s="335" t="s">
        <v>986</v>
      </c>
      <c r="CS66" s="335" t="s">
        <v>985</v>
      </c>
      <c r="CT66" s="335" t="s">
        <v>985</v>
      </c>
      <c r="CU66" s="335">
        <v>6</v>
      </c>
      <c r="CV66" s="335"/>
      <c r="CW66" s="335"/>
      <c r="CX66" s="335">
        <v>2</v>
      </c>
      <c r="CY66" s="335">
        <v>4</v>
      </c>
      <c r="CZ66" s="335">
        <v>2</v>
      </c>
      <c r="DA66" s="335">
        <v>4</v>
      </c>
      <c r="DB66" s="335"/>
      <c r="DC66" s="335">
        <v>94</v>
      </c>
      <c r="DD66" s="335" t="s">
        <v>987</v>
      </c>
      <c r="DE66" s="335" t="s">
        <v>985</v>
      </c>
      <c r="DF66" s="336">
        <v>0</v>
      </c>
      <c r="DG66" s="336"/>
      <c r="DH66" s="338" t="s">
        <v>985</v>
      </c>
      <c r="DI66" s="339"/>
    </row>
    <row r="67" spans="1:113" ht="12.75" customHeight="1">
      <c r="A67" s="62" t="s">
        <v>4384</v>
      </c>
      <c r="B67" s="342">
        <v>3</v>
      </c>
      <c r="C67" s="344" t="s">
        <v>4026</v>
      </c>
      <c r="D67" s="344" t="s">
        <v>4027</v>
      </c>
      <c r="E67" s="344" t="s">
        <v>4027</v>
      </c>
      <c r="F67" s="330">
        <v>1080</v>
      </c>
      <c r="G67" s="330">
        <v>1080</v>
      </c>
      <c r="H67" s="342" t="s">
        <v>295</v>
      </c>
      <c r="I67" s="342" t="s">
        <v>295</v>
      </c>
      <c r="J67" s="336" t="s">
        <v>295</v>
      </c>
      <c r="K67" s="346">
        <v>1</v>
      </c>
      <c r="L67" s="347"/>
      <c r="M67" s="347"/>
      <c r="N67" s="348" t="s">
        <v>4028</v>
      </c>
      <c r="O67" s="348" t="s">
        <v>4028</v>
      </c>
      <c r="P67" s="348" t="s">
        <v>4029</v>
      </c>
      <c r="Q67" s="348" t="s">
        <v>4029</v>
      </c>
      <c r="R67" s="335">
        <v>317490</v>
      </c>
      <c r="S67" s="347"/>
      <c r="T67" s="347"/>
      <c r="U67" s="335">
        <v>3420</v>
      </c>
      <c r="V67" s="341"/>
      <c r="W67" s="342">
        <v>1</v>
      </c>
      <c r="X67" s="330">
        <v>1</v>
      </c>
      <c r="Y67" s="330">
        <v>1</v>
      </c>
      <c r="Z67" s="330">
        <v>1</v>
      </c>
      <c r="AA67" s="350">
        <v>1</v>
      </c>
      <c r="AB67" s="335"/>
      <c r="AC67" s="341"/>
      <c r="AD67" s="342">
        <v>1</v>
      </c>
      <c r="AE67" s="330">
        <v>1</v>
      </c>
      <c r="AF67" s="330">
        <v>1</v>
      </c>
      <c r="AG67" s="330">
        <v>1</v>
      </c>
      <c r="AH67" s="350">
        <v>1</v>
      </c>
      <c r="AI67" s="335"/>
      <c r="AJ67" s="343"/>
      <c r="AK67" s="343"/>
      <c r="AL67" s="350"/>
      <c r="AM67" s="350"/>
      <c r="AN67" s="350"/>
      <c r="AO67" s="335"/>
      <c r="AP67" s="335"/>
      <c r="AQ67" s="335"/>
      <c r="AR67" s="335"/>
      <c r="AS67" s="335"/>
      <c r="AT67" s="335"/>
      <c r="AU67" s="333" t="s">
        <v>2822</v>
      </c>
      <c r="AV67" s="334">
        <v>1</v>
      </c>
      <c r="AW67" s="333">
        <v>0</v>
      </c>
      <c r="AX67" s="334"/>
      <c r="AY67" s="334"/>
      <c r="AZ67" s="335"/>
      <c r="BA67" s="335"/>
      <c r="BB67" s="196">
        <v>94</v>
      </c>
      <c r="BC67" s="195">
        <v>65409940</v>
      </c>
      <c r="BD67" s="196">
        <v>7</v>
      </c>
      <c r="BE67" s="196">
        <v>97</v>
      </c>
      <c r="BF67" s="196"/>
      <c r="BG67" s="351">
        <v>1401</v>
      </c>
      <c r="BH67" s="352"/>
      <c r="BI67" s="352"/>
      <c r="BJ67" s="353"/>
      <c r="BK67" s="354"/>
      <c r="BL67" s="388">
        <v>42345</v>
      </c>
      <c r="BM67" s="388">
        <v>54788</v>
      </c>
      <c r="BN67" s="335">
        <v>2</v>
      </c>
      <c r="BO67" s="336" t="s">
        <v>985</v>
      </c>
      <c r="BP67" s="336" t="s">
        <v>985</v>
      </c>
      <c r="BQ67" s="336"/>
      <c r="BR67" s="336"/>
      <c r="BS67" s="336" t="s">
        <v>221</v>
      </c>
      <c r="BT67" s="335"/>
      <c r="BU67" s="335"/>
      <c r="BV67" s="336" t="s">
        <v>90</v>
      </c>
      <c r="BW67" s="347"/>
      <c r="BX67" s="336" t="s">
        <v>986</v>
      </c>
      <c r="BY67" s="336" t="s">
        <v>986</v>
      </c>
      <c r="BZ67" s="335" t="s">
        <v>985</v>
      </c>
      <c r="CA67" s="335" t="s">
        <v>985</v>
      </c>
      <c r="CB67" s="347"/>
      <c r="CC67" s="347"/>
      <c r="CD67" s="352"/>
      <c r="CE67" s="335"/>
      <c r="CF67" s="335"/>
      <c r="CG67" s="330">
        <v>1</v>
      </c>
      <c r="CH67" s="330">
        <v>1</v>
      </c>
      <c r="CI67" s="330">
        <v>1</v>
      </c>
      <c r="CJ67" s="350">
        <v>1</v>
      </c>
      <c r="CK67" s="335" t="s">
        <v>986</v>
      </c>
      <c r="CL67" s="335" t="s">
        <v>986</v>
      </c>
      <c r="CM67" s="335" t="s">
        <v>986</v>
      </c>
      <c r="CN67" s="335" t="s">
        <v>986</v>
      </c>
      <c r="CO67" s="335" t="s">
        <v>986</v>
      </c>
      <c r="CP67" s="335" t="s">
        <v>295</v>
      </c>
      <c r="CQ67" s="335" t="s">
        <v>986</v>
      </c>
      <c r="CR67" s="335" t="s">
        <v>986</v>
      </c>
      <c r="CS67" s="335" t="s">
        <v>985</v>
      </c>
      <c r="CT67" s="335" t="s">
        <v>985</v>
      </c>
      <c r="CU67" s="335">
        <v>6</v>
      </c>
      <c r="CV67" s="335"/>
      <c r="CW67" s="335"/>
      <c r="CX67" s="335">
        <v>2</v>
      </c>
      <c r="CY67" s="335">
        <v>4</v>
      </c>
      <c r="CZ67" s="335">
        <v>2</v>
      </c>
      <c r="DA67" s="335">
        <v>4</v>
      </c>
      <c r="DB67" s="335"/>
      <c r="DC67" s="335">
        <v>94</v>
      </c>
      <c r="DD67" s="335" t="s">
        <v>987</v>
      </c>
      <c r="DE67" s="335" t="s">
        <v>985</v>
      </c>
      <c r="DF67" s="336">
        <v>0</v>
      </c>
      <c r="DG67" s="336"/>
      <c r="DH67" s="338" t="s">
        <v>985</v>
      </c>
      <c r="DI67" s="339"/>
    </row>
    <row r="68" spans="1:113" ht="12.75" customHeight="1">
      <c r="A68" s="62" t="s">
        <v>4385</v>
      </c>
      <c r="B68" s="342">
        <v>0</v>
      </c>
      <c r="C68" s="344" t="s">
        <v>4311</v>
      </c>
      <c r="D68" s="344" t="s">
        <v>4312</v>
      </c>
      <c r="E68" s="344" t="s">
        <v>4312</v>
      </c>
      <c r="F68" s="330">
        <v>1080</v>
      </c>
      <c r="G68" s="330">
        <v>1080</v>
      </c>
      <c r="H68" s="342" t="s">
        <v>480</v>
      </c>
      <c r="I68" s="342" t="s">
        <v>480</v>
      </c>
      <c r="J68" s="336" t="s">
        <v>480</v>
      </c>
      <c r="K68" s="346">
        <v>1</v>
      </c>
      <c r="L68" s="347"/>
      <c r="M68" s="347"/>
      <c r="N68" s="348" t="s">
        <v>3671</v>
      </c>
      <c r="O68" s="348" t="s">
        <v>3671</v>
      </c>
      <c r="P68" s="348" t="s">
        <v>4313</v>
      </c>
      <c r="Q68" s="348" t="s">
        <v>4313</v>
      </c>
      <c r="R68" s="335">
        <v>317490</v>
      </c>
      <c r="S68" s="347"/>
      <c r="T68" s="347"/>
      <c r="U68" s="335">
        <v>3421</v>
      </c>
      <c r="V68" s="341"/>
      <c r="W68" s="342">
        <v>1</v>
      </c>
      <c r="X68" s="330">
        <v>1</v>
      </c>
      <c r="Y68" s="330">
        <v>1</v>
      </c>
      <c r="Z68" s="330">
        <v>1</v>
      </c>
      <c r="AA68" s="350">
        <v>1</v>
      </c>
      <c r="AB68" s="335"/>
      <c r="AC68" s="341"/>
      <c r="AD68" s="342">
        <v>1</v>
      </c>
      <c r="AE68" s="330">
        <v>1</v>
      </c>
      <c r="AF68" s="330">
        <v>1</v>
      </c>
      <c r="AG68" s="330">
        <v>1</v>
      </c>
      <c r="AH68" s="350">
        <v>1</v>
      </c>
      <c r="AI68" s="335"/>
      <c r="AJ68" s="343"/>
      <c r="AK68" s="343"/>
      <c r="AL68" s="350"/>
      <c r="AM68" s="350"/>
      <c r="AN68" s="350"/>
      <c r="AO68" s="335"/>
      <c r="AP68" s="335"/>
      <c r="AQ68" s="335"/>
      <c r="AR68" s="335"/>
      <c r="AS68" s="335"/>
      <c r="AT68" s="335"/>
      <c r="AU68" s="333" t="s">
        <v>2822</v>
      </c>
      <c r="AV68" s="334">
        <v>1</v>
      </c>
      <c r="AW68" s="333">
        <v>0</v>
      </c>
      <c r="AX68" s="334"/>
      <c r="AY68" s="334"/>
      <c r="AZ68" s="335"/>
      <c r="BA68" s="335"/>
      <c r="BB68" s="196">
        <v>94</v>
      </c>
      <c r="BC68" s="195">
        <v>65409940</v>
      </c>
      <c r="BD68" s="196">
        <v>7</v>
      </c>
      <c r="BE68" s="196">
        <v>97</v>
      </c>
      <c r="BF68" s="196"/>
      <c r="BG68" s="351">
        <v>1703</v>
      </c>
      <c r="BH68" s="352"/>
      <c r="BI68" s="352"/>
      <c r="BJ68" s="353"/>
      <c r="BK68" s="354"/>
      <c r="BL68" s="388">
        <v>42345</v>
      </c>
      <c r="BM68" s="388">
        <v>54788</v>
      </c>
      <c r="BN68" s="335">
        <v>2</v>
      </c>
      <c r="BO68" s="336" t="s">
        <v>985</v>
      </c>
      <c r="BP68" s="336" t="s">
        <v>985</v>
      </c>
      <c r="BQ68" s="336"/>
      <c r="BR68" s="336"/>
      <c r="BS68" s="336" t="s">
        <v>439</v>
      </c>
      <c r="BT68" s="335"/>
      <c r="BU68" s="335"/>
      <c r="BV68" s="336" t="s">
        <v>90</v>
      </c>
      <c r="BW68" s="347"/>
      <c r="BX68" s="336" t="s">
        <v>986</v>
      </c>
      <c r="BY68" s="336" t="s">
        <v>986</v>
      </c>
      <c r="BZ68" s="335" t="s">
        <v>985</v>
      </c>
      <c r="CA68" s="335" t="s">
        <v>985</v>
      </c>
      <c r="CB68" s="347"/>
      <c r="CC68" s="347"/>
      <c r="CD68" s="352"/>
      <c r="CE68" s="335"/>
      <c r="CF68" s="335"/>
      <c r="CG68" s="330">
        <v>1</v>
      </c>
      <c r="CH68" s="330">
        <v>1</v>
      </c>
      <c r="CI68" s="330">
        <v>1</v>
      </c>
      <c r="CJ68" s="350">
        <v>1</v>
      </c>
      <c r="CK68" s="335" t="s">
        <v>986</v>
      </c>
      <c r="CL68" s="335" t="s">
        <v>986</v>
      </c>
      <c r="CM68" s="335" t="s">
        <v>986</v>
      </c>
      <c r="CN68" s="335" t="s">
        <v>986</v>
      </c>
      <c r="CO68" s="335" t="s">
        <v>986</v>
      </c>
      <c r="CP68" s="335" t="s">
        <v>480</v>
      </c>
      <c r="CQ68" s="335" t="s">
        <v>986</v>
      </c>
      <c r="CR68" s="335" t="s">
        <v>985</v>
      </c>
      <c r="CS68" s="335" t="s">
        <v>985</v>
      </c>
      <c r="CT68" s="335" t="s">
        <v>985</v>
      </c>
      <c r="CU68" s="335">
        <v>6</v>
      </c>
      <c r="CV68" s="335"/>
      <c r="CW68" s="335"/>
      <c r="CX68" s="335">
        <v>2</v>
      </c>
      <c r="CY68" s="335">
        <v>4</v>
      </c>
      <c r="CZ68" s="335">
        <v>2</v>
      </c>
      <c r="DA68" s="335">
        <v>4</v>
      </c>
      <c r="DB68" s="335"/>
      <c r="DC68" s="335">
        <v>94</v>
      </c>
      <c r="DD68" s="335" t="s">
        <v>987</v>
      </c>
      <c r="DE68" s="335" t="s">
        <v>985</v>
      </c>
      <c r="DF68" s="336">
        <v>0</v>
      </c>
      <c r="DG68" s="336"/>
      <c r="DH68" s="338" t="s">
        <v>985</v>
      </c>
      <c r="DI68" s="339"/>
    </row>
    <row r="69" spans="1:113" ht="12.75" customHeight="1">
      <c r="A69" s="62" t="s">
        <v>4386</v>
      </c>
      <c r="B69" s="342">
        <v>9</v>
      </c>
      <c r="C69" s="344" t="s">
        <v>3250</v>
      </c>
      <c r="D69" s="344" t="s">
        <v>3251</v>
      </c>
      <c r="E69" s="344" t="s">
        <v>3251</v>
      </c>
      <c r="F69" s="330">
        <v>1080</v>
      </c>
      <c r="G69" s="330">
        <v>1080</v>
      </c>
      <c r="H69" s="342" t="s">
        <v>295</v>
      </c>
      <c r="I69" s="342" t="s">
        <v>295</v>
      </c>
      <c r="J69" s="336" t="s">
        <v>295</v>
      </c>
      <c r="K69" s="346">
        <v>1</v>
      </c>
      <c r="L69" s="347"/>
      <c r="M69" s="347"/>
      <c r="N69" s="348" t="s">
        <v>3245</v>
      </c>
      <c r="O69" s="348" t="s">
        <v>3245</v>
      </c>
      <c r="P69" s="348" t="s">
        <v>3252</v>
      </c>
      <c r="Q69" s="348" t="s">
        <v>3252</v>
      </c>
      <c r="R69" s="335">
        <v>317490</v>
      </c>
      <c r="S69" s="347"/>
      <c r="T69" s="347"/>
      <c r="U69" s="335">
        <v>3428</v>
      </c>
      <c r="V69" s="341"/>
      <c r="W69" s="342">
        <v>1</v>
      </c>
      <c r="X69" s="330">
        <v>1</v>
      </c>
      <c r="Y69" s="330">
        <v>1</v>
      </c>
      <c r="Z69" s="330">
        <v>1</v>
      </c>
      <c r="AA69" s="350">
        <v>1</v>
      </c>
      <c r="AB69" s="335"/>
      <c r="AC69" s="341"/>
      <c r="AD69" s="342">
        <v>1</v>
      </c>
      <c r="AE69" s="330">
        <v>1</v>
      </c>
      <c r="AF69" s="330">
        <v>1</v>
      </c>
      <c r="AG69" s="330">
        <v>1</v>
      </c>
      <c r="AH69" s="350">
        <v>1</v>
      </c>
      <c r="AI69" s="335"/>
      <c r="AJ69" s="343"/>
      <c r="AK69" s="343"/>
      <c r="AL69" s="350"/>
      <c r="AM69" s="350"/>
      <c r="AN69" s="350"/>
      <c r="AO69" s="335"/>
      <c r="AP69" s="335"/>
      <c r="AQ69" s="335"/>
      <c r="AR69" s="335"/>
      <c r="AS69" s="335"/>
      <c r="AT69" s="335"/>
      <c r="AU69" s="333" t="s">
        <v>2822</v>
      </c>
      <c r="AV69" s="334">
        <v>1</v>
      </c>
      <c r="AW69" s="333">
        <v>0</v>
      </c>
      <c r="AX69" s="334"/>
      <c r="AY69" s="334"/>
      <c r="AZ69" s="335"/>
      <c r="BA69" s="335"/>
      <c r="BB69" s="196">
        <v>94</v>
      </c>
      <c r="BC69" s="195">
        <v>65409940</v>
      </c>
      <c r="BD69" s="196">
        <v>7</v>
      </c>
      <c r="BE69" s="196">
        <v>97</v>
      </c>
      <c r="BF69" s="196"/>
      <c r="BG69" s="351">
        <v>1805</v>
      </c>
      <c r="BH69" s="352"/>
      <c r="BI69" s="352"/>
      <c r="BJ69" s="353"/>
      <c r="BK69" s="354"/>
      <c r="BL69" s="388">
        <v>42345</v>
      </c>
      <c r="BM69" s="388">
        <v>54788</v>
      </c>
      <c r="BN69" s="335">
        <v>2</v>
      </c>
      <c r="BO69" s="336" t="s">
        <v>985</v>
      </c>
      <c r="BP69" s="336" t="s">
        <v>985</v>
      </c>
      <c r="BQ69" s="336"/>
      <c r="BR69" s="336"/>
      <c r="BS69" s="336" t="s">
        <v>127</v>
      </c>
      <c r="BT69" s="335"/>
      <c r="BU69" s="335"/>
      <c r="BV69" s="336" t="s">
        <v>90</v>
      </c>
      <c r="BW69" s="347"/>
      <c r="BX69" s="336" t="s">
        <v>986</v>
      </c>
      <c r="BY69" s="336" t="s">
        <v>986</v>
      </c>
      <c r="BZ69" s="335" t="s">
        <v>985</v>
      </c>
      <c r="CA69" s="335" t="s">
        <v>985</v>
      </c>
      <c r="CB69" s="347"/>
      <c r="CC69" s="347"/>
      <c r="CD69" s="352"/>
      <c r="CE69" s="335"/>
      <c r="CF69" s="335"/>
      <c r="CG69" s="330">
        <v>1</v>
      </c>
      <c r="CH69" s="330">
        <v>1</v>
      </c>
      <c r="CI69" s="330">
        <v>1</v>
      </c>
      <c r="CJ69" s="350">
        <v>1</v>
      </c>
      <c r="CK69" s="335" t="s">
        <v>986</v>
      </c>
      <c r="CL69" s="335" t="s">
        <v>986</v>
      </c>
      <c r="CM69" s="335" t="s">
        <v>986</v>
      </c>
      <c r="CN69" s="335" t="s">
        <v>986</v>
      </c>
      <c r="CO69" s="335" t="s">
        <v>986</v>
      </c>
      <c r="CP69" s="335" t="s">
        <v>295</v>
      </c>
      <c r="CQ69" s="335" t="s">
        <v>986</v>
      </c>
      <c r="CR69" s="335" t="s">
        <v>986</v>
      </c>
      <c r="CS69" s="335" t="s">
        <v>985</v>
      </c>
      <c r="CT69" s="335" t="s">
        <v>985</v>
      </c>
      <c r="CU69" s="335">
        <v>6</v>
      </c>
      <c r="CV69" s="335"/>
      <c r="CW69" s="335"/>
      <c r="CX69" s="335">
        <v>2</v>
      </c>
      <c r="CY69" s="335">
        <v>4</v>
      </c>
      <c r="CZ69" s="335">
        <v>2</v>
      </c>
      <c r="DA69" s="335">
        <v>4</v>
      </c>
      <c r="DB69" s="335"/>
      <c r="DC69" s="335">
        <v>94</v>
      </c>
      <c r="DD69" s="335" t="s">
        <v>987</v>
      </c>
      <c r="DE69" s="335" t="s">
        <v>985</v>
      </c>
      <c r="DF69" s="336">
        <v>0</v>
      </c>
      <c r="DG69" s="336"/>
      <c r="DH69" s="338" t="s">
        <v>985</v>
      </c>
      <c r="DI69" s="339"/>
    </row>
    <row r="70" spans="1:113" ht="12.75" customHeight="1">
      <c r="A70" s="62" t="s">
        <v>4387</v>
      </c>
      <c r="B70" s="342">
        <v>2</v>
      </c>
      <c r="C70" s="344" t="s">
        <v>3253</v>
      </c>
      <c r="D70" s="344" t="s">
        <v>3254</v>
      </c>
      <c r="E70" s="344" t="s">
        <v>3254</v>
      </c>
      <c r="F70" s="330">
        <v>1080</v>
      </c>
      <c r="G70" s="330">
        <v>1080</v>
      </c>
      <c r="H70" s="342" t="s">
        <v>295</v>
      </c>
      <c r="I70" s="342" t="s">
        <v>295</v>
      </c>
      <c r="J70" s="336" t="s">
        <v>295</v>
      </c>
      <c r="K70" s="346">
        <v>1</v>
      </c>
      <c r="L70" s="347"/>
      <c r="M70" s="347"/>
      <c r="N70" s="348" t="s">
        <v>3245</v>
      </c>
      <c r="O70" s="348" t="s">
        <v>3245</v>
      </c>
      <c r="P70" s="348" t="s">
        <v>3255</v>
      </c>
      <c r="Q70" s="348" t="s">
        <v>3255</v>
      </c>
      <c r="R70" s="335">
        <v>317490</v>
      </c>
      <c r="S70" s="347"/>
      <c r="T70" s="347"/>
      <c r="U70" s="335">
        <v>3430</v>
      </c>
      <c r="V70" s="341"/>
      <c r="W70" s="342">
        <v>1</v>
      </c>
      <c r="X70" s="330">
        <v>1</v>
      </c>
      <c r="Y70" s="330">
        <v>1</v>
      </c>
      <c r="Z70" s="330">
        <v>1</v>
      </c>
      <c r="AA70" s="350">
        <v>1</v>
      </c>
      <c r="AB70" s="335"/>
      <c r="AC70" s="341"/>
      <c r="AD70" s="342">
        <v>1</v>
      </c>
      <c r="AE70" s="330">
        <v>1</v>
      </c>
      <c r="AF70" s="330">
        <v>1</v>
      </c>
      <c r="AG70" s="330">
        <v>1</v>
      </c>
      <c r="AH70" s="350">
        <v>1</v>
      </c>
      <c r="AI70" s="335"/>
      <c r="AJ70" s="343"/>
      <c r="AK70" s="343"/>
      <c r="AL70" s="350"/>
      <c r="AM70" s="350"/>
      <c r="AN70" s="350"/>
      <c r="AO70" s="335"/>
      <c r="AP70" s="335"/>
      <c r="AQ70" s="335"/>
      <c r="AR70" s="335"/>
      <c r="AS70" s="335"/>
      <c r="AT70" s="335"/>
      <c r="AU70" s="333" t="s">
        <v>2822</v>
      </c>
      <c r="AV70" s="334">
        <v>1</v>
      </c>
      <c r="AW70" s="333">
        <v>0</v>
      </c>
      <c r="AX70" s="334"/>
      <c r="AY70" s="334"/>
      <c r="AZ70" s="335"/>
      <c r="BA70" s="335"/>
      <c r="BB70" s="196">
        <v>94</v>
      </c>
      <c r="BC70" s="195">
        <v>65409940</v>
      </c>
      <c r="BD70" s="196">
        <v>7</v>
      </c>
      <c r="BE70" s="196">
        <v>97</v>
      </c>
      <c r="BF70" s="196"/>
      <c r="BG70" s="351">
        <v>1805</v>
      </c>
      <c r="BH70" s="352"/>
      <c r="BI70" s="352"/>
      <c r="BJ70" s="353"/>
      <c r="BK70" s="354"/>
      <c r="BL70" s="388">
        <v>42345</v>
      </c>
      <c r="BM70" s="388">
        <v>54788</v>
      </c>
      <c r="BN70" s="335">
        <v>2</v>
      </c>
      <c r="BO70" s="336" t="s">
        <v>985</v>
      </c>
      <c r="BP70" s="336" t="s">
        <v>985</v>
      </c>
      <c r="BQ70" s="336"/>
      <c r="BR70" s="336"/>
      <c r="BS70" s="336" t="s">
        <v>118</v>
      </c>
      <c r="BT70" s="335"/>
      <c r="BU70" s="335"/>
      <c r="BV70" s="336" t="s">
        <v>90</v>
      </c>
      <c r="BW70" s="347"/>
      <c r="BX70" s="336" t="s">
        <v>986</v>
      </c>
      <c r="BY70" s="336" t="s">
        <v>986</v>
      </c>
      <c r="BZ70" s="335" t="s">
        <v>985</v>
      </c>
      <c r="CA70" s="335" t="s">
        <v>985</v>
      </c>
      <c r="CB70" s="347"/>
      <c r="CC70" s="347"/>
      <c r="CD70" s="352"/>
      <c r="CE70" s="335"/>
      <c r="CF70" s="335"/>
      <c r="CG70" s="330">
        <v>1</v>
      </c>
      <c r="CH70" s="330">
        <v>1</v>
      </c>
      <c r="CI70" s="330">
        <v>1</v>
      </c>
      <c r="CJ70" s="350">
        <v>1</v>
      </c>
      <c r="CK70" s="335" t="s">
        <v>986</v>
      </c>
      <c r="CL70" s="335" t="s">
        <v>986</v>
      </c>
      <c r="CM70" s="335" t="s">
        <v>986</v>
      </c>
      <c r="CN70" s="335" t="s">
        <v>986</v>
      </c>
      <c r="CO70" s="335" t="s">
        <v>986</v>
      </c>
      <c r="CP70" s="335" t="s">
        <v>295</v>
      </c>
      <c r="CQ70" s="335" t="s">
        <v>986</v>
      </c>
      <c r="CR70" s="335" t="s">
        <v>986</v>
      </c>
      <c r="CS70" s="335" t="s">
        <v>985</v>
      </c>
      <c r="CT70" s="335" t="s">
        <v>985</v>
      </c>
      <c r="CU70" s="335">
        <v>6</v>
      </c>
      <c r="CV70" s="335"/>
      <c r="CW70" s="335"/>
      <c r="CX70" s="335">
        <v>2</v>
      </c>
      <c r="CY70" s="335">
        <v>4</v>
      </c>
      <c r="CZ70" s="335">
        <v>2</v>
      </c>
      <c r="DA70" s="335">
        <v>4</v>
      </c>
      <c r="DB70" s="335"/>
      <c r="DC70" s="335">
        <v>94</v>
      </c>
      <c r="DD70" s="335" t="s">
        <v>987</v>
      </c>
      <c r="DE70" s="335" t="s">
        <v>985</v>
      </c>
      <c r="DF70" s="336">
        <v>0</v>
      </c>
      <c r="DG70" s="336"/>
      <c r="DH70" s="338" t="s">
        <v>985</v>
      </c>
      <c r="DI70" s="339"/>
    </row>
    <row r="71" spans="1:113" ht="12.75" customHeight="1">
      <c r="A71" s="62" t="s">
        <v>4388</v>
      </c>
      <c r="C71" s="90" t="s">
        <v>1164</v>
      </c>
      <c r="D71" s="217" t="s">
        <v>1186</v>
      </c>
      <c r="E71" t="s">
        <v>1186</v>
      </c>
      <c r="F71" s="65">
        <v>1080</v>
      </c>
      <c r="G71" s="65">
        <v>1080</v>
      </c>
      <c r="H71" t="s">
        <v>480</v>
      </c>
      <c r="I71" t="s">
        <v>480</v>
      </c>
      <c r="J71" t="s">
        <v>480</v>
      </c>
      <c r="K71" s="98">
        <v>1</v>
      </c>
      <c r="N71" s="217" t="s">
        <v>1181</v>
      </c>
      <c r="P71" s="217" t="s">
        <v>1183</v>
      </c>
      <c r="Q71" s="88" t="s">
        <v>1183</v>
      </c>
      <c r="AU71" s="67">
        <v>0</v>
      </c>
      <c r="AV71" s="68">
        <v>2.99</v>
      </c>
      <c r="BB71" s="196">
        <v>94</v>
      </c>
      <c r="BC71" s="195">
        <v>65409940</v>
      </c>
      <c r="BD71" s="196">
        <v>7</v>
      </c>
      <c r="BE71" s="196">
        <v>97</v>
      </c>
      <c r="BG71" s="70">
        <v>2706</v>
      </c>
      <c r="BN71" s="62">
        <v>2</v>
      </c>
      <c r="BO71" s="91" t="s">
        <v>985</v>
      </c>
      <c r="BP71" s="91" t="s">
        <v>985</v>
      </c>
      <c r="BS71" s="215" t="s">
        <v>118</v>
      </c>
      <c r="BV71" s="194" t="s">
        <v>90</v>
      </c>
      <c r="BX71" s="91" t="s">
        <v>986</v>
      </c>
      <c r="BY71" s="91" t="s">
        <v>986</v>
      </c>
      <c r="BZ71" s="62" t="s">
        <v>985</v>
      </c>
      <c r="CA71" s="62" t="s">
        <v>985</v>
      </c>
      <c r="CK71" s="62" t="s">
        <v>986</v>
      </c>
      <c r="CL71" s="62" t="s">
        <v>986</v>
      </c>
      <c r="CM71" s="62" t="s">
        <v>986</v>
      </c>
      <c r="CN71" s="62" t="s">
        <v>986</v>
      </c>
      <c r="CO71" s="62" t="s">
        <v>986</v>
      </c>
      <c r="CP71" s="62" t="s">
        <v>480</v>
      </c>
      <c r="CQ71" s="62" t="s">
        <v>986</v>
      </c>
      <c r="CR71" s="62" t="s">
        <v>985</v>
      </c>
      <c r="CS71" s="62" t="s">
        <v>985</v>
      </c>
      <c r="CT71" s="62" t="s">
        <v>985</v>
      </c>
      <c r="CU71" s="62">
        <v>6</v>
      </c>
      <c r="CX71" s="62">
        <v>2</v>
      </c>
      <c r="CY71" s="62">
        <v>4</v>
      </c>
      <c r="CZ71" s="62">
        <v>2</v>
      </c>
      <c r="DA71" s="62">
        <v>4</v>
      </c>
      <c r="DC71" s="62">
        <v>94</v>
      </c>
      <c r="DD71" s="62" t="s">
        <v>987</v>
      </c>
      <c r="DE71" s="62" t="s">
        <v>985</v>
      </c>
      <c r="DF71" s="91">
        <v>0</v>
      </c>
      <c r="DH71" s="189" t="s">
        <v>985</v>
      </c>
    </row>
    <row r="72" spans="1:113" ht="12.75" customHeight="1">
      <c r="A72" s="62" t="s">
        <v>4389</v>
      </c>
      <c r="B72" s="342">
        <v>1</v>
      </c>
      <c r="C72" s="344" t="s">
        <v>4165</v>
      </c>
      <c r="D72" s="344" t="s">
        <v>4166</v>
      </c>
      <c r="E72" s="344" t="s">
        <v>4166</v>
      </c>
      <c r="F72" s="330">
        <v>1080</v>
      </c>
      <c r="G72" s="330">
        <v>1080</v>
      </c>
      <c r="H72" s="342" t="s">
        <v>480</v>
      </c>
      <c r="I72" s="342" t="s">
        <v>480</v>
      </c>
      <c r="J72" s="336" t="s">
        <v>480</v>
      </c>
      <c r="K72" s="346">
        <v>1</v>
      </c>
      <c r="L72" s="347"/>
      <c r="M72" s="347"/>
      <c r="N72" s="348" t="s">
        <v>4167</v>
      </c>
      <c r="O72" s="348" t="s">
        <v>4167</v>
      </c>
      <c r="P72" s="348" t="s">
        <v>4168</v>
      </c>
      <c r="Q72" s="348" t="s">
        <v>4168</v>
      </c>
      <c r="R72" s="335">
        <v>317490</v>
      </c>
      <c r="S72" s="347"/>
      <c r="T72" s="347"/>
      <c r="U72" s="335">
        <v>3440</v>
      </c>
      <c r="V72" s="341"/>
      <c r="W72" s="342">
        <v>1</v>
      </c>
      <c r="X72" s="330">
        <v>1</v>
      </c>
      <c r="Y72" s="330">
        <v>1</v>
      </c>
      <c r="Z72" s="330">
        <v>1</v>
      </c>
      <c r="AA72" s="350">
        <v>1</v>
      </c>
      <c r="AB72" s="335"/>
      <c r="AC72" s="341"/>
      <c r="AD72" s="342">
        <v>1</v>
      </c>
      <c r="AE72" s="330">
        <v>1</v>
      </c>
      <c r="AF72" s="330">
        <v>1</v>
      </c>
      <c r="AG72" s="330">
        <v>1</v>
      </c>
      <c r="AH72" s="350">
        <v>1</v>
      </c>
      <c r="AI72" s="335"/>
      <c r="AJ72" s="343"/>
      <c r="AK72" s="343"/>
      <c r="AL72" s="350"/>
      <c r="AM72" s="350"/>
      <c r="AN72" s="350"/>
      <c r="AO72" s="335"/>
      <c r="AP72" s="335"/>
      <c r="AQ72" s="335"/>
      <c r="AR72" s="335"/>
      <c r="AS72" s="335"/>
      <c r="AT72" s="335"/>
      <c r="AU72" s="333" t="s">
        <v>2822</v>
      </c>
      <c r="AV72" s="334">
        <v>1</v>
      </c>
      <c r="AW72" s="333">
        <v>0</v>
      </c>
      <c r="AX72" s="334"/>
      <c r="AY72" s="334"/>
      <c r="AZ72" s="335"/>
      <c r="BA72" s="335"/>
      <c r="BB72" s="196">
        <v>94</v>
      </c>
      <c r="BC72" s="195">
        <v>65409940</v>
      </c>
      <c r="BD72" s="196">
        <v>7</v>
      </c>
      <c r="BE72" s="196">
        <v>97</v>
      </c>
      <c r="BF72" s="196"/>
      <c r="BG72" s="351">
        <v>2315</v>
      </c>
      <c r="BH72" s="352"/>
      <c r="BI72" s="352"/>
      <c r="BJ72" s="353"/>
      <c r="BK72" s="354"/>
      <c r="BL72" s="388">
        <v>42345</v>
      </c>
      <c r="BM72" s="388">
        <v>54788</v>
      </c>
      <c r="BN72" s="335">
        <v>2</v>
      </c>
      <c r="BO72" s="336" t="s">
        <v>985</v>
      </c>
      <c r="BP72" s="336" t="s">
        <v>985</v>
      </c>
      <c r="BQ72" s="336"/>
      <c r="BR72" s="336"/>
      <c r="BS72" s="336" t="s">
        <v>224</v>
      </c>
      <c r="BT72" s="335"/>
      <c r="BU72" s="335"/>
      <c r="BV72" s="336" t="s">
        <v>90</v>
      </c>
      <c r="BW72" s="347"/>
      <c r="BX72" s="336" t="s">
        <v>986</v>
      </c>
      <c r="BY72" s="336" t="s">
        <v>986</v>
      </c>
      <c r="BZ72" s="335" t="s">
        <v>985</v>
      </c>
      <c r="CA72" s="335" t="s">
        <v>985</v>
      </c>
      <c r="CB72" s="347"/>
      <c r="CC72" s="347"/>
      <c r="CD72" s="352"/>
      <c r="CE72" s="335"/>
      <c r="CF72" s="335"/>
      <c r="CG72" s="330">
        <v>1</v>
      </c>
      <c r="CH72" s="330">
        <v>1</v>
      </c>
      <c r="CI72" s="330">
        <v>1</v>
      </c>
      <c r="CJ72" s="350">
        <v>1</v>
      </c>
      <c r="CK72" s="335" t="s">
        <v>986</v>
      </c>
      <c r="CL72" s="335" t="s">
        <v>986</v>
      </c>
      <c r="CM72" s="335" t="s">
        <v>986</v>
      </c>
      <c r="CN72" s="335" t="s">
        <v>986</v>
      </c>
      <c r="CO72" s="335" t="s">
        <v>986</v>
      </c>
      <c r="CP72" s="335" t="s">
        <v>480</v>
      </c>
      <c r="CQ72" s="335" t="s">
        <v>986</v>
      </c>
      <c r="CR72" s="335" t="s">
        <v>985</v>
      </c>
      <c r="CS72" s="335" t="s">
        <v>985</v>
      </c>
      <c r="CT72" s="335" t="s">
        <v>985</v>
      </c>
      <c r="CU72" s="335">
        <v>6</v>
      </c>
      <c r="CV72" s="335"/>
      <c r="CW72" s="335"/>
      <c r="CX72" s="335">
        <v>2</v>
      </c>
      <c r="CY72" s="335">
        <v>4</v>
      </c>
      <c r="CZ72" s="335">
        <v>2</v>
      </c>
      <c r="DA72" s="335">
        <v>4</v>
      </c>
      <c r="DB72" s="335"/>
      <c r="DC72" s="335">
        <v>94</v>
      </c>
      <c r="DD72" s="335" t="s">
        <v>987</v>
      </c>
      <c r="DE72" s="335" t="s">
        <v>985</v>
      </c>
      <c r="DF72" s="336">
        <v>0</v>
      </c>
      <c r="DG72" s="336"/>
      <c r="DH72" s="338" t="s">
        <v>985</v>
      </c>
      <c r="DI72" s="339"/>
    </row>
    <row r="73" spans="1:113" ht="12.75" customHeight="1">
      <c r="A73" s="62" t="s">
        <v>4390</v>
      </c>
      <c r="B73" s="342">
        <v>5</v>
      </c>
      <c r="C73" s="344" t="s">
        <v>3709</v>
      </c>
      <c r="D73" s="344" t="s">
        <v>2577</v>
      </c>
      <c r="E73" s="344" t="s">
        <v>2577</v>
      </c>
      <c r="F73" s="330">
        <v>1080</v>
      </c>
      <c r="G73" s="330">
        <v>1080</v>
      </c>
      <c r="H73" s="342" t="s">
        <v>295</v>
      </c>
      <c r="I73" s="342" t="s">
        <v>295</v>
      </c>
      <c r="J73" s="336" t="s">
        <v>295</v>
      </c>
      <c r="K73" s="346">
        <v>1</v>
      </c>
      <c r="L73" s="347"/>
      <c r="M73" s="347"/>
      <c r="N73" s="348" t="s">
        <v>2577</v>
      </c>
      <c r="O73" s="348" t="s">
        <v>2577</v>
      </c>
      <c r="P73" s="348" t="s">
        <v>3710</v>
      </c>
      <c r="Q73" s="348" t="s">
        <v>3710</v>
      </c>
      <c r="R73" s="335">
        <v>317490</v>
      </c>
      <c r="S73" s="347"/>
      <c r="T73" s="347"/>
      <c r="U73" s="335">
        <v>3455</v>
      </c>
      <c r="V73" s="341"/>
      <c r="W73" s="342">
        <v>1</v>
      </c>
      <c r="X73" s="330">
        <v>1</v>
      </c>
      <c r="Y73" s="330">
        <v>1</v>
      </c>
      <c r="Z73" s="330">
        <v>1</v>
      </c>
      <c r="AA73" s="350">
        <v>1</v>
      </c>
      <c r="AB73" s="335"/>
      <c r="AC73" s="341"/>
      <c r="AD73" s="342">
        <v>1</v>
      </c>
      <c r="AE73" s="330">
        <v>1</v>
      </c>
      <c r="AF73" s="330">
        <v>1</v>
      </c>
      <c r="AG73" s="330">
        <v>1</v>
      </c>
      <c r="AH73" s="350">
        <v>1</v>
      </c>
      <c r="AI73" s="335"/>
      <c r="AJ73" s="343"/>
      <c r="AK73" s="343"/>
      <c r="AL73" s="350"/>
      <c r="AM73" s="350"/>
      <c r="AN73" s="350"/>
      <c r="AO73" s="335"/>
      <c r="AP73" s="335"/>
      <c r="AQ73" s="335"/>
      <c r="AR73" s="335"/>
      <c r="AS73" s="335"/>
      <c r="AT73" s="335"/>
      <c r="AU73" s="333" t="s">
        <v>2822</v>
      </c>
      <c r="AV73" s="334">
        <v>1</v>
      </c>
      <c r="AW73" s="333">
        <v>0</v>
      </c>
      <c r="AX73" s="334"/>
      <c r="AY73" s="334"/>
      <c r="AZ73" s="335"/>
      <c r="BA73" s="335"/>
      <c r="BB73" s="196">
        <v>94</v>
      </c>
      <c r="BC73" s="195">
        <v>65409940</v>
      </c>
      <c r="BD73" s="196">
        <v>7</v>
      </c>
      <c r="BE73" s="196">
        <v>97</v>
      </c>
      <c r="BF73" s="196"/>
      <c r="BG73" s="351">
        <v>4131</v>
      </c>
      <c r="BH73" s="352"/>
      <c r="BI73" s="352"/>
      <c r="BJ73" s="353"/>
      <c r="BK73" s="354"/>
      <c r="BL73" s="388">
        <v>42345</v>
      </c>
      <c r="BM73" s="388">
        <v>54788</v>
      </c>
      <c r="BN73" s="335">
        <v>2</v>
      </c>
      <c r="BO73" s="336" t="s">
        <v>985</v>
      </c>
      <c r="BP73" s="336" t="s">
        <v>985</v>
      </c>
      <c r="BQ73" s="336"/>
      <c r="BR73" s="336"/>
      <c r="BS73" s="336" t="s">
        <v>207</v>
      </c>
      <c r="BT73" s="335"/>
      <c r="BU73" s="335"/>
      <c r="BV73" s="336" t="s">
        <v>90</v>
      </c>
      <c r="BW73" s="347"/>
      <c r="BX73" s="336" t="s">
        <v>986</v>
      </c>
      <c r="BY73" s="336" t="s">
        <v>986</v>
      </c>
      <c r="BZ73" s="335" t="s">
        <v>985</v>
      </c>
      <c r="CA73" s="335" t="s">
        <v>985</v>
      </c>
      <c r="CB73" s="347"/>
      <c r="CC73" s="347"/>
      <c r="CD73" s="352"/>
      <c r="CE73" s="335"/>
      <c r="CF73" s="335"/>
      <c r="CG73" s="330">
        <v>1</v>
      </c>
      <c r="CH73" s="330">
        <v>1</v>
      </c>
      <c r="CI73" s="330">
        <v>1</v>
      </c>
      <c r="CJ73" s="350">
        <v>1</v>
      </c>
      <c r="CK73" s="335" t="s">
        <v>986</v>
      </c>
      <c r="CL73" s="335" t="s">
        <v>986</v>
      </c>
      <c r="CM73" s="335" t="s">
        <v>986</v>
      </c>
      <c r="CN73" s="335" t="s">
        <v>986</v>
      </c>
      <c r="CO73" s="335" t="s">
        <v>986</v>
      </c>
      <c r="CP73" s="335" t="s">
        <v>295</v>
      </c>
      <c r="CQ73" s="335" t="s">
        <v>986</v>
      </c>
      <c r="CR73" s="335" t="s">
        <v>986</v>
      </c>
      <c r="CS73" s="335" t="s">
        <v>985</v>
      </c>
      <c r="CT73" s="335" t="s">
        <v>985</v>
      </c>
      <c r="CU73" s="335">
        <v>6</v>
      </c>
      <c r="CV73" s="335"/>
      <c r="CW73" s="335"/>
      <c r="CX73" s="335">
        <v>2</v>
      </c>
      <c r="CY73" s="335">
        <v>4</v>
      </c>
      <c r="CZ73" s="335">
        <v>2</v>
      </c>
      <c r="DA73" s="335">
        <v>4</v>
      </c>
      <c r="DB73" s="335"/>
      <c r="DC73" s="335">
        <v>94</v>
      </c>
      <c r="DD73" s="335" t="s">
        <v>987</v>
      </c>
      <c r="DE73" s="335" t="s">
        <v>985</v>
      </c>
      <c r="DF73" s="336">
        <v>0</v>
      </c>
      <c r="DG73" s="336"/>
      <c r="DH73" s="338" t="s">
        <v>985</v>
      </c>
      <c r="DI73" s="339"/>
    </row>
    <row r="74" spans="1:113" ht="12.75" customHeight="1">
      <c r="A74" s="62" t="s">
        <v>4391</v>
      </c>
      <c r="C74" s="90">
        <v>2044</v>
      </c>
      <c r="D74" s="90" t="s">
        <v>2758</v>
      </c>
      <c r="F74" s="330">
        <v>1080</v>
      </c>
      <c r="G74" s="330">
        <v>1080</v>
      </c>
      <c r="H74" s="65" t="s">
        <v>295</v>
      </c>
      <c r="I74" s="65" t="s">
        <v>295</v>
      </c>
      <c r="J74" s="65" t="s">
        <v>295</v>
      </c>
      <c r="K74" s="98">
        <v>1</v>
      </c>
      <c r="N74" s="88" t="s">
        <v>2759</v>
      </c>
      <c r="P74" s="88" t="s">
        <v>2760</v>
      </c>
      <c r="AU74" s="67">
        <v>0</v>
      </c>
      <c r="AV74" s="68">
        <v>1</v>
      </c>
      <c r="AW74" s="68">
        <v>0</v>
      </c>
      <c r="BB74" s="196">
        <v>94</v>
      </c>
      <c r="BC74" s="195">
        <v>65409940</v>
      </c>
      <c r="BD74" s="196">
        <v>7</v>
      </c>
      <c r="BE74" s="196">
        <v>97</v>
      </c>
      <c r="BN74" s="62">
        <v>2</v>
      </c>
      <c r="BO74" s="337" t="s">
        <v>985</v>
      </c>
      <c r="BP74" s="337" t="s">
        <v>985</v>
      </c>
      <c r="BS74" s="337" t="s">
        <v>127</v>
      </c>
      <c r="BV74" s="336" t="s">
        <v>90</v>
      </c>
      <c r="BX74" s="337" t="s">
        <v>986</v>
      </c>
      <c r="BY74" s="337" t="s">
        <v>986</v>
      </c>
      <c r="BZ74" s="62" t="s">
        <v>985</v>
      </c>
      <c r="CA74" s="62" t="s">
        <v>985</v>
      </c>
      <c r="CK74" s="335" t="s">
        <v>986</v>
      </c>
      <c r="CL74" s="335" t="s">
        <v>986</v>
      </c>
      <c r="CM74" s="335" t="s">
        <v>986</v>
      </c>
      <c r="CN74" s="335" t="s">
        <v>986</v>
      </c>
      <c r="CO74" s="335" t="s">
        <v>985</v>
      </c>
      <c r="CP74" s="335" t="s">
        <v>295</v>
      </c>
      <c r="CQ74" s="335" t="s">
        <v>986</v>
      </c>
      <c r="CR74" s="335" t="s">
        <v>986</v>
      </c>
      <c r="CS74" s="335" t="s">
        <v>985</v>
      </c>
      <c r="CT74" s="335" t="s">
        <v>985</v>
      </c>
      <c r="CU74" s="335">
        <v>6</v>
      </c>
      <c r="CV74" s="335"/>
      <c r="CW74" s="335"/>
      <c r="CX74" s="335">
        <v>2</v>
      </c>
      <c r="CY74" s="335">
        <v>4</v>
      </c>
      <c r="CZ74" s="335">
        <v>2</v>
      </c>
      <c r="DA74" s="335">
        <v>4</v>
      </c>
      <c r="DB74" s="335"/>
      <c r="DC74" s="335">
        <v>94</v>
      </c>
      <c r="DD74" s="335" t="s">
        <v>987</v>
      </c>
      <c r="DE74" s="335" t="s">
        <v>985</v>
      </c>
      <c r="DF74" s="336">
        <v>0</v>
      </c>
      <c r="DG74" s="336"/>
      <c r="DH74" s="338" t="s">
        <v>985</v>
      </c>
      <c r="DI74" s="339"/>
    </row>
    <row r="75" spans="1:113" ht="12.75" customHeight="1">
      <c r="A75" s="62" t="s">
        <v>2953</v>
      </c>
      <c r="B75" s="342">
        <v>1</v>
      </c>
      <c r="C75" s="344" t="s">
        <v>2953</v>
      </c>
      <c r="D75" s="344" t="s">
        <v>2954</v>
      </c>
      <c r="E75" s="344" t="s">
        <v>2954</v>
      </c>
      <c r="F75" s="330">
        <v>1080</v>
      </c>
      <c r="G75" s="330">
        <v>1080</v>
      </c>
      <c r="H75" s="342" t="s">
        <v>295</v>
      </c>
      <c r="I75" s="342" t="s">
        <v>295</v>
      </c>
      <c r="J75" s="336" t="s">
        <v>295</v>
      </c>
      <c r="K75" s="346">
        <v>1</v>
      </c>
      <c r="L75" s="347"/>
      <c r="M75" s="347"/>
      <c r="N75" s="348" t="s">
        <v>2954</v>
      </c>
      <c r="O75" s="348" t="s">
        <v>2954</v>
      </c>
      <c r="P75" s="348" t="s">
        <v>2955</v>
      </c>
      <c r="Q75" s="348" t="s">
        <v>2955</v>
      </c>
      <c r="R75" s="335">
        <v>317490</v>
      </c>
      <c r="S75" s="347"/>
      <c r="T75" s="347"/>
      <c r="U75" s="335">
        <v>3619</v>
      </c>
      <c r="V75" s="341"/>
      <c r="W75" s="342">
        <v>1</v>
      </c>
      <c r="X75" s="330">
        <v>1</v>
      </c>
      <c r="Y75" s="330">
        <v>1</v>
      </c>
      <c r="Z75" s="330">
        <v>1</v>
      </c>
      <c r="AA75" s="350">
        <v>1</v>
      </c>
      <c r="AB75" s="335"/>
      <c r="AC75" s="341"/>
      <c r="AD75" s="342">
        <v>1</v>
      </c>
      <c r="AE75" s="330">
        <v>1</v>
      </c>
      <c r="AF75" s="330">
        <v>1</v>
      </c>
      <c r="AG75" s="330">
        <v>1</v>
      </c>
      <c r="AH75" s="350">
        <v>1</v>
      </c>
      <c r="AI75" s="335"/>
      <c r="AJ75" s="343"/>
      <c r="AK75" s="343"/>
      <c r="AL75" s="350"/>
      <c r="AM75" s="350"/>
      <c r="AN75" s="350"/>
      <c r="AO75" s="335"/>
      <c r="AP75" s="335"/>
      <c r="AQ75" s="335"/>
      <c r="AR75" s="335"/>
      <c r="AS75" s="335"/>
      <c r="AT75" s="335"/>
      <c r="AU75" s="333" t="s">
        <v>2822</v>
      </c>
      <c r="AV75" s="334">
        <v>1</v>
      </c>
      <c r="AW75" s="333">
        <v>0</v>
      </c>
      <c r="AX75" s="334"/>
      <c r="AY75" s="334"/>
      <c r="AZ75" s="335"/>
      <c r="BA75" s="335"/>
      <c r="BB75" s="196">
        <v>94</v>
      </c>
      <c r="BC75" s="195">
        <v>65409940</v>
      </c>
      <c r="BD75" s="196">
        <v>7</v>
      </c>
      <c r="BE75" s="196">
        <v>97</v>
      </c>
      <c r="BF75" s="196"/>
      <c r="BG75" s="351">
        <v>1203</v>
      </c>
      <c r="BH75" s="352"/>
      <c r="BI75" s="352"/>
      <c r="BJ75" s="353"/>
      <c r="BK75" s="354"/>
      <c r="BL75" s="388">
        <v>42345</v>
      </c>
      <c r="BM75" s="388">
        <v>54788</v>
      </c>
      <c r="BN75" s="335">
        <v>2</v>
      </c>
      <c r="BO75" s="336" t="s">
        <v>985</v>
      </c>
      <c r="BP75" s="336" t="s">
        <v>985</v>
      </c>
      <c r="BQ75" s="336"/>
      <c r="BR75" s="336"/>
      <c r="BS75" s="336" t="s">
        <v>439</v>
      </c>
      <c r="BT75" s="335"/>
      <c r="BU75" s="335"/>
      <c r="BV75" s="336" t="s">
        <v>90</v>
      </c>
      <c r="BW75" s="347"/>
      <c r="BX75" s="336" t="s">
        <v>986</v>
      </c>
      <c r="BY75" s="336" t="s">
        <v>986</v>
      </c>
      <c r="BZ75" s="335" t="s">
        <v>985</v>
      </c>
      <c r="CA75" s="335" t="s">
        <v>985</v>
      </c>
      <c r="CB75" s="347"/>
      <c r="CC75" s="347"/>
      <c r="CD75" s="352"/>
      <c r="CE75" s="335"/>
      <c r="CF75" s="335"/>
      <c r="CG75" s="330">
        <v>1</v>
      </c>
      <c r="CH75" s="330">
        <v>1</v>
      </c>
      <c r="CI75" s="330">
        <v>1</v>
      </c>
      <c r="CJ75" s="350">
        <v>1</v>
      </c>
      <c r="CK75" s="335" t="s">
        <v>986</v>
      </c>
      <c r="CL75" s="335" t="s">
        <v>986</v>
      </c>
      <c r="CM75" s="335" t="s">
        <v>986</v>
      </c>
      <c r="CN75" s="335" t="s">
        <v>986</v>
      </c>
      <c r="CO75" s="335" t="s">
        <v>986</v>
      </c>
      <c r="CP75" s="335" t="s">
        <v>295</v>
      </c>
      <c r="CQ75" s="335" t="s">
        <v>986</v>
      </c>
      <c r="CR75" s="335" t="s">
        <v>986</v>
      </c>
      <c r="CS75" s="335" t="s">
        <v>985</v>
      </c>
      <c r="CT75" s="335" t="s">
        <v>985</v>
      </c>
      <c r="CU75" s="335">
        <v>6</v>
      </c>
      <c r="CV75" s="335"/>
      <c r="CW75" s="335"/>
      <c r="CX75" s="335">
        <v>2</v>
      </c>
      <c r="CY75" s="335">
        <v>4</v>
      </c>
      <c r="CZ75" s="335">
        <v>2</v>
      </c>
      <c r="DA75" s="335">
        <v>4</v>
      </c>
      <c r="DB75" s="335"/>
      <c r="DC75" s="335">
        <v>94</v>
      </c>
      <c r="DD75" s="335" t="s">
        <v>987</v>
      </c>
      <c r="DE75" s="335" t="s">
        <v>985</v>
      </c>
      <c r="DF75" s="336">
        <v>0</v>
      </c>
      <c r="DG75" s="336"/>
      <c r="DH75" s="338" t="s">
        <v>985</v>
      </c>
      <c r="DI75" s="339"/>
    </row>
    <row r="76" spans="1:113" ht="12.75" customHeight="1">
      <c r="A76" s="62" t="s">
        <v>4392</v>
      </c>
      <c r="B76" s="342">
        <v>1</v>
      </c>
      <c r="C76" s="344" t="s">
        <v>3840</v>
      </c>
      <c r="D76" s="344" t="s">
        <v>3841</v>
      </c>
      <c r="E76" s="344" t="s">
        <v>3841</v>
      </c>
      <c r="F76" s="330">
        <v>1080</v>
      </c>
      <c r="G76" s="330">
        <v>1080</v>
      </c>
      <c r="H76" s="342" t="s">
        <v>295</v>
      </c>
      <c r="I76" s="342" t="s">
        <v>295</v>
      </c>
      <c r="J76" s="336" t="s">
        <v>295</v>
      </c>
      <c r="K76" s="346">
        <v>1</v>
      </c>
      <c r="L76" s="347"/>
      <c r="M76" s="347"/>
      <c r="N76" s="348" t="s">
        <v>3832</v>
      </c>
      <c r="O76" s="348" t="s">
        <v>3832</v>
      </c>
      <c r="P76" s="348" t="s">
        <v>3842</v>
      </c>
      <c r="Q76" s="348" t="s">
        <v>3842</v>
      </c>
      <c r="R76" s="335">
        <v>317490</v>
      </c>
      <c r="S76" s="347"/>
      <c r="T76" s="347"/>
      <c r="U76" s="335">
        <v>3622</v>
      </c>
      <c r="V76" s="341"/>
      <c r="W76" s="342">
        <v>1</v>
      </c>
      <c r="X76" s="330">
        <v>1</v>
      </c>
      <c r="Y76" s="330">
        <v>1</v>
      </c>
      <c r="Z76" s="330">
        <v>1</v>
      </c>
      <c r="AA76" s="350">
        <v>1</v>
      </c>
      <c r="AB76" s="335"/>
      <c r="AC76" s="341"/>
      <c r="AD76" s="342">
        <v>1</v>
      </c>
      <c r="AE76" s="330">
        <v>1</v>
      </c>
      <c r="AF76" s="330">
        <v>1</v>
      </c>
      <c r="AG76" s="330">
        <v>1</v>
      </c>
      <c r="AH76" s="350">
        <v>1</v>
      </c>
      <c r="AI76" s="335"/>
      <c r="AJ76" s="343"/>
      <c r="AK76" s="343"/>
      <c r="AL76" s="350"/>
      <c r="AM76" s="350"/>
      <c r="AN76" s="350"/>
      <c r="AO76" s="335"/>
      <c r="AP76" s="335"/>
      <c r="AQ76" s="335"/>
      <c r="AR76" s="335"/>
      <c r="AS76" s="335"/>
      <c r="AT76" s="335"/>
      <c r="AU76" s="333" t="s">
        <v>2822</v>
      </c>
      <c r="AV76" s="334">
        <v>1</v>
      </c>
      <c r="AW76" s="333">
        <v>0</v>
      </c>
      <c r="AX76" s="334"/>
      <c r="AY76" s="334"/>
      <c r="AZ76" s="335"/>
      <c r="BA76" s="335"/>
      <c r="BB76" s="196">
        <v>94</v>
      </c>
      <c r="BC76" s="195">
        <v>65409940</v>
      </c>
      <c r="BD76" s="196">
        <v>7</v>
      </c>
      <c r="BE76" s="196">
        <v>97</v>
      </c>
      <c r="BF76" s="196"/>
      <c r="BG76" s="351">
        <v>1701</v>
      </c>
      <c r="BH76" s="352"/>
      <c r="BI76" s="352"/>
      <c r="BJ76" s="353"/>
      <c r="BK76" s="354"/>
      <c r="BL76" s="388">
        <v>42345</v>
      </c>
      <c r="BM76" s="388">
        <v>54788</v>
      </c>
      <c r="BN76" s="335">
        <v>2</v>
      </c>
      <c r="BO76" s="336" t="s">
        <v>985</v>
      </c>
      <c r="BP76" s="336" t="s">
        <v>985</v>
      </c>
      <c r="BQ76" s="336"/>
      <c r="BR76" s="336"/>
      <c r="BS76" s="336" t="s">
        <v>439</v>
      </c>
      <c r="BT76" s="335"/>
      <c r="BU76" s="335"/>
      <c r="BV76" s="336" t="s">
        <v>90</v>
      </c>
      <c r="BW76" s="347"/>
      <c r="BX76" s="336" t="s">
        <v>986</v>
      </c>
      <c r="BY76" s="336" t="s">
        <v>986</v>
      </c>
      <c r="BZ76" s="335" t="s">
        <v>985</v>
      </c>
      <c r="CA76" s="335" t="s">
        <v>985</v>
      </c>
      <c r="CB76" s="347"/>
      <c r="CC76" s="347"/>
      <c r="CD76" s="352"/>
      <c r="CE76" s="335"/>
      <c r="CF76" s="335"/>
      <c r="CG76" s="330">
        <v>1</v>
      </c>
      <c r="CH76" s="330">
        <v>1</v>
      </c>
      <c r="CI76" s="330">
        <v>1</v>
      </c>
      <c r="CJ76" s="350">
        <v>1</v>
      </c>
      <c r="CK76" s="335" t="s">
        <v>986</v>
      </c>
      <c r="CL76" s="335" t="s">
        <v>986</v>
      </c>
      <c r="CM76" s="335" t="s">
        <v>986</v>
      </c>
      <c r="CN76" s="335" t="s">
        <v>986</v>
      </c>
      <c r="CO76" s="335" t="s">
        <v>986</v>
      </c>
      <c r="CP76" s="335" t="s">
        <v>295</v>
      </c>
      <c r="CQ76" s="335" t="s">
        <v>986</v>
      </c>
      <c r="CR76" s="335" t="s">
        <v>986</v>
      </c>
      <c r="CS76" s="335" t="s">
        <v>985</v>
      </c>
      <c r="CT76" s="335" t="s">
        <v>985</v>
      </c>
      <c r="CU76" s="335">
        <v>6</v>
      </c>
      <c r="CV76" s="335"/>
      <c r="CW76" s="335"/>
      <c r="CX76" s="335">
        <v>2</v>
      </c>
      <c r="CY76" s="335">
        <v>4</v>
      </c>
      <c r="CZ76" s="335">
        <v>2</v>
      </c>
      <c r="DA76" s="335">
        <v>4</v>
      </c>
      <c r="DB76" s="335"/>
      <c r="DC76" s="335">
        <v>94</v>
      </c>
      <c r="DD76" s="335" t="s">
        <v>987</v>
      </c>
      <c r="DE76" s="335" t="s">
        <v>985</v>
      </c>
      <c r="DF76" s="336">
        <v>0</v>
      </c>
      <c r="DG76" s="336"/>
      <c r="DH76" s="338" t="s">
        <v>985</v>
      </c>
      <c r="DI76" s="339"/>
    </row>
    <row r="77" spans="1:113" ht="12.75" customHeight="1">
      <c r="A77" s="62" t="s">
        <v>4393</v>
      </c>
      <c r="B77" s="342">
        <v>8</v>
      </c>
      <c r="C77" s="344" t="s">
        <v>3860</v>
      </c>
      <c r="D77" s="344" t="s">
        <v>3861</v>
      </c>
      <c r="E77" s="344" t="s">
        <v>3861</v>
      </c>
      <c r="F77" s="330">
        <v>1080</v>
      </c>
      <c r="G77" s="330">
        <v>1080</v>
      </c>
      <c r="H77" s="342" t="s">
        <v>295</v>
      </c>
      <c r="I77" s="342" t="s">
        <v>295</v>
      </c>
      <c r="J77" s="336" t="s">
        <v>295</v>
      </c>
      <c r="K77" s="346">
        <v>1</v>
      </c>
      <c r="L77" s="347"/>
      <c r="M77" s="347"/>
      <c r="N77" s="348" t="s">
        <v>3861</v>
      </c>
      <c r="O77" s="348" t="s">
        <v>3861</v>
      </c>
      <c r="P77" s="348" t="s">
        <v>3862</v>
      </c>
      <c r="Q77" s="348" t="s">
        <v>3862</v>
      </c>
      <c r="R77" s="335">
        <v>317490</v>
      </c>
      <c r="S77" s="347"/>
      <c r="T77" s="347"/>
      <c r="U77" s="335">
        <v>3623</v>
      </c>
      <c r="V77" s="341"/>
      <c r="W77" s="342">
        <v>1</v>
      </c>
      <c r="X77" s="330">
        <v>1</v>
      </c>
      <c r="Y77" s="330">
        <v>1</v>
      </c>
      <c r="Z77" s="330">
        <v>1</v>
      </c>
      <c r="AA77" s="350">
        <v>1</v>
      </c>
      <c r="AB77" s="335"/>
      <c r="AC77" s="341"/>
      <c r="AD77" s="342">
        <v>1</v>
      </c>
      <c r="AE77" s="330">
        <v>1</v>
      </c>
      <c r="AF77" s="330">
        <v>1</v>
      </c>
      <c r="AG77" s="330">
        <v>1</v>
      </c>
      <c r="AH77" s="350">
        <v>1</v>
      </c>
      <c r="AI77" s="335"/>
      <c r="AJ77" s="343"/>
      <c r="AK77" s="343"/>
      <c r="AL77" s="350"/>
      <c r="AM77" s="350"/>
      <c r="AN77" s="350"/>
      <c r="AO77" s="335"/>
      <c r="AP77" s="335"/>
      <c r="AQ77" s="335"/>
      <c r="AR77" s="335"/>
      <c r="AS77" s="335"/>
      <c r="AT77" s="335"/>
      <c r="AU77" s="333" t="s">
        <v>2822</v>
      </c>
      <c r="AV77" s="334">
        <v>1</v>
      </c>
      <c r="AW77" s="333">
        <v>0</v>
      </c>
      <c r="AX77" s="334"/>
      <c r="AY77" s="334"/>
      <c r="AZ77" s="335"/>
      <c r="BA77" s="335"/>
      <c r="BB77" s="196">
        <v>94</v>
      </c>
      <c r="BC77" s="195">
        <v>65409940</v>
      </c>
      <c r="BD77" s="196">
        <v>7</v>
      </c>
      <c r="BE77" s="196">
        <v>97</v>
      </c>
      <c r="BF77" s="196"/>
      <c r="BG77" s="351">
        <v>1701</v>
      </c>
      <c r="BH77" s="352"/>
      <c r="BI77" s="352"/>
      <c r="BJ77" s="353"/>
      <c r="BK77" s="354"/>
      <c r="BL77" s="388">
        <v>42345</v>
      </c>
      <c r="BM77" s="388">
        <v>54788</v>
      </c>
      <c r="BN77" s="335">
        <v>2</v>
      </c>
      <c r="BO77" s="336" t="s">
        <v>985</v>
      </c>
      <c r="BP77" s="336" t="s">
        <v>985</v>
      </c>
      <c r="BQ77" s="336"/>
      <c r="BR77" s="336"/>
      <c r="BS77" s="336" t="s">
        <v>118</v>
      </c>
      <c r="BT77" s="335"/>
      <c r="BU77" s="335"/>
      <c r="BV77" s="336" t="s">
        <v>90</v>
      </c>
      <c r="BW77" s="347"/>
      <c r="BX77" s="336" t="s">
        <v>986</v>
      </c>
      <c r="BY77" s="336" t="s">
        <v>986</v>
      </c>
      <c r="BZ77" s="335" t="s">
        <v>985</v>
      </c>
      <c r="CA77" s="335" t="s">
        <v>985</v>
      </c>
      <c r="CB77" s="347"/>
      <c r="CC77" s="347"/>
      <c r="CD77" s="352"/>
      <c r="CE77" s="335"/>
      <c r="CF77" s="335"/>
      <c r="CG77" s="330">
        <v>1</v>
      </c>
      <c r="CH77" s="330">
        <v>1</v>
      </c>
      <c r="CI77" s="330">
        <v>1</v>
      </c>
      <c r="CJ77" s="350">
        <v>1</v>
      </c>
      <c r="CK77" s="335" t="s">
        <v>986</v>
      </c>
      <c r="CL77" s="335" t="s">
        <v>986</v>
      </c>
      <c r="CM77" s="335" t="s">
        <v>986</v>
      </c>
      <c r="CN77" s="335" t="s">
        <v>986</v>
      </c>
      <c r="CO77" s="335" t="s">
        <v>986</v>
      </c>
      <c r="CP77" s="335" t="s">
        <v>295</v>
      </c>
      <c r="CQ77" s="335" t="s">
        <v>986</v>
      </c>
      <c r="CR77" s="335" t="s">
        <v>986</v>
      </c>
      <c r="CS77" s="335" t="s">
        <v>985</v>
      </c>
      <c r="CT77" s="335" t="s">
        <v>985</v>
      </c>
      <c r="CU77" s="335">
        <v>6</v>
      </c>
      <c r="CV77" s="335"/>
      <c r="CW77" s="335"/>
      <c r="CX77" s="335">
        <v>2</v>
      </c>
      <c r="CY77" s="335">
        <v>4</v>
      </c>
      <c r="CZ77" s="335">
        <v>2</v>
      </c>
      <c r="DA77" s="335">
        <v>4</v>
      </c>
      <c r="DB77" s="335"/>
      <c r="DC77" s="335">
        <v>94</v>
      </c>
      <c r="DD77" s="335" t="s">
        <v>987</v>
      </c>
      <c r="DE77" s="335" t="s">
        <v>985</v>
      </c>
      <c r="DF77" s="336">
        <v>0</v>
      </c>
      <c r="DG77" s="336"/>
      <c r="DH77" s="338" t="s">
        <v>985</v>
      </c>
      <c r="DI77" s="339"/>
    </row>
    <row r="78" spans="1:113" ht="12.75" customHeight="1">
      <c r="A78" s="62" t="s">
        <v>4394</v>
      </c>
      <c r="B78" s="342">
        <v>5</v>
      </c>
      <c r="C78" s="344" t="s">
        <v>3853</v>
      </c>
      <c r="D78" s="344" t="s">
        <v>3854</v>
      </c>
      <c r="E78" s="344" t="s">
        <v>3854</v>
      </c>
      <c r="F78" s="330">
        <v>1080</v>
      </c>
      <c r="G78" s="330">
        <v>1080</v>
      </c>
      <c r="H78" s="342" t="s">
        <v>480</v>
      </c>
      <c r="I78" s="342" t="s">
        <v>480</v>
      </c>
      <c r="J78" s="336" t="s">
        <v>480</v>
      </c>
      <c r="K78" s="346">
        <v>1</v>
      </c>
      <c r="L78" s="347"/>
      <c r="M78" s="347"/>
      <c r="N78" s="348" t="s">
        <v>3854</v>
      </c>
      <c r="O78" s="348" t="s">
        <v>3854</v>
      </c>
      <c r="P78" s="348" t="s">
        <v>3855</v>
      </c>
      <c r="Q78" s="348" t="s">
        <v>3855</v>
      </c>
      <c r="R78" s="335">
        <v>317490</v>
      </c>
      <c r="S78" s="347"/>
      <c r="T78" s="347"/>
      <c r="U78" s="335">
        <v>3624</v>
      </c>
      <c r="V78" s="341"/>
      <c r="W78" s="342">
        <v>1</v>
      </c>
      <c r="X78" s="330">
        <v>1</v>
      </c>
      <c r="Y78" s="330">
        <v>1</v>
      </c>
      <c r="Z78" s="330">
        <v>1</v>
      </c>
      <c r="AA78" s="350">
        <v>1</v>
      </c>
      <c r="AB78" s="335"/>
      <c r="AC78" s="341"/>
      <c r="AD78" s="342">
        <v>1</v>
      </c>
      <c r="AE78" s="330">
        <v>1</v>
      </c>
      <c r="AF78" s="330">
        <v>1</v>
      </c>
      <c r="AG78" s="330">
        <v>1</v>
      </c>
      <c r="AH78" s="350">
        <v>1</v>
      </c>
      <c r="AI78" s="335"/>
      <c r="AJ78" s="343"/>
      <c r="AK78" s="343"/>
      <c r="AL78" s="350"/>
      <c r="AM78" s="350"/>
      <c r="AN78" s="350"/>
      <c r="AO78" s="335"/>
      <c r="AP78" s="335"/>
      <c r="AQ78" s="335"/>
      <c r="AR78" s="335"/>
      <c r="AS78" s="335"/>
      <c r="AT78" s="335"/>
      <c r="AU78" s="333" t="s">
        <v>2822</v>
      </c>
      <c r="AV78" s="334">
        <v>1</v>
      </c>
      <c r="AW78" s="333">
        <v>0</v>
      </c>
      <c r="AX78" s="334"/>
      <c r="AY78" s="334"/>
      <c r="AZ78" s="335"/>
      <c r="BA78" s="335"/>
      <c r="BB78" s="196">
        <v>94</v>
      </c>
      <c r="BC78" s="195">
        <v>65409940</v>
      </c>
      <c r="BD78" s="196">
        <v>7</v>
      </c>
      <c r="BE78" s="196">
        <v>97</v>
      </c>
      <c r="BF78" s="196"/>
      <c r="BG78" s="351">
        <v>1701</v>
      </c>
      <c r="BH78" s="352"/>
      <c r="BI78" s="352"/>
      <c r="BJ78" s="353"/>
      <c r="BK78" s="354"/>
      <c r="BL78" s="388">
        <v>42345</v>
      </c>
      <c r="BM78" s="388">
        <v>54788</v>
      </c>
      <c r="BN78" s="335">
        <v>2</v>
      </c>
      <c r="BO78" s="336" t="s">
        <v>985</v>
      </c>
      <c r="BP78" s="336" t="s">
        <v>985</v>
      </c>
      <c r="BQ78" s="336"/>
      <c r="BR78" s="336"/>
      <c r="BS78" s="336" t="s">
        <v>181</v>
      </c>
      <c r="BT78" s="335"/>
      <c r="BU78" s="335"/>
      <c r="BV78" s="336" t="s">
        <v>90</v>
      </c>
      <c r="BW78" s="347"/>
      <c r="BX78" s="336" t="s">
        <v>986</v>
      </c>
      <c r="BY78" s="336" t="s">
        <v>986</v>
      </c>
      <c r="BZ78" s="335" t="s">
        <v>985</v>
      </c>
      <c r="CA78" s="335" t="s">
        <v>985</v>
      </c>
      <c r="CB78" s="347"/>
      <c r="CC78" s="347"/>
      <c r="CD78" s="352"/>
      <c r="CE78" s="335"/>
      <c r="CF78" s="335"/>
      <c r="CG78" s="330">
        <v>1</v>
      </c>
      <c r="CH78" s="330">
        <v>1</v>
      </c>
      <c r="CI78" s="330">
        <v>1</v>
      </c>
      <c r="CJ78" s="350">
        <v>1</v>
      </c>
      <c r="CK78" s="335" t="s">
        <v>986</v>
      </c>
      <c r="CL78" s="335" t="s">
        <v>986</v>
      </c>
      <c r="CM78" s="335" t="s">
        <v>986</v>
      </c>
      <c r="CN78" s="335" t="s">
        <v>986</v>
      </c>
      <c r="CO78" s="335" t="s">
        <v>986</v>
      </c>
      <c r="CP78" s="335" t="s">
        <v>480</v>
      </c>
      <c r="CQ78" s="335" t="s">
        <v>986</v>
      </c>
      <c r="CR78" s="335" t="s">
        <v>985</v>
      </c>
      <c r="CS78" s="335" t="s">
        <v>985</v>
      </c>
      <c r="CT78" s="335" t="s">
        <v>985</v>
      </c>
      <c r="CU78" s="335">
        <v>6</v>
      </c>
      <c r="CV78" s="335"/>
      <c r="CW78" s="335"/>
      <c r="CX78" s="335">
        <v>2</v>
      </c>
      <c r="CY78" s="335">
        <v>4</v>
      </c>
      <c r="CZ78" s="335">
        <v>2</v>
      </c>
      <c r="DA78" s="335">
        <v>4</v>
      </c>
      <c r="DB78" s="335"/>
      <c r="DC78" s="335">
        <v>94</v>
      </c>
      <c r="DD78" s="335" t="s">
        <v>987</v>
      </c>
      <c r="DE78" s="335" t="s">
        <v>985</v>
      </c>
      <c r="DF78" s="336">
        <v>0</v>
      </c>
      <c r="DG78" s="336"/>
      <c r="DH78" s="338" t="s">
        <v>985</v>
      </c>
      <c r="DI78" s="339"/>
    </row>
    <row r="79" spans="1:113" ht="12.75" customHeight="1">
      <c r="A79" s="62" t="s">
        <v>4395</v>
      </c>
      <c r="B79" s="342">
        <v>0</v>
      </c>
      <c r="C79" s="344" t="s">
        <v>3256</v>
      </c>
      <c r="D79" s="344" t="s">
        <v>3257</v>
      </c>
      <c r="E79" s="344" t="s">
        <v>3257</v>
      </c>
      <c r="F79" s="330">
        <v>1080</v>
      </c>
      <c r="G79" s="330">
        <v>1080</v>
      </c>
      <c r="H79" s="342" t="s">
        <v>295</v>
      </c>
      <c r="I79" s="342" t="s">
        <v>295</v>
      </c>
      <c r="J79" s="336" t="s">
        <v>295</v>
      </c>
      <c r="K79" s="346">
        <v>1</v>
      </c>
      <c r="L79" s="347"/>
      <c r="M79" s="347"/>
      <c r="N79" s="348" t="s">
        <v>3245</v>
      </c>
      <c r="O79" s="348" t="s">
        <v>3245</v>
      </c>
      <c r="P79" s="348" t="s">
        <v>3258</v>
      </c>
      <c r="Q79" s="348" t="s">
        <v>3258</v>
      </c>
      <c r="R79" s="335">
        <v>317490</v>
      </c>
      <c r="S79" s="347"/>
      <c r="T79" s="347"/>
      <c r="U79" s="335">
        <v>3632</v>
      </c>
      <c r="V79" s="341"/>
      <c r="W79" s="342">
        <v>1</v>
      </c>
      <c r="X79" s="330">
        <v>1</v>
      </c>
      <c r="Y79" s="330">
        <v>1</v>
      </c>
      <c r="Z79" s="330">
        <v>1</v>
      </c>
      <c r="AA79" s="350">
        <v>1</v>
      </c>
      <c r="AB79" s="335"/>
      <c r="AC79" s="341"/>
      <c r="AD79" s="342">
        <v>1</v>
      </c>
      <c r="AE79" s="330">
        <v>1</v>
      </c>
      <c r="AF79" s="330">
        <v>1</v>
      </c>
      <c r="AG79" s="330">
        <v>1</v>
      </c>
      <c r="AH79" s="350">
        <v>1</v>
      </c>
      <c r="AI79" s="335"/>
      <c r="AJ79" s="343"/>
      <c r="AK79" s="343"/>
      <c r="AL79" s="350"/>
      <c r="AM79" s="350"/>
      <c r="AN79" s="350"/>
      <c r="AO79" s="335"/>
      <c r="AP79" s="335"/>
      <c r="AQ79" s="335"/>
      <c r="AR79" s="335"/>
      <c r="AS79" s="335"/>
      <c r="AT79" s="335"/>
      <c r="AU79" s="333" t="s">
        <v>2822</v>
      </c>
      <c r="AV79" s="334">
        <v>1</v>
      </c>
      <c r="AW79" s="333">
        <v>0</v>
      </c>
      <c r="AX79" s="334"/>
      <c r="AY79" s="334"/>
      <c r="AZ79" s="335"/>
      <c r="BA79" s="335"/>
      <c r="BB79" s="196">
        <v>94</v>
      </c>
      <c r="BC79" s="195">
        <v>65409940</v>
      </c>
      <c r="BD79" s="196">
        <v>7</v>
      </c>
      <c r="BE79" s="196">
        <v>97</v>
      </c>
      <c r="BF79" s="196"/>
      <c r="BG79" s="351">
        <v>1805</v>
      </c>
      <c r="BH79" s="352"/>
      <c r="BI79" s="352"/>
      <c r="BJ79" s="353"/>
      <c r="BK79" s="354"/>
      <c r="BL79" s="388">
        <v>42345</v>
      </c>
      <c r="BM79" s="388">
        <v>54788</v>
      </c>
      <c r="BN79" s="335">
        <v>2</v>
      </c>
      <c r="BO79" s="336" t="s">
        <v>985</v>
      </c>
      <c r="BP79" s="336" t="s">
        <v>985</v>
      </c>
      <c r="BQ79" s="336"/>
      <c r="BR79" s="336"/>
      <c r="BS79" s="336" t="s">
        <v>118</v>
      </c>
      <c r="BT79" s="335"/>
      <c r="BU79" s="335"/>
      <c r="BV79" s="336" t="s">
        <v>90</v>
      </c>
      <c r="BW79" s="347"/>
      <c r="BX79" s="336" t="s">
        <v>986</v>
      </c>
      <c r="BY79" s="336" t="s">
        <v>986</v>
      </c>
      <c r="BZ79" s="335" t="s">
        <v>985</v>
      </c>
      <c r="CA79" s="335" t="s">
        <v>985</v>
      </c>
      <c r="CB79" s="347"/>
      <c r="CC79" s="347"/>
      <c r="CD79" s="352"/>
      <c r="CE79" s="335"/>
      <c r="CF79" s="335"/>
      <c r="CG79" s="330">
        <v>1</v>
      </c>
      <c r="CH79" s="330">
        <v>1</v>
      </c>
      <c r="CI79" s="330">
        <v>1</v>
      </c>
      <c r="CJ79" s="350">
        <v>1</v>
      </c>
      <c r="CK79" s="335" t="s">
        <v>986</v>
      </c>
      <c r="CL79" s="335" t="s">
        <v>986</v>
      </c>
      <c r="CM79" s="335" t="s">
        <v>986</v>
      </c>
      <c r="CN79" s="335" t="s">
        <v>986</v>
      </c>
      <c r="CO79" s="335" t="s">
        <v>986</v>
      </c>
      <c r="CP79" s="335" t="s">
        <v>295</v>
      </c>
      <c r="CQ79" s="335" t="s">
        <v>986</v>
      </c>
      <c r="CR79" s="335" t="s">
        <v>986</v>
      </c>
      <c r="CS79" s="335" t="s">
        <v>985</v>
      </c>
      <c r="CT79" s="335" t="s">
        <v>985</v>
      </c>
      <c r="CU79" s="335">
        <v>6</v>
      </c>
      <c r="CV79" s="335"/>
      <c r="CW79" s="335"/>
      <c r="CX79" s="335">
        <v>2</v>
      </c>
      <c r="CY79" s="335">
        <v>4</v>
      </c>
      <c r="CZ79" s="335">
        <v>2</v>
      </c>
      <c r="DA79" s="335">
        <v>4</v>
      </c>
      <c r="DB79" s="335"/>
      <c r="DC79" s="335">
        <v>94</v>
      </c>
      <c r="DD79" s="335" t="s">
        <v>987</v>
      </c>
      <c r="DE79" s="335" t="s">
        <v>985</v>
      </c>
      <c r="DF79" s="336">
        <v>0</v>
      </c>
      <c r="DG79" s="336"/>
      <c r="DH79" s="338" t="s">
        <v>985</v>
      </c>
      <c r="DI79" s="339"/>
    </row>
    <row r="80" spans="1:113" ht="12.75" customHeight="1">
      <c r="A80" s="62" t="s">
        <v>4396</v>
      </c>
      <c r="B80" s="342">
        <v>2</v>
      </c>
      <c r="C80" s="344" t="s">
        <v>3074</v>
      </c>
      <c r="D80" s="344" t="s">
        <v>3075</v>
      </c>
      <c r="E80" s="344" t="s">
        <v>3075</v>
      </c>
      <c r="F80" s="330">
        <v>1080</v>
      </c>
      <c r="G80" s="330">
        <v>1080</v>
      </c>
      <c r="H80" s="342" t="s">
        <v>295</v>
      </c>
      <c r="I80" s="342" t="s">
        <v>295</v>
      </c>
      <c r="J80" s="336" t="s">
        <v>295</v>
      </c>
      <c r="K80" s="346">
        <v>1</v>
      </c>
      <c r="L80" s="347"/>
      <c r="M80" s="347"/>
      <c r="N80" s="348" t="s">
        <v>3076</v>
      </c>
      <c r="O80" s="348" t="s">
        <v>3076</v>
      </c>
      <c r="P80" s="348" t="s">
        <v>3076</v>
      </c>
      <c r="Q80" s="348" t="s">
        <v>3076</v>
      </c>
      <c r="R80" s="335">
        <v>317490</v>
      </c>
      <c r="S80" s="347"/>
      <c r="T80" s="347"/>
      <c r="U80" s="335">
        <v>4011</v>
      </c>
      <c r="V80" s="341"/>
      <c r="W80" s="342">
        <v>1</v>
      </c>
      <c r="X80" s="330">
        <v>1</v>
      </c>
      <c r="Y80" s="330">
        <v>1</v>
      </c>
      <c r="Z80" s="330">
        <v>1</v>
      </c>
      <c r="AA80" s="350">
        <v>1</v>
      </c>
      <c r="AB80" s="335"/>
      <c r="AC80" s="341"/>
      <c r="AD80" s="342">
        <v>1</v>
      </c>
      <c r="AE80" s="330">
        <v>1</v>
      </c>
      <c r="AF80" s="330">
        <v>1</v>
      </c>
      <c r="AG80" s="330">
        <v>1</v>
      </c>
      <c r="AH80" s="350">
        <v>1</v>
      </c>
      <c r="AI80" s="335"/>
      <c r="AJ80" s="343"/>
      <c r="AK80" s="343"/>
      <c r="AL80" s="350"/>
      <c r="AM80" s="350"/>
      <c r="AN80" s="350"/>
      <c r="AO80" s="335"/>
      <c r="AP80" s="335"/>
      <c r="AQ80" s="335"/>
      <c r="AR80" s="335"/>
      <c r="AS80" s="335"/>
      <c r="AT80" s="335"/>
      <c r="AU80" s="333" t="s">
        <v>2822</v>
      </c>
      <c r="AV80" s="334">
        <v>1</v>
      </c>
      <c r="AW80" s="333">
        <v>0</v>
      </c>
      <c r="AX80" s="334"/>
      <c r="AY80" s="334"/>
      <c r="AZ80" s="335"/>
      <c r="BA80" s="335"/>
      <c r="BB80" s="196">
        <v>94</v>
      </c>
      <c r="BC80" s="195">
        <v>65409940</v>
      </c>
      <c r="BD80" s="196">
        <v>7</v>
      </c>
      <c r="BE80" s="196">
        <v>97</v>
      </c>
      <c r="BF80" s="196"/>
      <c r="BG80" s="351">
        <v>2305</v>
      </c>
      <c r="BH80" s="352"/>
      <c r="BI80" s="352"/>
      <c r="BJ80" s="353"/>
      <c r="BK80" s="354"/>
      <c r="BL80" s="388">
        <v>42345</v>
      </c>
      <c r="BM80" s="388">
        <v>54788</v>
      </c>
      <c r="BN80" s="335">
        <v>2</v>
      </c>
      <c r="BO80" s="336" t="s">
        <v>985</v>
      </c>
      <c r="BP80" s="336" t="s">
        <v>985</v>
      </c>
      <c r="BQ80" s="336"/>
      <c r="BR80" s="336"/>
      <c r="BS80" s="336" t="s">
        <v>439</v>
      </c>
      <c r="BT80" s="335"/>
      <c r="BU80" s="335"/>
      <c r="BV80" s="336" t="s">
        <v>90</v>
      </c>
      <c r="BW80" s="347"/>
      <c r="BX80" s="336" t="s">
        <v>986</v>
      </c>
      <c r="BY80" s="336" t="s">
        <v>986</v>
      </c>
      <c r="BZ80" s="335" t="s">
        <v>985</v>
      </c>
      <c r="CA80" s="335" t="s">
        <v>985</v>
      </c>
      <c r="CB80" s="347"/>
      <c r="CC80" s="347"/>
      <c r="CD80" s="352"/>
      <c r="CE80" s="335"/>
      <c r="CF80" s="335"/>
      <c r="CG80" s="330">
        <v>1</v>
      </c>
      <c r="CH80" s="330">
        <v>1</v>
      </c>
      <c r="CI80" s="330">
        <v>1</v>
      </c>
      <c r="CJ80" s="350">
        <v>1</v>
      </c>
      <c r="CK80" s="335" t="s">
        <v>986</v>
      </c>
      <c r="CL80" s="335" t="s">
        <v>986</v>
      </c>
      <c r="CM80" s="335" t="s">
        <v>986</v>
      </c>
      <c r="CN80" s="335" t="s">
        <v>986</v>
      </c>
      <c r="CO80" s="335" t="s">
        <v>986</v>
      </c>
      <c r="CP80" s="335" t="s">
        <v>295</v>
      </c>
      <c r="CQ80" s="335" t="s">
        <v>986</v>
      </c>
      <c r="CR80" s="335" t="s">
        <v>986</v>
      </c>
      <c r="CS80" s="335" t="s">
        <v>985</v>
      </c>
      <c r="CT80" s="335" t="s">
        <v>985</v>
      </c>
      <c r="CU80" s="335">
        <v>6</v>
      </c>
      <c r="CV80" s="335"/>
      <c r="CW80" s="335"/>
      <c r="CX80" s="335">
        <v>2</v>
      </c>
      <c r="CY80" s="335">
        <v>4</v>
      </c>
      <c r="CZ80" s="335">
        <v>2</v>
      </c>
      <c r="DA80" s="335">
        <v>4</v>
      </c>
      <c r="DB80" s="335"/>
      <c r="DC80" s="335">
        <v>94</v>
      </c>
      <c r="DD80" s="335" t="s">
        <v>987</v>
      </c>
      <c r="DE80" s="335" t="s">
        <v>985</v>
      </c>
      <c r="DF80" s="336">
        <v>0</v>
      </c>
      <c r="DG80" s="336"/>
      <c r="DH80" s="338" t="s">
        <v>985</v>
      </c>
      <c r="DI80" s="339"/>
    </row>
    <row r="81" spans="1:113" ht="12.75" customHeight="1">
      <c r="A81" s="62" t="s">
        <v>4397</v>
      </c>
      <c r="C81" s="90">
        <v>39201</v>
      </c>
      <c r="D81" s="90" t="s">
        <v>3605</v>
      </c>
      <c r="F81" s="65">
        <v>1080</v>
      </c>
      <c r="G81" s="65">
        <v>1080</v>
      </c>
      <c r="H81" s="65" t="s">
        <v>295</v>
      </c>
      <c r="I81" s="65" t="s">
        <v>295</v>
      </c>
      <c r="J81" s="65" t="s">
        <v>295</v>
      </c>
      <c r="K81" s="98">
        <v>1</v>
      </c>
      <c r="N81" s="88" t="s">
        <v>3606</v>
      </c>
      <c r="P81" s="88" t="s">
        <v>3607</v>
      </c>
      <c r="AU81" s="67">
        <v>0</v>
      </c>
      <c r="AV81" s="68">
        <v>1</v>
      </c>
      <c r="AW81" s="68">
        <v>0</v>
      </c>
      <c r="BB81" s="69">
        <v>94</v>
      </c>
      <c r="BC81" s="110">
        <v>65409940</v>
      </c>
      <c r="BD81" s="69">
        <v>7</v>
      </c>
      <c r="BE81" s="69">
        <v>97</v>
      </c>
      <c r="BN81" s="62">
        <v>2</v>
      </c>
      <c r="BO81" s="62" t="s">
        <v>985</v>
      </c>
      <c r="BP81" s="62" t="s">
        <v>985</v>
      </c>
      <c r="BS81" s="337" t="s">
        <v>439</v>
      </c>
      <c r="BV81" s="62" t="s">
        <v>90</v>
      </c>
      <c r="BX81" s="62" t="s">
        <v>986</v>
      </c>
      <c r="BY81" s="62" t="s">
        <v>986</v>
      </c>
      <c r="BZ81" s="62" t="s">
        <v>985</v>
      </c>
      <c r="CA81" s="62" t="s">
        <v>985</v>
      </c>
      <c r="CK81" s="62" t="s">
        <v>986</v>
      </c>
      <c r="CL81" s="62" t="s">
        <v>986</v>
      </c>
      <c r="CM81" s="62" t="s">
        <v>986</v>
      </c>
      <c r="CN81" s="62" t="s">
        <v>986</v>
      </c>
      <c r="CO81" s="62" t="s">
        <v>985</v>
      </c>
      <c r="CP81" s="62" t="s">
        <v>295</v>
      </c>
      <c r="CQ81" s="62" t="s">
        <v>986</v>
      </c>
      <c r="CR81" s="62" t="s">
        <v>986</v>
      </c>
      <c r="CS81" s="62" t="s">
        <v>985</v>
      </c>
      <c r="CT81" s="62" t="s">
        <v>985</v>
      </c>
      <c r="CU81" s="62">
        <v>6</v>
      </c>
      <c r="CX81" s="62">
        <v>2</v>
      </c>
      <c r="CY81" s="62">
        <v>4</v>
      </c>
      <c r="CZ81" s="62">
        <v>2</v>
      </c>
      <c r="DA81" s="62">
        <v>4</v>
      </c>
      <c r="DC81" s="62">
        <v>94</v>
      </c>
      <c r="DD81" s="62" t="s">
        <v>987</v>
      </c>
      <c r="DE81" s="62" t="s">
        <v>985</v>
      </c>
      <c r="DF81" s="337">
        <v>0</v>
      </c>
      <c r="DG81" s="337"/>
      <c r="DH81" s="189" t="s">
        <v>985</v>
      </c>
      <c r="DI81" s="339"/>
    </row>
    <row r="82" spans="1:113" ht="12.75" customHeight="1">
      <c r="A82" s="62" t="s">
        <v>4397</v>
      </c>
      <c r="C82" s="90">
        <v>49201</v>
      </c>
      <c r="D82" s="90" t="s">
        <v>3605</v>
      </c>
      <c r="F82" s="65">
        <v>1080</v>
      </c>
      <c r="G82" s="65">
        <v>1080</v>
      </c>
      <c r="H82" s="65" t="s">
        <v>295</v>
      </c>
      <c r="I82" s="65" t="s">
        <v>295</v>
      </c>
      <c r="J82" s="65" t="s">
        <v>295</v>
      </c>
      <c r="K82" s="98">
        <v>1</v>
      </c>
      <c r="N82" s="88" t="s">
        <v>3606</v>
      </c>
      <c r="P82" s="88" t="s">
        <v>3607</v>
      </c>
      <c r="AU82" s="67">
        <v>0</v>
      </c>
      <c r="AV82" s="68">
        <v>1</v>
      </c>
      <c r="AW82" s="68">
        <v>0</v>
      </c>
      <c r="BB82" s="69">
        <v>94</v>
      </c>
      <c r="BC82" s="110">
        <v>65409940</v>
      </c>
      <c r="BD82" s="69">
        <v>7</v>
      </c>
      <c r="BE82" s="69">
        <v>97</v>
      </c>
      <c r="BN82" s="62">
        <v>2</v>
      </c>
      <c r="BO82" s="62" t="s">
        <v>985</v>
      </c>
      <c r="BP82" s="62" t="s">
        <v>985</v>
      </c>
      <c r="BS82" s="337" t="s">
        <v>439</v>
      </c>
      <c r="BV82" s="62" t="s">
        <v>90</v>
      </c>
      <c r="BX82" s="62" t="s">
        <v>986</v>
      </c>
      <c r="BY82" s="62" t="s">
        <v>986</v>
      </c>
      <c r="BZ82" s="62" t="s">
        <v>985</v>
      </c>
      <c r="CA82" s="62" t="s">
        <v>985</v>
      </c>
      <c r="CK82" s="62" t="s">
        <v>986</v>
      </c>
      <c r="CL82" s="62" t="s">
        <v>986</v>
      </c>
      <c r="CM82" s="62" t="s">
        <v>986</v>
      </c>
      <c r="CN82" s="62" t="s">
        <v>986</v>
      </c>
      <c r="CO82" s="62" t="s">
        <v>985</v>
      </c>
      <c r="CP82" s="62" t="s">
        <v>295</v>
      </c>
      <c r="CQ82" s="62" t="s">
        <v>986</v>
      </c>
      <c r="CR82" s="62" t="s">
        <v>986</v>
      </c>
      <c r="CS82" s="62" t="s">
        <v>985</v>
      </c>
      <c r="CT82" s="62" t="s">
        <v>985</v>
      </c>
      <c r="CU82" s="62">
        <v>6</v>
      </c>
      <c r="CX82" s="62">
        <v>2</v>
      </c>
      <c r="CY82" s="62">
        <v>4</v>
      </c>
      <c r="CZ82" s="62">
        <v>2</v>
      </c>
      <c r="DA82" s="62">
        <v>4</v>
      </c>
      <c r="DC82" s="62">
        <v>94</v>
      </c>
      <c r="DD82" s="62" t="s">
        <v>987</v>
      </c>
      <c r="DE82" s="62" t="s">
        <v>985</v>
      </c>
      <c r="DF82" s="337">
        <v>0</v>
      </c>
      <c r="DG82" s="337"/>
      <c r="DH82" s="189" t="s">
        <v>985</v>
      </c>
      <c r="DI82" s="339"/>
    </row>
    <row r="83" spans="1:113" ht="12.75" customHeight="1">
      <c r="A83" s="62" t="s">
        <v>4397</v>
      </c>
      <c r="C83" s="90">
        <v>9201</v>
      </c>
      <c r="D83" s="90" t="s">
        <v>3605</v>
      </c>
      <c r="F83" s="65">
        <v>1080</v>
      </c>
      <c r="G83" s="65">
        <v>1080</v>
      </c>
      <c r="H83" s="65" t="s">
        <v>295</v>
      </c>
      <c r="I83" s="65" t="s">
        <v>295</v>
      </c>
      <c r="J83" s="65" t="s">
        <v>295</v>
      </c>
      <c r="K83" s="98">
        <v>1</v>
      </c>
      <c r="N83" s="88" t="s">
        <v>3606</v>
      </c>
      <c r="P83" s="88" t="s">
        <v>3607</v>
      </c>
      <c r="AU83" s="67">
        <v>0</v>
      </c>
      <c r="AV83" s="68">
        <v>1</v>
      </c>
      <c r="AW83" s="68">
        <v>0</v>
      </c>
      <c r="BB83" s="69">
        <v>94</v>
      </c>
      <c r="BC83" s="110">
        <v>65409940</v>
      </c>
      <c r="BD83" s="69">
        <v>7</v>
      </c>
      <c r="BE83" s="69">
        <v>97</v>
      </c>
      <c r="BN83" s="62">
        <v>2</v>
      </c>
      <c r="BO83" s="62" t="s">
        <v>985</v>
      </c>
      <c r="BP83" s="62" t="s">
        <v>985</v>
      </c>
      <c r="BS83" s="337" t="s">
        <v>439</v>
      </c>
      <c r="BV83" s="62" t="s">
        <v>90</v>
      </c>
      <c r="BX83" s="62" t="s">
        <v>986</v>
      </c>
      <c r="BY83" s="62" t="s">
        <v>986</v>
      </c>
      <c r="BZ83" s="62" t="s">
        <v>985</v>
      </c>
      <c r="CA83" s="62" t="s">
        <v>985</v>
      </c>
      <c r="CK83" s="62" t="s">
        <v>986</v>
      </c>
      <c r="CL83" s="62" t="s">
        <v>986</v>
      </c>
      <c r="CM83" s="62" t="s">
        <v>986</v>
      </c>
      <c r="CN83" s="62" t="s">
        <v>986</v>
      </c>
      <c r="CO83" s="62" t="s">
        <v>985</v>
      </c>
      <c r="CP83" s="62" t="s">
        <v>295</v>
      </c>
      <c r="CQ83" s="62" t="s">
        <v>986</v>
      </c>
      <c r="CR83" s="62" t="s">
        <v>986</v>
      </c>
      <c r="CS83" s="62" t="s">
        <v>985</v>
      </c>
      <c r="CT83" s="62" t="s">
        <v>985</v>
      </c>
      <c r="CU83" s="62">
        <v>6</v>
      </c>
      <c r="CX83" s="62">
        <v>2</v>
      </c>
      <c r="CY83" s="62">
        <v>4</v>
      </c>
      <c r="CZ83" s="62">
        <v>2</v>
      </c>
      <c r="DA83" s="62">
        <v>4</v>
      </c>
      <c r="DC83" s="62">
        <v>94</v>
      </c>
      <c r="DD83" s="62" t="s">
        <v>987</v>
      </c>
      <c r="DE83" s="62" t="s">
        <v>985</v>
      </c>
      <c r="DF83" s="337">
        <v>0</v>
      </c>
      <c r="DG83" s="337"/>
      <c r="DH83" s="189" t="s">
        <v>985</v>
      </c>
      <c r="DI83" s="339"/>
    </row>
    <row r="84" spans="1:113" ht="12.75" customHeight="1">
      <c r="A84" s="62" t="s">
        <v>4397</v>
      </c>
      <c r="C84" s="90">
        <v>9533</v>
      </c>
      <c r="D84" s="90" t="s">
        <v>3605</v>
      </c>
      <c r="F84" s="65">
        <v>1080</v>
      </c>
      <c r="G84" s="65">
        <v>1080</v>
      </c>
      <c r="H84" s="65" t="s">
        <v>295</v>
      </c>
      <c r="I84" s="65" t="s">
        <v>295</v>
      </c>
      <c r="J84" s="65" t="s">
        <v>295</v>
      </c>
      <c r="K84" s="98">
        <v>1</v>
      </c>
      <c r="N84" s="88" t="s">
        <v>3606</v>
      </c>
      <c r="P84" s="88" t="s">
        <v>3607</v>
      </c>
      <c r="AU84" s="67">
        <v>0</v>
      </c>
      <c r="AV84" s="68">
        <v>1</v>
      </c>
      <c r="AW84" s="68">
        <v>0</v>
      </c>
      <c r="BB84" s="69">
        <v>94</v>
      </c>
      <c r="BC84" s="110">
        <v>65409940</v>
      </c>
      <c r="BD84" s="69">
        <v>7</v>
      </c>
      <c r="BE84" s="69">
        <v>97</v>
      </c>
      <c r="BN84" s="62">
        <v>2</v>
      </c>
      <c r="BO84" s="62" t="s">
        <v>985</v>
      </c>
      <c r="BP84" s="62" t="s">
        <v>985</v>
      </c>
      <c r="BS84" s="337" t="s">
        <v>439</v>
      </c>
      <c r="BV84" s="62" t="s">
        <v>90</v>
      </c>
      <c r="BX84" s="62" t="s">
        <v>986</v>
      </c>
      <c r="BY84" s="62" t="s">
        <v>986</v>
      </c>
      <c r="BZ84" s="62" t="s">
        <v>985</v>
      </c>
      <c r="CA84" s="62" t="s">
        <v>985</v>
      </c>
      <c r="CK84" s="62" t="s">
        <v>986</v>
      </c>
      <c r="CL84" s="62" t="s">
        <v>986</v>
      </c>
      <c r="CM84" s="62" t="s">
        <v>986</v>
      </c>
      <c r="CN84" s="62" t="s">
        <v>986</v>
      </c>
      <c r="CO84" s="62" t="s">
        <v>985</v>
      </c>
      <c r="CP84" s="62" t="s">
        <v>295</v>
      </c>
      <c r="CQ84" s="62" t="s">
        <v>986</v>
      </c>
      <c r="CR84" s="62" t="s">
        <v>986</v>
      </c>
      <c r="CS84" s="62" t="s">
        <v>985</v>
      </c>
      <c r="CT84" s="62" t="s">
        <v>985</v>
      </c>
      <c r="CU84" s="62">
        <v>6</v>
      </c>
      <c r="CX84" s="62">
        <v>2</v>
      </c>
      <c r="CY84" s="62">
        <v>4</v>
      </c>
      <c r="CZ84" s="62">
        <v>2</v>
      </c>
      <c r="DA84" s="62">
        <v>4</v>
      </c>
      <c r="DC84" s="62">
        <v>94</v>
      </c>
      <c r="DD84" s="62" t="s">
        <v>987</v>
      </c>
      <c r="DE84" s="62" t="s">
        <v>985</v>
      </c>
      <c r="DF84" s="337">
        <v>0</v>
      </c>
      <c r="DG84" s="337"/>
      <c r="DH84" s="189" t="s">
        <v>985</v>
      </c>
      <c r="DI84" s="339"/>
    </row>
    <row r="85" spans="1:113" ht="12.75" customHeight="1">
      <c r="A85" s="62" t="s">
        <v>4397</v>
      </c>
      <c r="B85" s="342">
        <v>9</v>
      </c>
      <c r="C85" s="344" t="s">
        <v>3882</v>
      </c>
      <c r="D85" s="344" t="s">
        <v>3883</v>
      </c>
      <c r="E85" s="344" t="s">
        <v>3883</v>
      </c>
      <c r="F85" s="330">
        <v>1080</v>
      </c>
      <c r="G85" s="330">
        <v>1080</v>
      </c>
      <c r="H85" s="342" t="s">
        <v>295</v>
      </c>
      <c r="I85" s="342" t="s">
        <v>295</v>
      </c>
      <c r="J85" s="336" t="s">
        <v>295</v>
      </c>
      <c r="K85" s="346">
        <v>1</v>
      </c>
      <c r="L85" s="347"/>
      <c r="M85" s="347"/>
      <c r="N85" s="348" t="s">
        <v>3605</v>
      </c>
      <c r="O85" s="348" t="s">
        <v>3605</v>
      </c>
      <c r="P85" s="348" t="s">
        <v>3607</v>
      </c>
      <c r="Q85" s="348" t="s">
        <v>3607</v>
      </c>
      <c r="R85" s="335">
        <v>317490</v>
      </c>
      <c r="S85" s="347"/>
      <c r="T85" s="347"/>
      <c r="U85" s="335">
        <v>4012</v>
      </c>
      <c r="V85" s="341"/>
      <c r="W85" s="342">
        <v>1</v>
      </c>
      <c r="X85" s="330">
        <v>1</v>
      </c>
      <c r="Y85" s="330">
        <v>1</v>
      </c>
      <c r="Z85" s="330">
        <v>1</v>
      </c>
      <c r="AA85" s="350">
        <v>1</v>
      </c>
      <c r="AB85" s="335"/>
      <c r="AC85" s="341"/>
      <c r="AD85" s="342">
        <v>1</v>
      </c>
      <c r="AE85" s="330">
        <v>1</v>
      </c>
      <c r="AF85" s="330">
        <v>1</v>
      </c>
      <c r="AG85" s="330">
        <v>1</v>
      </c>
      <c r="AH85" s="350">
        <v>1</v>
      </c>
      <c r="AI85" s="335"/>
      <c r="AJ85" s="343"/>
      <c r="AK85" s="343"/>
      <c r="AL85" s="350"/>
      <c r="AM85" s="350"/>
      <c r="AN85" s="350"/>
      <c r="AO85" s="335"/>
      <c r="AP85" s="335"/>
      <c r="AQ85" s="335"/>
      <c r="AR85" s="335"/>
      <c r="AS85" s="335"/>
      <c r="AT85" s="335"/>
      <c r="AU85" s="333" t="s">
        <v>2822</v>
      </c>
      <c r="AV85" s="334">
        <v>1</v>
      </c>
      <c r="AW85" s="333">
        <v>0</v>
      </c>
      <c r="AX85" s="334"/>
      <c r="AY85" s="334"/>
      <c r="AZ85" s="335"/>
      <c r="BA85" s="335"/>
      <c r="BB85" s="196">
        <v>94</v>
      </c>
      <c r="BC85" s="195">
        <v>65409940</v>
      </c>
      <c r="BD85" s="196">
        <v>7</v>
      </c>
      <c r="BE85" s="196">
        <v>97</v>
      </c>
      <c r="BF85" s="196"/>
      <c r="BG85" s="351">
        <v>1801</v>
      </c>
      <c r="BH85" s="352"/>
      <c r="BI85" s="352"/>
      <c r="BJ85" s="353"/>
      <c r="BK85" s="354"/>
      <c r="BL85" s="388">
        <v>42345</v>
      </c>
      <c r="BM85" s="388">
        <v>54788</v>
      </c>
      <c r="BN85" s="335">
        <v>2</v>
      </c>
      <c r="BO85" s="336" t="s">
        <v>985</v>
      </c>
      <c r="BP85" s="336" t="s">
        <v>985</v>
      </c>
      <c r="BQ85" s="336"/>
      <c r="BR85" s="336"/>
      <c r="BS85" s="336" t="s">
        <v>439</v>
      </c>
      <c r="BT85" s="335"/>
      <c r="BU85" s="335"/>
      <c r="BV85" s="336" t="s">
        <v>90</v>
      </c>
      <c r="BW85" s="347"/>
      <c r="BX85" s="336" t="s">
        <v>986</v>
      </c>
      <c r="BY85" s="336" t="s">
        <v>986</v>
      </c>
      <c r="BZ85" s="335" t="s">
        <v>985</v>
      </c>
      <c r="CA85" s="335" t="s">
        <v>985</v>
      </c>
      <c r="CB85" s="347"/>
      <c r="CC85" s="347"/>
      <c r="CD85" s="352"/>
      <c r="CE85" s="335"/>
      <c r="CF85" s="335"/>
      <c r="CG85" s="330">
        <v>1</v>
      </c>
      <c r="CH85" s="330">
        <v>1</v>
      </c>
      <c r="CI85" s="330">
        <v>1</v>
      </c>
      <c r="CJ85" s="350">
        <v>1</v>
      </c>
      <c r="CK85" s="335" t="s">
        <v>986</v>
      </c>
      <c r="CL85" s="335" t="s">
        <v>986</v>
      </c>
      <c r="CM85" s="335" t="s">
        <v>986</v>
      </c>
      <c r="CN85" s="335" t="s">
        <v>986</v>
      </c>
      <c r="CO85" s="335" t="s">
        <v>986</v>
      </c>
      <c r="CP85" s="335" t="s">
        <v>295</v>
      </c>
      <c r="CQ85" s="335" t="s">
        <v>986</v>
      </c>
      <c r="CR85" s="335" t="s">
        <v>986</v>
      </c>
      <c r="CS85" s="335" t="s">
        <v>985</v>
      </c>
      <c r="CT85" s="335" t="s">
        <v>985</v>
      </c>
      <c r="CU85" s="335">
        <v>6</v>
      </c>
      <c r="CV85" s="335"/>
      <c r="CW85" s="335"/>
      <c r="CX85" s="335">
        <v>2</v>
      </c>
      <c r="CY85" s="335">
        <v>4</v>
      </c>
      <c r="CZ85" s="335">
        <v>2</v>
      </c>
      <c r="DA85" s="335">
        <v>4</v>
      </c>
      <c r="DB85" s="335"/>
      <c r="DC85" s="335">
        <v>94</v>
      </c>
      <c r="DD85" s="335" t="s">
        <v>987</v>
      </c>
      <c r="DE85" s="335" t="s">
        <v>985</v>
      </c>
      <c r="DF85" s="336">
        <v>0</v>
      </c>
      <c r="DG85" s="336"/>
      <c r="DH85" s="338" t="s">
        <v>985</v>
      </c>
      <c r="DI85" s="339"/>
    </row>
    <row r="86" spans="1:113" s="205" customFormat="1" ht="12.75" customHeight="1">
      <c r="A86" s="205" t="s">
        <v>4398</v>
      </c>
      <c r="B86" s="64"/>
      <c r="C86" s="90">
        <v>9532</v>
      </c>
      <c r="D86" s="90" t="s">
        <v>3605</v>
      </c>
      <c r="E86" s="90"/>
      <c r="F86" s="65">
        <v>1080</v>
      </c>
      <c r="G86" s="65">
        <v>1080</v>
      </c>
      <c r="H86" s="65" t="s">
        <v>295</v>
      </c>
      <c r="I86" s="65" t="s">
        <v>295</v>
      </c>
      <c r="J86" s="65" t="s">
        <v>295</v>
      </c>
      <c r="K86" s="98">
        <v>1</v>
      </c>
      <c r="L86" s="88"/>
      <c r="M86" s="88"/>
      <c r="N86" s="88" t="s">
        <v>3606</v>
      </c>
      <c r="O86" s="88"/>
      <c r="P86" s="88" t="s">
        <v>3608</v>
      </c>
      <c r="Q86" s="88"/>
      <c r="R86" s="62"/>
      <c r="S86" s="88"/>
      <c r="T86" s="88"/>
      <c r="U86" s="197"/>
      <c r="V86" s="63"/>
      <c r="W86" s="64"/>
      <c r="X86" s="65"/>
      <c r="Y86" s="65"/>
      <c r="Z86" s="65"/>
      <c r="AA86" s="66"/>
      <c r="AB86" s="62"/>
      <c r="AC86" s="63"/>
      <c r="AD86" s="62"/>
      <c r="AE86" s="65"/>
      <c r="AF86" s="65"/>
      <c r="AG86" s="65"/>
      <c r="AH86" s="66"/>
      <c r="AI86" s="62"/>
      <c r="AJ86" s="90"/>
      <c r="AK86" s="90"/>
      <c r="AL86" s="66"/>
      <c r="AM86" s="66"/>
      <c r="AN86" s="66"/>
      <c r="AO86" s="62"/>
      <c r="AP86" s="62"/>
      <c r="AQ86" s="62"/>
      <c r="AR86" s="62"/>
      <c r="AS86" s="62"/>
      <c r="AT86" s="62"/>
      <c r="AU86" s="67">
        <v>0</v>
      </c>
      <c r="AV86" s="68">
        <v>1</v>
      </c>
      <c r="AW86" s="68">
        <v>0</v>
      </c>
      <c r="AX86" s="68"/>
      <c r="AY86" s="68"/>
      <c r="AZ86" s="62"/>
      <c r="BA86" s="62"/>
      <c r="BB86" s="69">
        <v>94</v>
      </c>
      <c r="BC86" s="110">
        <v>65409940</v>
      </c>
      <c r="BD86" s="69">
        <v>7</v>
      </c>
      <c r="BE86" s="69">
        <v>97</v>
      </c>
      <c r="BF86" s="69"/>
      <c r="BG86" s="70"/>
      <c r="BH86" s="71"/>
      <c r="BI86" s="71"/>
      <c r="BJ86" s="72"/>
      <c r="BK86" s="73"/>
      <c r="BL86" s="73"/>
      <c r="BM86" s="73"/>
      <c r="BN86" s="62">
        <v>2</v>
      </c>
      <c r="BO86" s="62" t="s">
        <v>985</v>
      </c>
      <c r="BP86" s="62" t="s">
        <v>985</v>
      </c>
      <c r="BQ86" s="62"/>
      <c r="BR86" s="62"/>
      <c r="BS86" s="337" t="s">
        <v>439</v>
      </c>
      <c r="BT86" s="62"/>
      <c r="BU86" s="62"/>
      <c r="BV86" s="62" t="s">
        <v>90</v>
      </c>
      <c r="BW86" s="88"/>
      <c r="BX86" s="62" t="s">
        <v>986</v>
      </c>
      <c r="BY86" s="62" t="s">
        <v>986</v>
      </c>
      <c r="BZ86" s="62" t="s">
        <v>985</v>
      </c>
      <c r="CA86" s="62" t="s">
        <v>985</v>
      </c>
      <c r="CB86" s="88"/>
      <c r="CC86" s="88"/>
      <c r="CD86" s="71"/>
      <c r="CE86" s="62"/>
      <c r="CF86" s="62"/>
      <c r="CG86" s="62"/>
      <c r="CH86" s="62"/>
      <c r="CI86" s="62"/>
      <c r="CJ86" s="62"/>
      <c r="CK86" s="62" t="s">
        <v>986</v>
      </c>
      <c r="CL86" s="62" t="s">
        <v>986</v>
      </c>
      <c r="CM86" s="62" t="s">
        <v>986</v>
      </c>
      <c r="CN86" s="62" t="s">
        <v>986</v>
      </c>
      <c r="CO86" s="62" t="s">
        <v>985</v>
      </c>
      <c r="CP86" s="62" t="s">
        <v>295</v>
      </c>
      <c r="CQ86" s="62" t="s">
        <v>986</v>
      </c>
      <c r="CR86" s="62" t="s">
        <v>986</v>
      </c>
      <c r="CS86" s="62" t="s">
        <v>985</v>
      </c>
      <c r="CT86" s="62" t="s">
        <v>985</v>
      </c>
      <c r="CU86" s="62">
        <v>6</v>
      </c>
      <c r="CV86" s="62"/>
      <c r="CW86" s="62"/>
      <c r="CX86" s="62">
        <v>2</v>
      </c>
      <c r="CY86" s="62">
        <v>4</v>
      </c>
      <c r="CZ86" s="62">
        <v>2</v>
      </c>
      <c r="DA86" s="62">
        <v>4</v>
      </c>
      <c r="DB86" s="62"/>
      <c r="DC86" s="62">
        <v>94</v>
      </c>
      <c r="DD86" s="62" t="s">
        <v>987</v>
      </c>
      <c r="DE86" s="62" t="s">
        <v>985</v>
      </c>
      <c r="DF86" s="337">
        <v>0</v>
      </c>
      <c r="DG86" s="337"/>
      <c r="DH86" s="189" t="s">
        <v>985</v>
      </c>
      <c r="DI86" s="339"/>
    </row>
    <row r="87" spans="1:113" ht="12.75" customHeight="1">
      <c r="A87" s="62" t="s">
        <v>4398</v>
      </c>
      <c r="B87" s="342">
        <v>6</v>
      </c>
      <c r="C87" s="344" t="s">
        <v>3884</v>
      </c>
      <c r="D87" s="344" t="s">
        <v>3885</v>
      </c>
      <c r="E87" s="344" t="s">
        <v>3885</v>
      </c>
      <c r="F87" s="330">
        <v>1080</v>
      </c>
      <c r="G87" s="330">
        <v>1080</v>
      </c>
      <c r="H87" s="342" t="s">
        <v>295</v>
      </c>
      <c r="I87" s="342" t="s">
        <v>295</v>
      </c>
      <c r="J87" s="336" t="s">
        <v>295</v>
      </c>
      <c r="K87" s="346">
        <v>1</v>
      </c>
      <c r="L87" s="347"/>
      <c r="M87" s="347"/>
      <c r="N87" s="348" t="s">
        <v>3605</v>
      </c>
      <c r="O87" s="348" t="s">
        <v>3605</v>
      </c>
      <c r="P87" s="348" t="s">
        <v>3608</v>
      </c>
      <c r="Q87" s="348" t="s">
        <v>3608</v>
      </c>
      <c r="R87" s="335">
        <v>317490</v>
      </c>
      <c r="S87" s="347"/>
      <c r="T87" s="347"/>
      <c r="U87" s="335">
        <v>4013</v>
      </c>
      <c r="V87" s="341"/>
      <c r="W87" s="342">
        <v>1</v>
      </c>
      <c r="X87" s="330">
        <v>1</v>
      </c>
      <c r="Y87" s="330">
        <v>1</v>
      </c>
      <c r="Z87" s="330">
        <v>1</v>
      </c>
      <c r="AA87" s="350">
        <v>1</v>
      </c>
      <c r="AB87" s="335"/>
      <c r="AC87" s="341"/>
      <c r="AD87" s="342">
        <v>1</v>
      </c>
      <c r="AE87" s="330">
        <v>1</v>
      </c>
      <c r="AF87" s="330">
        <v>1</v>
      </c>
      <c r="AG87" s="330">
        <v>1</v>
      </c>
      <c r="AH87" s="350">
        <v>1</v>
      </c>
      <c r="AI87" s="335"/>
      <c r="AJ87" s="343"/>
      <c r="AK87" s="343"/>
      <c r="AL87" s="350"/>
      <c r="AM87" s="350"/>
      <c r="AN87" s="350"/>
      <c r="AO87" s="335"/>
      <c r="AP87" s="335"/>
      <c r="AQ87" s="335"/>
      <c r="AR87" s="335"/>
      <c r="AS87" s="335"/>
      <c r="AT87" s="335"/>
      <c r="AU87" s="333" t="s">
        <v>2822</v>
      </c>
      <c r="AV87" s="334">
        <v>1</v>
      </c>
      <c r="AW87" s="333">
        <v>0</v>
      </c>
      <c r="AX87" s="334"/>
      <c r="AY87" s="334"/>
      <c r="AZ87" s="335"/>
      <c r="BA87" s="335"/>
      <c r="BB87" s="196">
        <v>94</v>
      </c>
      <c r="BC87" s="195">
        <v>65409940</v>
      </c>
      <c r="BD87" s="196">
        <v>7</v>
      </c>
      <c r="BE87" s="196">
        <v>97</v>
      </c>
      <c r="BF87" s="196"/>
      <c r="BG87" s="351">
        <v>1801</v>
      </c>
      <c r="BH87" s="352"/>
      <c r="BI87" s="352"/>
      <c r="BJ87" s="353"/>
      <c r="BK87" s="354"/>
      <c r="BL87" s="388">
        <v>42345</v>
      </c>
      <c r="BM87" s="388">
        <v>54788</v>
      </c>
      <c r="BN87" s="335">
        <v>2</v>
      </c>
      <c r="BO87" s="336" t="s">
        <v>985</v>
      </c>
      <c r="BP87" s="336" t="s">
        <v>985</v>
      </c>
      <c r="BQ87" s="336"/>
      <c r="BR87" s="336"/>
      <c r="BS87" s="336" t="s">
        <v>439</v>
      </c>
      <c r="BT87" s="335"/>
      <c r="BU87" s="335"/>
      <c r="BV87" s="336" t="s">
        <v>90</v>
      </c>
      <c r="BW87" s="347"/>
      <c r="BX87" s="336" t="s">
        <v>986</v>
      </c>
      <c r="BY87" s="336" t="s">
        <v>986</v>
      </c>
      <c r="BZ87" s="335" t="s">
        <v>985</v>
      </c>
      <c r="CA87" s="335" t="s">
        <v>985</v>
      </c>
      <c r="CB87" s="347"/>
      <c r="CC87" s="347"/>
      <c r="CD87" s="352"/>
      <c r="CE87" s="335"/>
      <c r="CF87" s="335"/>
      <c r="CG87" s="330">
        <v>1</v>
      </c>
      <c r="CH87" s="330">
        <v>1</v>
      </c>
      <c r="CI87" s="330">
        <v>1</v>
      </c>
      <c r="CJ87" s="350">
        <v>1</v>
      </c>
      <c r="CK87" s="335" t="s">
        <v>986</v>
      </c>
      <c r="CL87" s="335" t="s">
        <v>986</v>
      </c>
      <c r="CM87" s="335" t="s">
        <v>986</v>
      </c>
      <c r="CN87" s="335" t="s">
        <v>986</v>
      </c>
      <c r="CO87" s="335" t="s">
        <v>986</v>
      </c>
      <c r="CP87" s="335" t="s">
        <v>295</v>
      </c>
      <c r="CQ87" s="335" t="s">
        <v>986</v>
      </c>
      <c r="CR87" s="335" t="s">
        <v>986</v>
      </c>
      <c r="CS87" s="335" t="s">
        <v>985</v>
      </c>
      <c r="CT87" s="335" t="s">
        <v>985</v>
      </c>
      <c r="CU87" s="335">
        <v>6</v>
      </c>
      <c r="CV87" s="335"/>
      <c r="CW87" s="335"/>
      <c r="CX87" s="335">
        <v>2</v>
      </c>
      <c r="CY87" s="335">
        <v>4</v>
      </c>
      <c r="CZ87" s="335">
        <v>2</v>
      </c>
      <c r="DA87" s="335">
        <v>4</v>
      </c>
      <c r="DB87" s="335"/>
      <c r="DC87" s="335">
        <v>94</v>
      </c>
      <c r="DD87" s="335" t="s">
        <v>987</v>
      </c>
      <c r="DE87" s="335" t="s">
        <v>985</v>
      </c>
      <c r="DF87" s="336">
        <v>0</v>
      </c>
      <c r="DG87" s="336"/>
      <c r="DH87" s="338" t="s">
        <v>985</v>
      </c>
      <c r="DI87" s="339"/>
    </row>
    <row r="88" spans="1:113" ht="12.75" customHeight="1">
      <c r="A88" s="62" t="s">
        <v>4399</v>
      </c>
      <c r="B88" s="342">
        <v>7</v>
      </c>
      <c r="C88" s="344" t="s">
        <v>2971</v>
      </c>
      <c r="D88" s="344" t="s">
        <v>2972</v>
      </c>
      <c r="E88" s="344" t="s">
        <v>2972</v>
      </c>
      <c r="F88" s="330">
        <v>1080</v>
      </c>
      <c r="G88" s="330">
        <v>1080</v>
      </c>
      <c r="H88" s="342" t="s">
        <v>295</v>
      </c>
      <c r="I88" s="342" t="s">
        <v>295</v>
      </c>
      <c r="J88" s="336" t="s">
        <v>295</v>
      </c>
      <c r="K88" s="346">
        <v>1</v>
      </c>
      <c r="L88" s="347"/>
      <c r="M88" s="347"/>
      <c r="N88" s="348" t="s">
        <v>2973</v>
      </c>
      <c r="O88" s="348" t="s">
        <v>2973</v>
      </c>
      <c r="P88" s="348" t="s">
        <v>2974</v>
      </c>
      <c r="Q88" s="348" t="s">
        <v>2974</v>
      </c>
      <c r="R88" s="335">
        <v>317490</v>
      </c>
      <c r="S88" s="347"/>
      <c r="T88" s="347"/>
      <c r="U88" s="335">
        <v>4016</v>
      </c>
      <c r="V88" s="341"/>
      <c r="W88" s="342">
        <v>1</v>
      </c>
      <c r="X88" s="330">
        <v>1</v>
      </c>
      <c r="Y88" s="330">
        <v>1</v>
      </c>
      <c r="Z88" s="330">
        <v>1</v>
      </c>
      <c r="AA88" s="350">
        <v>1</v>
      </c>
      <c r="AB88" s="335"/>
      <c r="AC88" s="341"/>
      <c r="AD88" s="342">
        <v>1</v>
      </c>
      <c r="AE88" s="330">
        <v>1</v>
      </c>
      <c r="AF88" s="330">
        <v>1</v>
      </c>
      <c r="AG88" s="330">
        <v>1</v>
      </c>
      <c r="AH88" s="350">
        <v>1</v>
      </c>
      <c r="AI88" s="335"/>
      <c r="AJ88" s="343"/>
      <c r="AK88" s="343"/>
      <c r="AL88" s="350"/>
      <c r="AM88" s="350"/>
      <c r="AN88" s="350"/>
      <c r="AO88" s="335"/>
      <c r="AP88" s="335"/>
      <c r="AQ88" s="335"/>
      <c r="AR88" s="335"/>
      <c r="AS88" s="335"/>
      <c r="AT88" s="335"/>
      <c r="AU88" s="333" t="s">
        <v>2822</v>
      </c>
      <c r="AV88" s="334">
        <v>1</v>
      </c>
      <c r="AW88" s="333">
        <v>0</v>
      </c>
      <c r="AX88" s="334"/>
      <c r="AY88" s="334"/>
      <c r="AZ88" s="335"/>
      <c r="BA88" s="335"/>
      <c r="BB88" s="196">
        <v>94</v>
      </c>
      <c r="BC88" s="195">
        <v>65409940</v>
      </c>
      <c r="BD88" s="196">
        <v>7</v>
      </c>
      <c r="BE88" s="196">
        <v>97</v>
      </c>
      <c r="BF88" s="196"/>
      <c r="BG88" s="351">
        <v>1203</v>
      </c>
      <c r="BH88" s="352"/>
      <c r="BI88" s="352"/>
      <c r="BJ88" s="353"/>
      <c r="BK88" s="354"/>
      <c r="BL88" s="388">
        <v>42345</v>
      </c>
      <c r="BM88" s="388">
        <v>54788</v>
      </c>
      <c r="BN88" s="335">
        <v>2</v>
      </c>
      <c r="BO88" s="336" t="s">
        <v>985</v>
      </c>
      <c r="BP88" s="336" t="s">
        <v>985</v>
      </c>
      <c r="BQ88" s="336"/>
      <c r="BR88" s="336"/>
      <c r="BS88" s="336" t="s">
        <v>118</v>
      </c>
      <c r="BT88" s="335"/>
      <c r="BU88" s="335"/>
      <c r="BV88" s="336" t="s">
        <v>90</v>
      </c>
      <c r="BW88" s="347"/>
      <c r="BX88" s="336" t="s">
        <v>986</v>
      </c>
      <c r="BY88" s="336" t="s">
        <v>986</v>
      </c>
      <c r="BZ88" s="335" t="s">
        <v>985</v>
      </c>
      <c r="CA88" s="335" t="s">
        <v>985</v>
      </c>
      <c r="CB88" s="347"/>
      <c r="CC88" s="347"/>
      <c r="CD88" s="352"/>
      <c r="CE88" s="335"/>
      <c r="CF88" s="335"/>
      <c r="CG88" s="330">
        <v>1</v>
      </c>
      <c r="CH88" s="330">
        <v>1</v>
      </c>
      <c r="CI88" s="330">
        <v>1</v>
      </c>
      <c r="CJ88" s="350">
        <v>1</v>
      </c>
      <c r="CK88" s="335" t="s">
        <v>986</v>
      </c>
      <c r="CL88" s="335" t="s">
        <v>986</v>
      </c>
      <c r="CM88" s="335" t="s">
        <v>986</v>
      </c>
      <c r="CN88" s="335" t="s">
        <v>986</v>
      </c>
      <c r="CO88" s="335" t="s">
        <v>986</v>
      </c>
      <c r="CP88" s="335" t="s">
        <v>295</v>
      </c>
      <c r="CQ88" s="335" t="s">
        <v>986</v>
      </c>
      <c r="CR88" s="335" t="s">
        <v>986</v>
      </c>
      <c r="CS88" s="335" t="s">
        <v>985</v>
      </c>
      <c r="CT88" s="335" t="s">
        <v>985</v>
      </c>
      <c r="CU88" s="335">
        <v>6</v>
      </c>
      <c r="CV88" s="335"/>
      <c r="CW88" s="335"/>
      <c r="CX88" s="335">
        <v>2</v>
      </c>
      <c r="CY88" s="335">
        <v>4</v>
      </c>
      <c r="CZ88" s="335">
        <v>2</v>
      </c>
      <c r="DA88" s="335">
        <v>4</v>
      </c>
      <c r="DB88" s="335"/>
      <c r="DC88" s="335">
        <v>94</v>
      </c>
      <c r="DD88" s="335" t="s">
        <v>987</v>
      </c>
      <c r="DE88" s="335" t="s">
        <v>985</v>
      </c>
      <c r="DF88" s="336">
        <v>0</v>
      </c>
      <c r="DG88" s="336"/>
      <c r="DH88" s="338" t="s">
        <v>985</v>
      </c>
      <c r="DI88" s="339"/>
    </row>
    <row r="89" spans="1:113" ht="12.75" customHeight="1">
      <c r="A89" s="62" t="s">
        <v>4400</v>
      </c>
      <c r="B89" s="342">
        <v>4</v>
      </c>
      <c r="C89" s="344" t="s">
        <v>2979</v>
      </c>
      <c r="D89" s="344" t="s">
        <v>2980</v>
      </c>
      <c r="E89" s="344" t="s">
        <v>2980</v>
      </c>
      <c r="F89" s="330">
        <v>1080</v>
      </c>
      <c r="G89" s="330">
        <v>1080</v>
      </c>
      <c r="H89" s="342" t="s">
        <v>295</v>
      </c>
      <c r="I89" s="342" t="s">
        <v>295</v>
      </c>
      <c r="J89" s="336" t="s">
        <v>295</v>
      </c>
      <c r="K89" s="346">
        <v>1</v>
      </c>
      <c r="L89" s="347"/>
      <c r="M89" s="347"/>
      <c r="N89" s="348" t="s">
        <v>2981</v>
      </c>
      <c r="O89" s="348" t="s">
        <v>2981</v>
      </c>
      <c r="P89" s="348" t="s">
        <v>2982</v>
      </c>
      <c r="Q89" s="348" t="s">
        <v>2982</v>
      </c>
      <c r="R89" s="335">
        <v>317490</v>
      </c>
      <c r="S89" s="347"/>
      <c r="T89" s="347"/>
      <c r="U89" s="335">
        <v>4017</v>
      </c>
      <c r="V89" s="341"/>
      <c r="W89" s="342">
        <v>1</v>
      </c>
      <c r="X89" s="330">
        <v>1</v>
      </c>
      <c r="Y89" s="330">
        <v>1</v>
      </c>
      <c r="Z89" s="330">
        <v>1</v>
      </c>
      <c r="AA89" s="350">
        <v>1</v>
      </c>
      <c r="AB89" s="335"/>
      <c r="AC89" s="341"/>
      <c r="AD89" s="342">
        <v>1</v>
      </c>
      <c r="AE89" s="330">
        <v>1</v>
      </c>
      <c r="AF89" s="330">
        <v>1</v>
      </c>
      <c r="AG89" s="330">
        <v>1</v>
      </c>
      <c r="AH89" s="350">
        <v>1</v>
      </c>
      <c r="AI89" s="335"/>
      <c r="AJ89" s="343"/>
      <c r="AK89" s="343"/>
      <c r="AL89" s="350"/>
      <c r="AM89" s="350"/>
      <c r="AN89" s="350"/>
      <c r="AO89" s="335"/>
      <c r="AP89" s="335"/>
      <c r="AQ89" s="335"/>
      <c r="AR89" s="335"/>
      <c r="AS89" s="335"/>
      <c r="AT89" s="335"/>
      <c r="AU89" s="333" t="s">
        <v>2822</v>
      </c>
      <c r="AV89" s="334">
        <v>1</v>
      </c>
      <c r="AW89" s="333">
        <v>0</v>
      </c>
      <c r="AX89" s="334"/>
      <c r="AY89" s="334"/>
      <c r="AZ89" s="335"/>
      <c r="BA89" s="335"/>
      <c r="BB89" s="196">
        <v>94</v>
      </c>
      <c r="BC89" s="195">
        <v>65409940</v>
      </c>
      <c r="BD89" s="196">
        <v>7</v>
      </c>
      <c r="BE89" s="196">
        <v>97</v>
      </c>
      <c r="BF89" s="196"/>
      <c r="BG89" s="351">
        <v>1203</v>
      </c>
      <c r="BH89" s="352"/>
      <c r="BI89" s="352"/>
      <c r="BJ89" s="353"/>
      <c r="BK89" s="354"/>
      <c r="BL89" s="388">
        <v>42345</v>
      </c>
      <c r="BM89" s="388">
        <v>54788</v>
      </c>
      <c r="BN89" s="335">
        <v>2</v>
      </c>
      <c r="BO89" s="336" t="s">
        <v>985</v>
      </c>
      <c r="BP89" s="336" t="s">
        <v>985</v>
      </c>
      <c r="BQ89" s="336"/>
      <c r="BR89" s="336"/>
      <c r="BS89" s="336" t="s">
        <v>118</v>
      </c>
      <c r="BT89" s="335"/>
      <c r="BU89" s="335"/>
      <c r="BV89" s="336" t="s">
        <v>90</v>
      </c>
      <c r="BW89" s="347"/>
      <c r="BX89" s="336" t="s">
        <v>986</v>
      </c>
      <c r="BY89" s="336" t="s">
        <v>986</v>
      </c>
      <c r="BZ89" s="335" t="s">
        <v>985</v>
      </c>
      <c r="CA89" s="335" t="s">
        <v>985</v>
      </c>
      <c r="CB89" s="347"/>
      <c r="CC89" s="347"/>
      <c r="CD89" s="352"/>
      <c r="CE89" s="335"/>
      <c r="CF89" s="335"/>
      <c r="CG89" s="330">
        <v>1</v>
      </c>
      <c r="CH89" s="330">
        <v>1</v>
      </c>
      <c r="CI89" s="330">
        <v>1</v>
      </c>
      <c r="CJ89" s="350">
        <v>1</v>
      </c>
      <c r="CK89" s="335" t="s">
        <v>986</v>
      </c>
      <c r="CL89" s="335" t="s">
        <v>986</v>
      </c>
      <c r="CM89" s="335" t="s">
        <v>986</v>
      </c>
      <c r="CN89" s="335" t="s">
        <v>986</v>
      </c>
      <c r="CO89" s="335" t="s">
        <v>986</v>
      </c>
      <c r="CP89" s="335" t="s">
        <v>295</v>
      </c>
      <c r="CQ89" s="335" t="s">
        <v>986</v>
      </c>
      <c r="CR89" s="335" t="s">
        <v>986</v>
      </c>
      <c r="CS89" s="335" t="s">
        <v>985</v>
      </c>
      <c r="CT89" s="335" t="s">
        <v>985</v>
      </c>
      <c r="CU89" s="335">
        <v>6</v>
      </c>
      <c r="CV89" s="335"/>
      <c r="CW89" s="335"/>
      <c r="CX89" s="335">
        <v>2</v>
      </c>
      <c r="CY89" s="335">
        <v>4</v>
      </c>
      <c r="CZ89" s="335">
        <v>2</v>
      </c>
      <c r="DA89" s="335">
        <v>4</v>
      </c>
      <c r="DB89" s="335"/>
      <c r="DC89" s="335">
        <v>94</v>
      </c>
      <c r="DD89" s="335" t="s">
        <v>987</v>
      </c>
      <c r="DE89" s="335" t="s">
        <v>985</v>
      </c>
      <c r="DF89" s="336">
        <v>0</v>
      </c>
      <c r="DG89" s="336"/>
      <c r="DH89" s="338" t="s">
        <v>985</v>
      </c>
      <c r="DI89" s="339"/>
    </row>
    <row r="90" spans="1:113" ht="12.75" customHeight="1">
      <c r="A90" s="62" t="s">
        <v>4401</v>
      </c>
      <c r="B90" s="342">
        <v>4</v>
      </c>
      <c r="C90" s="344" t="s">
        <v>2990</v>
      </c>
      <c r="D90" s="344" t="s">
        <v>2843</v>
      </c>
      <c r="E90" s="344" t="s">
        <v>2843</v>
      </c>
      <c r="F90" s="330">
        <v>1080</v>
      </c>
      <c r="G90" s="330">
        <v>1080</v>
      </c>
      <c r="H90" s="342" t="s">
        <v>295</v>
      </c>
      <c r="I90" s="342" t="s">
        <v>295</v>
      </c>
      <c r="J90" s="336" t="s">
        <v>295</v>
      </c>
      <c r="K90" s="346">
        <v>1</v>
      </c>
      <c r="L90" s="347"/>
      <c r="M90" s="347"/>
      <c r="N90" s="348" t="s">
        <v>2843</v>
      </c>
      <c r="O90" s="348" t="s">
        <v>2843</v>
      </c>
      <c r="P90" s="348" t="s">
        <v>2991</v>
      </c>
      <c r="Q90" s="348" t="s">
        <v>2991</v>
      </c>
      <c r="R90" s="335">
        <v>317490</v>
      </c>
      <c r="S90" s="347"/>
      <c r="T90" s="347"/>
      <c r="U90" s="335">
        <v>4020</v>
      </c>
      <c r="V90" s="341"/>
      <c r="W90" s="342">
        <v>1</v>
      </c>
      <c r="X90" s="330">
        <v>1</v>
      </c>
      <c r="Y90" s="330">
        <v>1</v>
      </c>
      <c r="Z90" s="330">
        <v>1</v>
      </c>
      <c r="AA90" s="350">
        <v>1</v>
      </c>
      <c r="AB90" s="335"/>
      <c r="AC90" s="341"/>
      <c r="AD90" s="342">
        <v>1</v>
      </c>
      <c r="AE90" s="330">
        <v>1</v>
      </c>
      <c r="AF90" s="330">
        <v>1</v>
      </c>
      <c r="AG90" s="330">
        <v>1</v>
      </c>
      <c r="AH90" s="350">
        <v>1</v>
      </c>
      <c r="AI90" s="335"/>
      <c r="AJ90" s="343"/>
      <c r="AK90" s="343"/>
      <c r="AL90" s="350"/>
      <c r="AM90" s="350"/>
      <c r="AN90" s="350"/>
      <c r="AO90" s="335"/>
      <c r="AP90" s="335"/>
      <c r="AQ90" s="335"/>
      <c r="AR90" s="335"/>
      <c r="AS90" s="335"/>
      <c r="AT90" s="335"/>
      <c r="AU90" s="333" t="s">
        <v>2822</v>
      </c>
      <c r="AV90" s="334">
        <v>1</v>
      </c>
      <c r="AW90" s="333">
        <v>0</v>
      </c>
      <c r="AX90" s="334"/>
      <c r="AY90" s="334"/>
      <c r="AZ90" s="335"/>
      <c r="BA90" s="335"/>
      <c r="BB90" s="196">
        <v>94</v>
      </c>
      <c r="BC90" s="195">
        <v>65409940</v>
      </c>
      <c r="BD90" s="196">
        <v>7</v>
      </c>
      <c r="BE90" s="196">
        <v>97</v>
      </c>
      <c r="BF90" s="196"/>
      <c r="BG90" s="351">
        <v>1203</v>
      </c>
      <c r="BH90" s="352"/>
      <c r="BI90" s="352"/>
      <c r="BJ90" s="353"/>
      <c r="BK90" s="354"/>
      <c r="BL90" s="388">
        <v>42345</v>
      </c>
      <c r="BM90" s="388">
        <v>54788</v>
      </c>
      <c r="BN90" s="335">
        <v>2</v>
      </c>
      <c r="BO90" s="336" t="s">
        <v>985</v>
      </c>
      <c r="BP90" s="336" t="s">
        <v>985</v>
      </c>
      <c r="BQ90" s="336"/>
      <c r="BR90" s="336"/>
      <c r="BS90" s="336" t="s">
        <v>439</v>
      </c>
      <c r="BT90" s="335"/>
      <c r="BU90" s="335"/>
      <c r="BV90" s="336" t="s">
        <v>90</v>
      </c>
      <c r="BW90" s="347"/>
      <c r="BX90" s="336" t="s">
        <v>986</v>
      </c>
      <c r="BY90" s="336" t="s">
        <v>986</v>
      </c>
      <c r="BZ90" s="335" t="s">
        <v>985</v>
      </c>
      <c r="CA90" s="335" t="s">
        <v>985</v>
      </c>
      <c r="CB90" s="347"/>
      <c r="CC90" s="347"/>
      <c r="CD90" s="352"/>
      <c r="CE90" s="335"/>
      <c r="CF90" s="335"/>
      <c r="CG90" s="330">
        <v>1</v>
      </c>
      <c r="CH90" s="330">
        <v>1</v>
      </c>
      <c r="CI90" s="330">
        <v>1</v>
      </c>
      <c r="CJ90" s="350">
        <v>1</v>
      </c>
      <c r="CK90" s="335" t="s">
        <v>986</v>
      </c>
      <c r="CL90" s="335" t="s">
        <v>986</v>
      </c>
      <c r="CM90" s="335" t="s">
        <v>986</v>
      </c>
      <c r="CN90" s="335" t="s">
        <v>986</v>
      </c>
      <c r="CO90" s="335" t="s">
        <v>986</v>
      </c>
      <c r="CP90" s="335" t="s">
        <v>295</v>
      </c>
      <c r="CQ90" s="335" t="s">
        <v>986</v>
      </c>
      <c r="CR90" s="335" t="s">
        <v>986</v>
      </c>
      <c r="CS90" s="335" t="s">
        <v>985</v>
      </c>
      <c r="CT90" s="335" t="s">
        <v>985</v>
      </c>
      <c r="CU90" s="335">
        <v>6</v>
      </c>
      <c r="CV90" s="335"/>
      <c r="CW90" s="335"/>
      <c r="CX90" s="335">
        <v>2</v>
      </c>
      <c r="CY90" s="335">
        <v>4</v>
      </c>
      <c r="CZ90" s="335">
        <v>2</v>
      </c>
      <c r="DA90" s="335">
        <v>4</v>
      </c>
      <c r="DB90" s="335"/>
      <c r="DC90" s="335">
        <v>94</v>
      </c>
      <c r="DD90" s="335" t="s">
        <v>987</v>
      </c>
      <c r="DE90" s="335" t="s">
        <v>985</v>
      </c>
      <c r="DF90" s="336">
        <v>0</v>
      </c>
      <c r="DG90" s="336"/>
      <c r="DH90" s="338" t="s">
        <v>985</v>
      </c>
      <c r="DI90" s="339"/>
    </row>
    <row r="91" spans="1:113" ht="12.75" customHeight="1">
      <c r="A91" s="62" t="s">
        <v>4402</v>
      </c>
      <c r="B91" s="342">
        <v>1</v>
      </c>
      <c r="C91" s="344" t="s">
        <v>2959</v>
      </c>
      <c r="D91" s="344" t="s">
        <v>2960</v>
      </c>
      <c r="E91" s="344" t="s">
        <v>2960</v>
      </c>
      <c r="F91" s="330">
        <v>1080</v>
      </c>
      <c r="G91" s="330">
        <v>1080</v>
      </c>
      <c r="H91" s="342" t="s">
        <v>295</v>
      </c>
      <c r="I91" s="342" t="s">
        <v>295</v>
      </c>
      <c r="J91" s="336" t="s">
        <v>295</v>
      </c>
      <c r="K91" s="346">
        <v>1</v>
      </c>
      <c r="L91" s="347"/>
      <c r="M91" s="347"/>
      <c r="N91" s="348" t="s">
        <v>2961</v>
      </c>
      <c r="O91" s="348" t="s">
        <v>2961</v>
      </c>
      <c r="P91" s="348" t="s">
        <v>2962</v>
      </c>
      <c r="Q91" s="348" t="s">
        <v>2962</v>
      </c>
      <c r="R91" s="335">
        <v>317490</v>
      </c>
      <c r="S91" s="347"/>
      <c r="T91" s="347"/>
      <c r="U91" s="335">
        <v>4021</v>
      </c>
      <c r="V91" s="341"/>
      <c r="W91" s="342">
        <v>1</v>
      </c>
      <c r="X91" s="330">
        <v>1</v>
      </c>
      <c r="Y91" s="330">
        <v>1</v>
      </c>
      <c r="Z91" s="330">
        <v>1</v>
      </c>
      <c r="AA91" s="350">
        <v>1</v>
      </c>
      <c r="AB91" s="335"/>
      <c r="AC91" s="341"/>
      <c r="AD91" s="342">
        <v>1</v>
      </c>
      <c r="AE91" s="330">
        <v>1</v>
      </c>
      <c r="AF91" s="330">
        <v>1</v>
      </c>
      <c r="AG91" s="330">
        <v>1</v>
      </c>
      <c r="AH91" s="350">
        <v>1</v>
      </c>
      <c r="AI91" s="335"/>
      <c r="AJ91" s="343"/>
      <c r="AK91" s="343"/>
      <c r="AL91" s="350"/>
      <c r="AM91" s="350"/>
      <c r="AN91" s="350"/>
      <c r="AO91" s="335"/>
      <c r="AP91" s="335"/>
      <c r="AQ91" s="335"/>
      <c r="AR91" s="335"/>
      <c r="AS91" s="335"/>
      <c r="AT91" s="335"/>
      <c r="AU91" s="333" t="s">
        <v>2822</v>
      </c>
      <c r="AV91" s="334">
        <v>1</v>
      </c>
      <c r="AW91" s="333">
        <v>0</v>
      </c>
      <c r="AX91" s="334"/>
      <c r="AY91" s="334"/>
      <c r="AZ91" s="335"/>
      <c r="BA91" s="335"/>
      <c r="BB91" s="196">
        <v>94</v>
      </c>
      <c r="BC91" s="195">
        <v>65409940</v>
      </c>
      <c r="BD91" s="196">
        <v>7</v>
      </c>
      <c r="BE91" s="196">
        <v>97</v>
      </c>
      <c r="BF91" s="196"/>
      <c r="BG91" s="351">
        <v>1203</v>
      </c>
      <c r="BH91" s="352"/>
      <c r="BI91" s="352"/>
      <c r="BJ91" s="353"/>
      <c r="BK91" s="354"/>
      <c r="BL91" s="388">
        <v>42345</v>
      </c>
      <c r="BM91" s="388">
        <v>54788</v>
      </c>
      <c r="BN91" s="335">
        <v>2</v>
      </c>
      <c r="BO91" s="336" t="s">
        <v>985</v>
      </c>
      <c r="BP91" s="336" t="s">
        <v>985</v>
      </c>
      <c r="BQ91" s="336"/>
      <c r="BR91" s="336"/>
      <c r="BS91" s="336" t="s">
        <v>118</v>
      </c>
      <c r="BT91" s="335"/>
      <c r="BU91" s="335"/>
      <c r="BV91" s="336" t="s">
        <v>90</v>
      </c>
      <c r="BW91" s="347"/>
      <c r="BX91" s="336" t="s">
        <v>986</v>
      </c>
      <c r="BY91" s="336" t="s">
        <v>986</v>
      </c>
      <c r="BZ91" s="335" t="s">
        <v>985</v>
      </c>
      <c r="CA91" s="335" t="s">
        <v>985</v>
      </c>
      <c r="CB91" s="347"/>
      <c r="CC91" s="347"/>
      <c r="CD91" s="352"/>
      <c r="CE91" s="335"/>
      <c r="CF91" s="335"/>
      <c r="CG91" s="330">
        <v>1</v>
      </c>
      <c r="CH91" s="330">
        <v>1</v>
      </c>
      <c r="CI91" s="330">
        <v>1</v>
      </c>
      <c r="CJ91" s="350">
        <v>1</v>
      </c>
      <c r="CK91" s="335" t="s">
        <v>986</v>
      </c>
      <c r="CL91" s="335" t="s">
        <v>986</v>
      </c>
      <c r="CM91" s="335" t="s">
        <v>986</v>
      </c>
      <c r="CN91" s="335" t="s">
        <v>986</v>
      </c>
      <c r="CO91" s="335" t="s">
        <v>986</v>
      </c>
      <c r="CP91" s="335" t="s">
        <v>295</v>
      </c>
      <c r="CQ91" s="335" t="s">
        <v>986</v>
      </c>
      <c r="CR91" s="335" t="s">
        <v>986</v>
      </c>
      <c r="CS91" s="335" t="s">
        <v>985</v>
      </c>
      <c r="CT91" s="335" t="s">
        <v>985</v>
      </c>
      <c r="CU91" s="335">
        <v>6</v>
      </c>
      <c r="CV91" s="335"/>
      <c r="CW91" s="335"/>
      <c r="CX91" s="335">
        <v>2</v>
      </c>
      <c r="CY91" s="335">
        <v>4</v>
      </c>
      <c r="CZ91" s="335">
        <v>2</v>
      </c>
      <c r="DA91" s="335">
        <v>4</v>
      </c>
      <c r="DB91" s="335"/>
      <c r="DC91" s="335">
        <v>94</v>
      </c>
      <c r="DD91" s="335" t="s">
        <v>987</v>
      </c>
      <c r="DE91" s="335" t="s">
        <v>985</v>
      </c>
      <c r="DF91" s="336">
        <v>0</v>
      </c>
      <c r="DG91" s="336"/>
      <c r="DH91" s="338" t="s">
        <v>985</v>
      </c>
      <c r="DI91" s="339"/>
    </row>
    <row r="92" spans="1:113" ht="12.75" customHeight="1">
      <c r="A92" s="62" t="s">
        <v>4403</v>
      </c>
      <c r="B92" s="342">
        <v>8</v>
      </c>
      <c r="C92" s="344" t="s">
        <v>3586</v>
      </c>
      <c r="D92" s="344" t="s">
        <v>3574</v>
      </c>
      <c r="E92" s="344" t="s">
        <v>3574</v>
      </c>
      <c r="F92" s="330">
        <v>1080</v>
      </c>
      <c r="G92" s="330">
        <v>1080</v>
      </c>
      <c r="H92" s="342" t="s">
        <v>295</v>
      </c>
      <c r="I92" s="342" t="s">
        <v>295</v>
      </c>
      <c r="J92" s="336" t="s">
        <v>295</v>
      </c>
      <c r="K92" s="346">
        <v>1</v>
      </c>
      <c r="L92" s="347"/>
      <c r="M92" s="347"/>
      <c r="N92" s="348" t="s">
        <v>3575</v>
      </c>
      <c r="O92" s="348" t="s">
        <v>3575</v>
      </c>
      <c r="P92" s="348" t="s">
        <v>3569</v>
      </c>
      <c r="Q92" s="348" t="s">
        <v>3569</v>
      </c>
      <c r="R92" s="335">
        <v>317490</v>
      </c>
      <c r="S92" s="347"/>
      <c r="T92" s="347"/>
      <c r="U92" s="335">
        <v>4022</v>
      </c>
      <c r="V92" s="341"/>
      <c r="W92" s="342">
        <v>1</v>
      </c>
      <c r="X92" s="330">
        <v>1</v>
      </c>
      <c r="Y92" s="330">
        <v>1</v>
      </c>
      <c r="Z92" s="330">
        <v>1</v>
      </c>
      <c r="AA92" s="350">
        <v>1</v>
      </c>
      <c r="AB92" s="335"/>
      <c r="AC92" s="341"/>
      <c r="AD92" s="342">
        <v>1</v>
      </c>
      <c r="AE92" s="330">
        <v>1</v>
      </c>
      <c r="AF92" s="330">
        <v>1</v>
      </c>
      <c r="AG92" s="330">
        <v>1</v>
      </c>
      <c r="AH92" s="350">
        <v>1</v>
      </c>
      <c r="AI92" s="335"/>
      <c r="AJ92" s="343"/>
      <c r="AK92" s="343"/>
      <c r="AL92" s="350"/>
      <c r="AM92" s="350"/>
      <c r="AN92" s="350"/>
      <c r="AO92" s="335"/>
      <c r="AP92" s="335"/>
      <c r="AQ92" s="335"/>
      <c r="AR92" s="335"/>
      <c r="AS92" s="335"/>
      <c r="AT92" s="335"/>
      <c r="AU92" s="333" t="s">
        <v>2822</v>
      </c>
      <c r="AV92" s="334">
        <v>1</v>
      </c>
      <c r="AW92" s="333">
        <v>0</v>
      </c>
      <c r="AX92" s="334"/>
      <c r="AY92" s="334"/>
      <c r="AZ92" s="335"/>
      <c r="BA92" s="335"/>
      <c r="BB92" s="196">
        <v>94</v>
      </c>
      <c r="BC92" s="195">
        <v>65409940</v>
      </c>
      <c r="BD92" s="196">
        <v>7</v>
      </c>
      <c r="BE92" s="196">
        <v>97</v>
      </c>
      <c r="BF92" s="196"/>
      <c r="BG92" s="351">
        <v>1601</v>
      </c>
      <c r="BH92" s="352"/>
      <c r="BI92" s="352"/>
      <c r="BJ92" s="353"/>
      <c r="BK92" s="354"/>
      <c r="BL92" s="388">
        <v>42345</v>
      </c>
      <c r="BM92" s="388">
        <v>54788</v>
      </c>
      <c r="BN92" s="335">
        <v>2</v>
      </c>
      <c r="BO92" s="336" t="s">
        <v>985</v>
      </c>
      <c r="BP92" s="336" t="s">
        <v>985</v>
      </c>
      <c r="BQ92" s="336"/>
      <c r="BR92" s="336"/>
      <c r="BS92" s="336" t="s">
        <v>172</v>
      </c>
      <c r="BT92" s="335"/>
      <c r="BU92" s="335"/>
      <c r="BV92" s="336" t="s">
        <v>90</v>
      </c>
      <c r="BW92" s="347"/>
      <c r="BX92" s="336" t="s">
        <v>986</v>
      </c>
      <c r="BY92" s="336" t="s">
        <v>986</v>
      </c>
      <c r="BZ92" s="335" t="s">
        <v>985</v>
      </c>
      <c r="CA92" s="335" t="s">
        <v>985</v>
      </c>
      <c r="CB92" s="347"/>
      <c r="CC92" s="347"/>
      <c r="CD92" s="352"/>
      <c r="CE92" s="335"/>
      <c r="CF92" s="335"/>
      <c r="CG92" s="330">
        <v>1</v>
      </c>
      <c r="CH92" s="330">
        <v>1</v>
      </c>
      <c r="CI92" s="330">
        <v>1</v>
      </c>
      <c r="CJ92" s="350">
        <v>1</v>
      </c>
      <c r="CK92" s="335" t="s">
        <v>986</v>
      </c>
      <c r="CL92" s="335" t="s">
        <v>986</v>
      </c>
      <c r="CM92" s="335" t="s">
        <v>986</v>
      </c>
      <c r="CN92" s="335" t="s">
        <v>986</v>
      </c>
      <c r="CO92" s="335" t="s">
        <v>986</v>
      </c>
      <c r="CP92" s="335" t="s">
        <v>295</v>
      </c>
      <c r="CQ92" s="335" t="s">
        <v>986</v>
      </c>
      <c r="CR92" s="335" t="s">
        <v>986</v>
      </c>
      <c r="CS92" s="335" t="s">
        <v>985</v>
      </c>
      <c r="CT92" s="335" t="s">
        <v>985</v>
      </c>
      <c r="CU92" s="335">
        <v>6</v>
      </c>
      <c r="CV92" s="335"/>
      <c r="CW92" s="335"/>
      <c r="CX92" s="335">
        <v>2</v>
      </c>
      <c r="CY92" s="335">
        <v>4</v>
      </c>
      <c r="CZ92" s="335">
        <v>2</v>
      </c>
      <c r="DA92" s="335">
        <v>4</v>
      </c>
      <c r="DB92" s="335"/>
      <c r="DC92" s="335">
        <v>94</v>
      </c>
      <c r="DD92" s="335" t="s">
        <v>987</v>
      </c>
      <c r="DE92" s="335" t="s">
        <v>985</v>
      </c>
      <c r="DF92" s="336">
        <v>0</v>
      </c>
      <c r="DG92" s="336"/>
      <c r="DH92" s="338" t="s">
        <v>985</v>
      </c>
      <c r="DI92" s="339"/>
    </row>
    <row r="93" spans="1:113" ht="12.75" customHeight="1">
      <c r="A93" s="62" t="s">
        <v>4404</v>
      </c>
      <c r="B93" s="342">
        <v>6</v>
      </c>
      <c r="C93" s="344" t="s">
        <v>4030</v>
      </c>
      <c r="D93" s="344" t="s">
        <v>3652</v>
      </c>
      <c r="E93" s="344" t="s">
        <v>3652</v>
      </c>
      <c r="F93" s="330">
        <v>1080</v>
      </c>
      <c r="G93" s="330">
        <v>1080</v>
      </c>
      <c r="H93" s="342" t="s">
        <v>295</v>
      </c>
      <c r="I93" s="342" t="s">
        <v>295</v>
      </c>
      <c r="J93" s="336" t="s">
        <v>295</v>
      </c>
      <c r="K93" s="346">
        <v>1</v>
      </c>
      <c r="L93" s="347"/>
      <c r="M93" s="347"/>
      <c r="N93" s="348" t="s">
        <v>3652</v>
      </c>
      <c r="O93" s="348" t="s">
        <v>3652</v>
      </c>
      <c r="P93" s="348" t="s">
        <v>3653</v>
      </c>
      <c r="Q93" s="348" t="s">
        <v>3653</v>
      </c>
      <c r="R93" s="335">
        <v>317490</v>
      </c>
      <c r="S93" s="347"/>
      <c r="T93" s="347"/>
      <c r="U93" s="335">
        <v>4026</v>
      </c>
      <c r="V93" s="341"/>
      <c r="W93" s="342">
        <v>1</v>
      </c>
      <c r="X93" s="330">
        <v>1</v>
      </c>
      <c r="Y93" s="330">
        <v>1</v>
      </c>
      <c r="Z93" s="330">
        <v>1</v>
      </c>
      <c r="AA93" s="350">
        <v>1</v>
      </c>
      <c r="AB93" s="335"/>
      <c r="AC93" s="341"/>
      <c r="AD93" s="342">
        <v>1</v>
      </c>
      <c r="AE93" s="330">
        <v>1</v>
      </c>
      <c r="AF93" s="330">
        <v>1</v>
      </c>
      <c r="AG93" s="330">
        <v>1</v>
      </c>
      <c r="AH93" s="350">
        <v>1</v>
      </c>
      <c r="AI93" s="335"/>
      <c r="AJ93" s="343"/>
      <c r="AK93" s="343"/>
      <c r="AL93" s="350"/>
      <c r="AM93" s="350"/>
      <c r="AN93" s="350"/>
      <c r="AO93" s="335"/>
      <c r="AP93" s="335"/>
      <c r="AQ93" s="335"/>
      <c r="AR93" s="335"/>
      <c r="AS93" s="335"/>
      <c r="AT93" s="335"/>
      <c r="AU93" s="333" t="s">
        <v>2822</v>
      </c>
      <c r="AV93" s="334">
        <v>1</v>
      </c>
      <c r="AW93" s="333">
        <v>0</v>
      </c>
      <c r="AX93" s="334"/>
      <c r="AY93" s="334"/>
      <c r="AZ93" s="335"/>
      <c r="BA93" s="335"/>
      <c r="BB93" s="196">
        <v>94</v>
      </c>
      <c r="BC93" s="195">
        <v>65409940</v>
      </c>
      <c r="BD93" s="196">
        <v>7</v>
      </c>
      <c r="BE93" s="196">
        <v>97</v>
      </c>
      <c r="BF93" s="196"/>
      <c r="BG93" s="351">
        <v>1401</v>
      </c>
      <c r="BH93" s="352"/>
      <c r="BI93" s="352"/>
      <c r="BJ93" s="353"/>
      <c r="BK93" s="354"/>
      <c r="BL93" s="388">
        <v>42345</v>
      </c>
      <c r="BM93" s="388">
        <v>54788</v>
      </c>
      <c r="BN93" s="335">
        <v>2</v>
      </c>
      <c r="BO93" s="336" t="s">
        <v>985</v>
      </c>
      <c r="BP93" s="336" t="s">
        <v>985</v>
      </c>
      <c r="BQ93" s="336"/>
      <c r="BR93" s="336"/>
      <c r="BS93" s="336" t="s">
        <v>439</v>
      </c>
      <c r="BT93" s="335"/>
      <c r="BU93" s="335"/>
      <c r="BV93" s="336" t="s">
        <v>90</v>
      </c>
      <c r="BW93" s="347"/>
      <c r="BX93" s="336" t="s">
        <v>986</v>
      </c>
      <c r="BY93" s="336" t="s">
        <v>986</v>
      </c>
      <c r="BZ93" s="335" t="s">
        <v>985</v>
      </c>
      <c r="CA93" s="335" t="s">
        <v>985</v>
      </c>
      <c r="CB93" s="347"/>
      <c r="CC93" s="347"/>
      <c r="CD93" s="352"/>
      <c r="CE93" s="335"/>
      <c r="CF93" s="335"/>
      <c r="CG93" s="330">
        <v>1</v>
      </c>
      <c r="CH93" s="330">
        <v>1</v>
      </c>
      <c r="CI93" s="330">
        <v>1</v>
      </c>
      <c r="CJ93" s="350">
        <v>1</v>
      </c>
      <c r="CK93" s="335" t="s">
        <v>986</v>
      </c>
      <c r="CL93" s="335" t="s">
        <v>986</v>
      </c>
      <c r="CM93" s="335" t="s">
        <v>986</v>
      </c>
      <c r="CN93" s="335" t="s">
        <v>986</v>
      </c>
      <c r="CO93" s="335" t="s">
        <v>986</v>
      </c>
      <c r="CP93" s="335" t="s">
        <v>295</v>
      </c>
      <c r="CQ93" s="335" t="s">
        <v>986</v>
      </c>
      <c r="CR93" s="335" t="s">
        <v>986</v>
      </c>
      <c r="CS93" s="335" t="s">
        <v>985</v>
      </c>
      <c r="CT93" s="335" t="s">
        <v>985</v>
      </c>
      <c r="CU93" s="335">
        <v>6</v>
      </c>
      <c r="CV93" s="335"/>
      <c r="CW93" s="335"/>
      <c r="CX93" s="335">
        <v>2</v>
      </c>
      <c r="CY93" s="335">
        <v>4</v>
      </c>
      <c r="CZ93" s="335">
        <v>2</v>
      </c>
      <c r="DA93" s="335">
        <v>4</v>
      </c>
      <c r="DB93" s="335"/>
      <c r="DC93" s="335">
        <v>94</v>
      </c>
      <c r="DD93" s="335" t="s">
        <v>987</v>
      </c>
      <c r="DE93" s="335" t="s">
        <v>985</v>
      </c>
      <c r="DF93" s="336">
        <v>0</v>
      </c>
      <c r="DG93" s="336"/>
      <c r="DH93" s="338" t="s">
        <v>985</v>
      </c>
      <c r="DI93" s="339"/>
    </row>
    <row r="94" spans="1:113" ht="12.75" customHeight="1">
      <c r="A94" s="62" t="s">
        <v>4405</v>
      </c>
      <c r="B94" s="64">
        <v>3</v>
      </c>
      <c r="C94" s="340" t="s">
        <v>2471</v>
      </c>
      <c r="D94" s="340" t="s">
        <v>2472</v>
      </c>
      <c r="F94" s="65">
        <v>1080</v>
      </c>
      <c r="G94" s="65">
        <v>1080</v>
      </c>
      <c r="H94" s="331" t="s">
        <v>480</v>
      </c>
      <c r="I94" s="331" t="s">
        <v>480</v>
      </c>
      <c r="J94" s="337" t="s">
        <v>480</v>
      </c>
      <c r="K94" s="98">
        <v>1</v>
      </c>
      <c r="N94" s="332" t="s">
        <v>2473</v>
      </c>
      <c r="P94" s="332" t="s">
        <v>2473</v>
      </c>
      <c r="AU94" s="67">
        <v>0</v>
      </c>
      <c r="AV94" s="68">
        <v>1</v>
      </c>
      <c r="AW94" s="68">
        <v>0</v>
      </c>
      <c r="BB94" s="69">
        <v>94</v>
      </c>
      <c r="BC94" s="110">
        <v>65409940</v>
      </c>
      <c r="BD94" s="69">
        <v>7</v>
      </c>
      <c r="BE94" s="69">
        <v>97</v>
      </c>
      <c r="BN94" s="62">
        <v>2</v>
      </c>
      <c r="BO94" s="62" t="s">
        <v>985</v>
      </c>
      <c r="BP94" s="62" t="s">
        <v>985</v>
      </c>
      <c r="BS94" s="337" t="s">
        <v>439</v>
      </c>
      <c r="BV94" s="62" t="s">
        <v>90</v>
      </c>
      <c r="BX94" s="62" t="s">
        <v>986</v>
      </c>
      <c r="BY94" s="62" t="s">
        <v>986</v>
      </c>
      <c r="BZ94" s="62" t="s">
        <v>985</v>
      </c>
      <c r="CA94" s="62" t="s">
        <v>985</v>
      </c>
      <c r="CK94" s="62" t="s">
        <v>986</v>
      </c>
      <c r="CL94" s="62" t="s">
        <v>986</v>
      </c>
      <c r="CM94" s="62" t="s">
        <v>986</v>
      </c>
      <c r="CN94" s="62" t="s">
        <v>986</v>
      </c>
      <c r="CO94" s="62" t="s">
        <v>986</v>
      </c>
      <c r="CP94" s="62" t="s">
        <v>480</v>
      </c>
      <c r="CQ94" s="62" t="s">
        <v>986</v>
      </c>
      <c r="CR94" s="62" t="s">
        <v>985</v>
      </c>
      <c r="CS94" s="62" t="s">
        <v>985</v>
      </c>
      <c r="CT94" s="62" t="s">
        <v>985</v>
      </c>
      <c r="CU94" s="62">
        <v>6</v>
      </c>
      <c r="CX94" s="62">
        <v>2</v>
      </c>
      <c r="CY94" s="62">
        <v>4</v>
      </c>
      <c r="CZ94" s="62">
        <v>2</v>
      </c>
      <c r="DA94" s="62">
        <v>4</v>
      </c>
      <c r="DC94" s="62">
        <v>94</v>
      </c>
      <c r="DD94" s="62" t="s">
        <v>987</v>
      </c>
      <c r="DE94" s="62" t="s">
        <v>985</v>
      </c>
      <c r="DF94" s="337">
        <v>0</v>
      </c>
      <c r="DG94" s="337"/>
      <c r="DH94" s="189" t="s">
        <v>985</v>
      </c>
      <c r="DI94" s="339"/>
    </row>
    <row r="95" spans="1:113" ht="12.75" customHeight="1">
      <c r="A95" s="62" t="s">
        <v>4406</v>
      </c>
      <c r="B95" s="342">
        <v>0</v>
      </c>
      <c r="C95" s="344" t="s">
        <v>4317</v>
      </c>
      <c r="D95" s="344" t="s">
        <v>4318</v>
      </c>
      <c r="E95" s="344" t="s">
        <v>4318</v>
      </c>
      <c r="F95" s="330">
        <v>1080</v>
      </c>
      <c r="G95" s="330">
        <v>1080</v>
      </c>
      <c r="H95" s="342" t="s">
        <v>480</v>
      </c>
      <c r="I95" s="342" t="s">
        <v>480</v>
      </c>
      <c r="J95" s="336" t="s">
        <v>480</v>
      </c>
      <c r="K95" s="346">
        <v>1</v>
      </c>
      <c r="L95" s="347"/>
      <c r="M95" s="347"/>
      <c r="N95" s="348" t="s">
        <v>3671</v>
      </c>
      <c r="O95" s="348" t="s">
        <v>3671</v>
      </c>
      <c r="P95" s="348" t="s">
        <v>4319</v>
      </c>
      <c r="Q95" s="348" t="s">
        <v>4319</v>
      </c>
      <c r="R95" s="335">
        <v>317490</v>
      </c>
      <c r="S95" s="347"/>
      <c r="T95" s="347"/>
      <c r="U95" s="335">
        <v>4031</v>
      </c>
      <c r="V95" s="341"/>
      <c r="W95" s="342">
        <v>1</v>
      </c>
      <c r="X95" s="330">
        <v>1</v>
      </c>
      <c r="Y95" s="330">
        <v>1</v>
      </c>
      <c r="Z95" s="330">
        <v>1</v>
      </c>
      <c r="AA95" s="350">
        <v>1</v>
      </c>
      <c r="AB95" s="335"/>
      <c r="AC95" s="341"/>
      <c r="AD95" s="342">
        <v>1</v>
      </c>
      <c r="AE95" s="330">
        <v>1</v>
      </c>
      <c r="AF95" s="330">
        <v>1</v>
      </c>
      <c r="AG95" s="330">
        <v>1</v>
      </c>
      <c r="AH95" s="350">
        <v>1</v>
      </c>
      <c r="AI95" s="335"/>
      <c r="AJ95" s="343"/>
      <c r="AK95" s="343"/>
      <c r="AL95" s="350"/>
      <c r="AM95" s="350"/>
      <c r="AN95" s="350"/>
      <c r="AO95" s="335"/>
      <c r="AP95" s="335"/>
      <c r="AQ95" s="335"/>
      <c r="AR95" s="335"/>
      <c r="AS95" s="335"/>
      <c r="AT95" s="335"/>
      <c r="AU95" s="333" t="s">
        <v>2822</v>
      </c>
      <c r="AV95" s="334">
        <v>1</v>
      </c>
      <c r="AW95" s="333">
        <v>0</v>
      </c>
      <c r="AX95" s="334"/>
      <c r="AY95" s="334"/>
      <c r="AZ95" s="335"/>
      <c r="BA95" s="335"/>
      <c r="BB95" s="196">
        <v>94</v>
      </c>
      <c r="BC95" s="195">
        <v>65409940</v>
      </c>
      <c r="BD95" s="196">
        <v>7</v>
      </c>
      <c r="BE95" s="196">
        <v>97</v>
      </c>
      <c r="BF95" s="196"/>
      <c r="BG95" s="351">
        <v>1703</v>
      </c>
      <c r="BH95" s="352"/>
      <c r="BI95" s="352"/>
      <c r="BJ95" s="353"/>
      <c r="BK95" s="354"/>
      <c r="BL95" s="388">
        <v>42345</v>
      </c>
      <c r="BM95" s="388">
        <v>54788</v>
      </c>
      <c r="BN95" s="335">
        <v>2</v>
      </c>
      <c r="BO95" s="336" t="s">
        <v>985</v>
      </c>
      <c r="BP95" s="336" t="s">
        <v>985</v>
      </c>
      <c r="BQ95" s="336"/>
      <c r="BR95" s="336"/>
      <c r="BS95" s="336" t="s">
        <v>118</v>
      </c>
      <c r="BT95" s="335"/>
      <c r="BU95" s="335"/>
      <c r="BV95" s="336" t="s">
        <v>90</v>
      </c>
      <c r="BW95" s="347"/>
      <c r="BX95" s="336" t="s">
        <v>986</v>
      </c>
      <c r="BY95" s="336" t="s">
        <v>986</v>
      </c>
      <c r="BZ95" s="335" t="s">
        <v>985</v>
      </c>
      <c r="CA95" s="335" t="s">
        <v>985</v>
      </c>
      <c r="CB95" s="347"/>
      <c r="CC95" s="347"/>
      <c r="CD95" s="352"/>
      <c r="CE95" s="335"/>
      <c r="CF95" s="335"/>
      <c r="CG95" s="330">
        <v>1</v>
      </c>
      <c r="CH95" s="330">
        <v>1</v>
      </c>
      <c r="CI95" s="330">
        <v>1</v>
      </c>
      <c r="CJ95" s="350">
        <v>1</v>
      </c>
      <c r="CK95" s="335" t="s">
        <v>986</v>
      </c>
      <c r="CL95" s="335" t="s">
        <v>986</v>
      </c>
      <c r="CM95" s="335" t="s">
        <v>986</v>
      </c>
      <c r="CN95" s="335" t="s">
        <v>986</v>
      </c>
      <c r="CO95" s="335" t="s">
        <v>986</v>
      </c>
      <c r="CP95" s="335" t="s">
        <v>480</v>
      </c>
      <c r="CQ95" s="335" t="s">
        <v>986</v>
      </c>
      <c r="CR95" s="335" t="s">
        <v>985</v>
      </c>
      <c r="CS95" s="335" t="s">
        <v>985</v>
      </c>
      <c r="CT95" s="335" t="s">
        <v>985</v>
      </c>
      <c r="CU95" s="335">
        <v>6</v>
      </c>
      <c r="CV95" s="335"/>
      <c r="CW95" s="335"/>
      <c r="CX95" s="335">
        <v>2</v>
      </c>
      <c r="CY95" s="335">
        <v>4</v>
      </c>
      <c r="CZ95" s="335">
        <v>2</v>
      </c>
      <c r="DA95" s="335">
        <v>4</v>
      </c>
      <c r="DB95" s="335"/>
      <c r="DC95" s="335">
        <v>94</v>
      </c>
      <c r="DD95" s="335" t="s">
        <v>987</v>
      </c>
      <c r="DE95" s="335" t="s">
        <v>985</v>
      </c>
      <c r="DF95" s="336">
        <v>0</v>
      </c>
      <c r="DG95" s="336"/>
      <c r="DH95" s="338" t="s">
        <v>985</v>
      </c>
      <c r="DI95" s="339"/>
    </row>
    <row r="96" spans="1:113" ht="12.75" customHeight="1">
      <c r="A96" s="62" t="s">
        <v>4407</v>
      </c>
      <c r="B96" s="342">
        <v>7</v>
      </c>
      <c r="C96" s="344" t="s">
        <v>4308</v>
      </c>
      <c r="D96" s="344" t="s">
        <v>4309</v>
      </c>
      <c r="E96" s="344" t="s">
        <v>4309</v>
      </c>
      <c r="F96" s="330">
        <v>1080</v>
      </c>
      <c r="G96" s="330">
        <v>1080</v>
      </c>
      <c r="H96" s="342" t="s">
        <v>480</v>
      </c>
      <c r="I96" s="342" t="s">
        <v>480</v>
      </c>
      <c r="J96" s="336" t="s">
        <v>480</v>
      </c>
      <c r="K96" s="346">
        <v>1</v>
      </c>
      <c r="L96" s="347"/>
      <c r="M96" s="347"/>
      <c r="N96" s="348" t="s">
        <v>3671</v>
      </c>
      <c r="O96" s="348" t="s">
        <v>3671</v>
      </c>
      <c r="P96" s="348" t="s">
        <v>4310</v>
      </c>
      <c r="Q96" s="348" t="s">
        <v>4310</v>
      </c>
      <c r="R96" s="335">
        <v>317490</v>
      </c>
      <c r="S96" s="347"/>
      <c r="T96" s="347"/>
      <c r="U96" s="335">
        <v>4032</v>
      </c>
      <c r="V96" s="341"/>
      <c r="W96" s="342">
        <v>1</v>
      </c>
      <c r="X96" s="330">
        <v>1</v>
      </c>
      <c r="Y96" s="330">
        <v>1</v>
      </c>
      <c r="Z96" s="330">
        <v>1</v>
      </c>
      <c r="AA96" s="350">
        <v>1</v>
      </c>
      <c r="AB96" s="335"/>
      <c r="AC96" s="341"/>
      <c r="AD96" s="342">
        <v>1</v>
      </c>
      <c r="AE96" s="330">
        <v>1</v>
      </c>
      <c r="AF96" s="330">
        <v>1</v>
      </c>
      <c r="AG96" s="330">
        <v>1</v>
      </c>
      <c r="AH96" s="350">
        <v>1</v>
      </c>
      <c r="AI96" s="335"/>
      <c r="AJ96" s="343"/>
      <c r="AK96" s="343"/>
      <c r="AL96" s="350"/>
      <c r="AM96" s="350"/>
      <c r="AN96" s="350"/>
      <c r="AO96" s="335"/>
      <c r="AP96" s="335"/>
      <c r="AQ96" s="335"/>
      <c r="AR96" s="335"/>
      <c r="AS96" s="335"/>
      <c r="AT96" s="335"/>
      <c r="AU96" s="333" t="s">
        <v>2822</v>
      </c>
      <c r="AV96" s="334">
        <v>1</v>
      </c>
      <c r="AW96" s="333">
        <v>0</v>
      </c>
      <c r="AX96" s="334"/>
      <c r="AY96" s="334"/>
      <c r="AZ96" s="335"/>
      <c r="BA96" s="335"/>
      <c r="BB96" s="196">
        <v>94</v>
      </c>
      <c r="BC96" s="195">
        <v>65409940</v>
      </c>
      <c r="BD96" s="196">
        <v>7</v>
      </c>
      <c r="BE96" s="196">
        <v>97</v>
      </c>
      <c r="BF96" s="196"/>
      <c r="BG96" s="351">
        <v>1703</v>
      </c>
      <c r="BH96" s="352"/>
      <c r="BI96" s="352"/>
      <c r="BJ96" s="353"/>
      <c r="BK96" s="354"/>
      <c r="BL96" s="388">
        <v>42345</v>
      </c>
      <c r="BM96" s="388">
        <v>54788</v>
      </c>
      <c r="BN96" s="335">
        <v>2</v>
      </c>
      <c r="BO96" s="336" t="s">
        <v>985</v>
      </c>
      <c r="BP96" s="336" t="s">
        <v>985</v>
      </c>
      <c r="BQ96" s="336"/>
      <c r="BR96" s="336"/>
      <c r="BS96" s="336" t="s">
        <v>439</v>
      </c>
      <c r="BT96" s="335"/>
      <c r="BU96" s="335"/>
      <c r="BV96" s="336" t="s">
        <v>90</v>
      </c>
      <c r="BW96" s="347"/>
      <c r="BX96" s="336" t="s">
        <v>986</v>
      </c>
      <c r="BY96" s="336" t="s">
        <v>986</v>
      </c>
      <c r="BZ96" s="335" t="s">
        <v>985</v>
      </c>
      <c r="CA96" s="335" t="s">
        <v>985</v>
      </c>
      <c r="CB96" s="347"/>
      <c r="CC96" s="347"/>
      <c r="CD96" s="352"/>
      <c r="CE96" s="335"/>
      <c r="CF96" s="335"/>
      <c r="CG96" s="330">
        <v>1</v>
      </c>
      <c r="CH96" s="330">
        <v>1</v>
      </c>
      <c r="CI96" s="330">
        <v>1</v>
      </c>
      <c r="CJ96" s="350">
        <v>1</v>
      </c>
      <c r="CK96" s="335" t="s">
        <v>986</v>
      </c>
      <c r="CL96" s="335" t="s">
        <v>986</v>
      </c>
      <c r="CM96" s="335" t="s">
        <v>986</v>
      </c>
      <c r="CN96" s="335" t="s">
        <v>986</v>
      </c>
      <c r="CO96" s="335" t="s">
        <v>986</v>
      </c>
      <c r="CP96" s="335" t="s">
        <v>480</v>
      </c>
      <c r="CQ96" s="335" t="s">
        <v>986</v>
      </c>
      <c r="CR96" s="335" t="s">
        <v>985</v>
      </c>
      <c r="CS96" s="335" t="s">
        <v>985</v>
      </c>
      <c r="CT96" s="335" t="s">
        <v>985</v>
      </c>
      <c r="CU96" s="335">
        <v>6</v>
      </c>
      <c r="CV96" s="335"/>
      <c r="CW96" s="335"/>
      <c r="CX96" s="335">
        <v>2</v>
      </c>
      <c r="CY96" s="335">
        <v>4</v>
      </c>
      <c r="CZ96" s="335">
        <v>2</v>
      </c>
      <c r="DA96" s="335">
        <v>4</v>
      </c>
      <c r="DB96" s="335"/>
      <c r="DC96" s="335">
        <v>94</v>
      </c>
      <c r="DD96" s="335" t="s">
        <v>987</v>
      </c>
      <c r="DE96" s="335" t="s">
        <v>985</v>
      </c>
      <c r="DF96" s="336">
        <v>0</v>
      </c>
      <c r="DG96" s="336"/>
      <c r="DH96" s="338" t="s">
        <v>985</v>
      </c>
      <c r="DI96" s="339"/>
    </row>
    <row r="97" spans="1:113" s="205" customFormat="1" ht="12.75" customHeight="1">
      <c r="A97" s="205" t="s">
        <v>4408</v>
      </c>
      <c r="B97" s="64"/>
      <c r="C97" s="90">
        <v>9013</v>
      </c>
      <c r="D97" s="90" t="s">
        <v>3632</v>
      </c>
      <c r="E97" s="90"/>
      <c r="F97" s="65">
        <v>1080</v>
      </c>
      <c r="G97" s="65">
        <v>1080</v>
      </c>
      <c r="H97" s="65" t="s">
        <v>480</v>
      </c>
      <c r="I97" s="65" t="s">
        <v>480</v>
      </c>
      <c r="J97" s="65" t="s">
        <v>480</v>
      </c>
      <c r="K97" s="98">
        <v>1</v>
      </c>
      <c r="L97" s="88"/>
      <c r="M97" s="88"/>
      <c r="N97" s="88" t="s">
        <v>3632</v>
      </c>
      <c r="O97" s="88"/>
      <c r="P97" s="88" t="s">
        <v>3633</v>
      </c>
      <c r="Q97" s="88"/>
      <c r="R97" s="62"/>
      <c r="S97" s="88"/>
      <c r="T97" s="88"/>
      <c r="U97" s="197"/>
      <c r="V97" s="63"/>
      <c r="W97" s="64"/>
      <c r="X97" s="65"/>
      <c r="Y97" s="65"/>
      <c r="Z97" s="65"/>
      <c r="AA97" s="66"/>
      <c r="AB97" s="62"/>
      <c r="AC97" s="63"/>
      <c r="AD97" s="62"/>
      <c r="AE97" s="65"/>
      <c r="AF97" s="65"/>
      <c r="AG97" s="65"/>
      <c r="AH97" s="66"/>
      <c r="AI97" s="62"/>
      <c r="AJ97" s="90"/>
      <c r="AK97" s="90"/>
      <c r="AL97" s="66"/>
      <c r="AM97" s="66"/>
      <c r="AN97" s="66"/>
      <c r="AO97" s="62"/>
      <c r="AP97" s="62"/>
      <c r="AQ97" s="62"/>
      <c r="AR97" s="62"/>
      <c r="AS97" s="62"/>
      <c r="AT97" s="62"/>
      <c r="AU97" s="67">
        <v>0</v>
      </c>
      <c r="AV97" s="68">
        <v>1</v>
      </c>
      <c r="AW97" s="68">
        <v>0</v>
      </c>
      <c r="AX97" s="68"/>
      <c r="AY97" s="68"/>
      <c r="AZ97" s="62"/>
      <c r="BA97" s="62"/>
      <c r="BB97" s="69">
        <v>94</v>
      </c>
      <c r="BC97" s="110">
        <v>65409940</v>
      </c>
      <c r="BD97" s="69">
        <v>7</v>
      </c>
      <c r="BE97" s="69">
        <v>97</v>
      </c>
      <c r="BF97" s="69"/>
      <c r="BG97" s="70"/>
      <c r="BH97" s="71"/>
      <c r="BI97" s="71"/>
      <c r="BJ97" s="72"/>
      <c r="BK97" s="73"/>
      <c r="BL97" s="73"/>
      <c r="BM97" s="73"/>
      <c r="BN97" s="62">
        <v>2</v>
      </c>
      <c r="BO97" s="62" t="s">
        <v>985</v>
      </c>
      <c r="BP97" s="62" t="s">
        <v>985</v>
      </c>
      <c r="BQ97" s="62"/>
      <c r="BR97" s="62"/>
      <c r="BS97" s="337" t="s">
        <v>439</v>
      </c>
      <c r="BT97" s="62"/>
      <c r="BU97" s="62"/>
      <c r="BV97" s="62" t="s">
        <v>90</v>
      </c>
      <c r="BW97" s="88"/>
      <c r="BX97" s="62" t="s">
        <v>986</v>
      </c>
      <c r="BY97" s="62" t="s">
        <v>986</v>
      </c>
      <c r="BZ97" s="62" t="s">
        <v>985</v>
      </c>
      <c r="CA97" s="62" t="s">
        <v>985</v>
      </c>
      <c r="CB97" s="88"/>
      <c r="CC97" s="88"/>
      <c r="CD97" s="71"/>
      <c r="CE97" s="62"/>
      <c r="CF97" s="62"/>
      <c r="CG97" s="62"/>
      <c r="CH97" s="62"/>
      <c r="CI97" s="62"/>
      <c r="CJ97" s="62"/>
      <c r="CK97" s="62" t="s">
        <v>986</v>
      </c>
      <c r="CL97" s="62" t="s">
        <v>986</v>
      </c>
      <c r="CM97" s="62" t="s">
        <v>986</v>
      </c>
      <c r="CN97" s="62" t="s">
        <v>986</v>
      </c>
      <c r="CO97" s="62" t="s">
        <v>986</v>
      </c>
      <c r="CP97" s="62" t="s">
        <v>480</v>
      </c>
      <c r="CQ97" s="62" t="s">
        <v>986</v>
      </c>
      <c r="CR97" s="62" t="s">
        <v>985</v>
      </c>
      <c r="CS97" s="62" t="s">
        <v>985</v>
      </c>
      <c r="CT97" s="62" t="s">
        <v>985</v>
      </c>
      <c r="CU97" s="62">
        <v>6</v>
      </c>
      <c r="CV97" s="62"/>
      <c r="CW97" s="62"/>
      <c r="CX97" s="62">
        <v>2</v>
      </c>
      <c r="CY97" s="62">
        <v>4</v>
      </c>
      <c r="CZ97" s="62">
        <v>2</v>
      </c>
      <c r="DA97" s="62">
        <v>4</v>
      </c>
      <c r="DB97" s="62"/>
      <c r="DC97" s="62">
        <v>94</v>
      </c>
      <c r="DD97" s="62" t="s">
        <v>987</v>
      </c>
      <c r="DE97" s="62" t="s">
        <v>985</v>
      </c>
      <c r="DF97" s="337">
        <v>0</v>
      </c>
      <c r="DG97" s="337"/>
      <c r="DH97" s="189" t="s">
        <v>985</v>
      </c>
      <c r="DI97" s="339"/>
    </row>
    <row r="98" spans="1:113" ht="12.75" customHeight="1">
      <c r="A98" s="62" t="s">
        <v>4408</v>
      </c>
      <c r="B98" s="342">
        <v>1</v>
      </c>
      <c r="C98" s="344" t="s">
        <v>3856</v>
      </c>
      <c r="D98" s="344" t="s">
        <v>3857</v>
      </c>
      <c r="E98" s="344" t="s">
        <v>3857</v>
      </c>
      <c r="F98" s="330">
        <v>1080</v>
      </c>
      <c r="G98" s="330">
        <v>1080</v>
      </c>
      <c r="H98" s="342" t="s">
        <v>480</v>
      </c>
      <c r="I98" s="342" t="s">
        <v>480</v>
      </c>
      <c r="J98" s="336" t="s">
        <v>480</v>
      </c>
      <c r="K98" s="346">
        <v>1</v>
      </c>
      <c r="L98" s="347"/>
      <c r="M98" s="347"/>
      <c r="N98" s="348" t="s">
        <v>3858</v>
      </c>
      <c r="O98" s="348" t="s">
        <v>3858</v>
      </c>
      <c r="P98" s="348" t="s">
        <v>3859</v>
      </c>
      <c r="Q98" s="348" t="s">
        <v>3859</v>
      </c>
      <c r="R98" s="335">
        <v>317490</v>
      </c>
      <c r="S98" s="347"/>
      <c r="T98" s="347"/>
      <c r="U98" s="335">
        <v>4034</v>
      </c>
      <c r="V98" s="341"/>
      <c r="W98" s="342">
        <v>1</v>
      </c>
      <c r="X98" s="330">
        <v>1</v>
      </c>
      <c r="Y98" s="330">
        <v>1</v>
      </c>
      <c r="Z98" s="330">
        <v>1</v>
      </c>
      <c r="AA98" s="350">
        <v>1</v>
      </c>
      <c r="AB98" s="335"/>
      <c r="AC98" s="341"/>
      <c r="AD98" s="342">
        <v>1</v>
      </c>
      <c r="AE98" s="330">
        <v>1</v>
      </c>
      <c r="AF98" s="330">
        <v>1</v>
      </c>
      <c r="AG98" s="330">
        <v>1</v>
      </c>
      <c r="AH98" s="350">
        <v>1</v>
      </c>
      <c r="AI98" s="335"/>
      <c r="AJ98" s="343"/>
      <c r="AK98" s="343"/>
      <c r="AL98" s="350"/>
      <c r="AM98" s="350"/>
      <c r="AN98" s="350"/>
      <c r="AO98" s="335"/>
      <c r="AP98" s="335"/>
      <c r="AQ98" s="335"/>
      <c r="AR98" s="335"/>
      <c r="AS98" s="335"/>
      <c r="AT98" s="335"/>
      <c r="AU98" s="333" t="s">
        <v>2822</v>
      </c>
      <c r="AV98" s="334">
        <v>1</v>
      </c>
      <c r="AW98" s="333">
        <v>0</v>
      </c>
      <c r="AX98" s="334"/>
      <c r="AY98" s="334"/>
      <c r="AZ98" s="335"/>
      <c r="BA98" s="335"/>
      <c r="BB98" s="196">
        <v>94</v>
      </c>
      <c r="BC98" s="195">
        <v>65409940</v>
      </c>
      <c r="BD98" s="196">
        <v>7</v>
      </c>
      <c r="BE98" s="196">
        <v>97</v>
      </c>
      <c r="BF98" s="196"/>
      <c r="BG98" s="351">
        <v>1701</v>
      </c>
      <c r="BH98" s="352"/>
      <c r="BI98" s="352"/>
      <c r="BJ98" s="353"/>
      <c r="BK98" s="354"/>
      <c r="BL98" s="388">
        <v>42345</v>
      </c>
      <c r="BM98" s="388">
        <v>54788</v>
      </c>
      <c r="BN98" s="335">
        <v>2</v>
      </c>
      <c r="BO98" s="336" t="s">
        <v>985</v>
      </c>
      <c r="BP98" s="336" t="s">
        <v>985</v>
      </c>
      <c r="BQ98" s="336"/>
      <c r="BR98" s="336"/>
      <c r="BS98" s="336" t="s">
        <v>439</v>
      </c>
      <c r="BT98" s="335"/>
      <c r="BU98" s="335"/>
      <c r="BV98" s="336" t="s">
        <v>90</v>
      </c>
      <c r="BW98" s="347"/>
      <c r="BX98" s="336" t="s">
        <v>986</v>
      </c>
      <c r="BY98" s="336" t="s">
        <v>986</v>
      </c>
      <c r="BZ98" s="335" t="s">
        <v>985</v>
      </c>
      <c r="CA98" s="335" t="s">
        <v>985</v>
      </c>
      <c r="CB98" s="347"/>
      <c r="CC98" s="347"/>
      <c r="CD98" s="352"/>
      <c r="CE98" s="335"/>
      <c r="CF98" s="335"/>
      <c r="CG98" s="330">
        <v>1</v>
      </c>
      <c r="CH98" s="330">
        <v>1</v>
      </c>
      <c r="CI98" s="330">
        <v>1</v>
      </c>
      <c r="CJ98" s="350">
        <v>1</v>
      </c>
      <c r="CK98" s="335" t="s">
        <v>986</v>
      </c>
      <c r="CL98" s="335" t="s">
        <v>986</v>
      </c>
      <c r="CM98" s="335" t="s">
        <v>986</v>
      </c>
      <c r="CN98" s="335" t="s">
        <v>986</v>
      </c>
      <c r="CO98" s="335" t="s">
        <v>986</v>
      </c>
      <c r="CP98" s="335" t="s">
        <v>480</v>
      </c>
      <c r="CQ98" s="335" t="s">
        <v>986</v>
      </c>
      <c r="CR98" s="335" t="s">
        <v>985</v>
      </c>
      <c r="CS98" s="335" t="s">
        <v>985</v>
      </c>
      <c r="CT98" s="335" t="s">
        <v>985</v>
      </c>
      <c r="CU98" s="335">
        <v>6</v>
      </c>
      <c r="CV98" s="335"/>
      <c r="CW98" s="335"/>
      <c r="CX98" s="335">
        <v>2</v>
      </c>
      <c r="CY98" s="335">
        <v>4</v>
      </c>
      <c r="CZ98" s="335">
        <v>2</v>
      </c>
      <c r="DA98" s="335">
        <v>4</v>
      </c>
      <c r="DB98" s="335"/>
      <c r="DC98" s="335">
        <v>94</v>
      </c>
      <c r="DD98" s="335" t="s">
        <v>987</v>
      </c>
      <c r="DE98" s="335" t="s">
        <v>985</v>
      </c>
      <c r="DF98" s="336">
        <v>0</v>
      </c>
      <c r="DG98" s="336"/>
      <c r="DH98" s="338" t="s">
        <v>985</v>
      </c>
      <c r="DI98" s="339"/>
    </row>
    <row r="99" spans="1:113" ht="12.75" customHeight="1">
      <c r="A99" s="62" t="s">
        <v>4409</v>
      </c>
      <c r="C99" s="90">
        <v>19211</v>
      </c>
      <c r="D99" s="90" t="s">
        <v>3637</v>
      </c>
      <c r="F99" s="65">
        <v>1080</v>
      </c>
      <c r="G99" s="65">
        <v>1080</v>
      </c>
      <c r="H99" s="65" t="s">
        <v>295</v>
      </c>
      <c r="I99" s="65" t="s">
        <v>295</v>
      </c>
      <c r="J99" s="65" t="s">
        <v>295</v>
      </c>
      <c r="K99" s="98">
        <v>1</v>
      </c>
      <c r="N99" s="88" t="s">
        <v>3638</v>
      </c>
      <c r="P99" s="88" t="s">
        <v>3639</v>
      </c>
      <c r="AU99" s="67">
        <v>0</v>
      </c>
      <c r="AV99" s="68">
        <v>1</v>
      </c>
      <c r="AW99" s="68">
        <v>0</v>
      </c>
      <c r="BB99" s="69">
        <v>94</v>
      </c>
      <c r="BC99" s="110">
        <v>65409940</v>
      </c>
      <c r="BD99" s="69">
        <v>7</v>
      </c>
      <c r="BE99" s="69">
        <v>97</v>
      </c>
      <c r="BN99" s="62">
        <v>2</v>
      </c>
      <c r="BO99" s="62" t="s">
        <v>985</v>
      </c>
      <c r="BP99" s="62" t="s">
        <v>985</v>
      </c>
      <c r="BS99" s="337" t="s">
        <v>439</v>
      </c>
      <c r="BV99" s="62" t="s">
        <v>90</v>
      </c>
      <c r="BX99" s="62" t="s">
        <v>986</v>
      </c>
      <c r="BY99" s="62" t="s">
        <v>986</v>
      </c>
      <c r="BZ99" s="62" t="s">
        <v>985</v>
      </c>
      <c r="CA99" s="62" t="s">
        <v>985</v>
      </c>
      <c r="CK99" s="62" t="s">
        <v>986</v>
      </c>
      <c r="CL99" s="62" t="s">
        <v>986</v>
      </c>
      <c r="CM99" s="62" t="s">
        <v>986</v>
      </c>
      <c r="CN99" s="62" t="s">
        <v>986</v>
      </c>
      <c r="CO99" s="62" t="s">
        <v>985</v>
      </c>
      <c r="CP99" s="62" t="s">
        <v>295</v>
      </c>
      <c r="CQ99" s="62" t="s">
        <v>986</v>
      </c>
      <c r="CR99" s="62" t="s">
        <v>986</v>
      </c>
      <c r="CS99" s="62" t="s">
        <v>985</v>
      </c>
      <c r="CT99" s="62" t="s">
        <v>985</v>
      </c>
      <c r="CU99" s="62">
        <v>6</v>
      </c>
      <c r="CX99" s="62">
        <v>2</v>
      </c>
      <c r="CY99" s="62">
        <v>4</v>
      </c>
      <c r="CZ99" s="62">
        <v>2</v>
      </c>
      <c r="DA99" s="62">
        <v>4</v>
      </c>
      <c r="DC99" s="62">
        <v>94</v>
      </c>
      <c r="DD99" s="62" t="s">
        <v>987</v>
      </c>
      <c r="DE99" s="62" t="s">
        <v>985</v>
      </c>
      <c r="DF99" s="337">
        <v>0</v>
      </c>
      <c r="DG99" s="337"/>
      <c r="DH99" s="189" t="s">
        <v>985</v>
      </c>
      <c r="DI99" s="339"/>
    </row>
    <row r="100" spans="1:113" ht="12.75" customHeight="1">
      <c r="A100" s="62" t="s">
        <v>4410</v>
      </c>
      <c r="B100" s="342">
        <v>5</v>
      </c>
      <c r="C100" s="344" t="s">
        <v>3872</v>
      </c>
      <c r="D100" s="344" t="s">
        <v>3873</v>
      </c>
      <c r="E100" s="344" t="s">
        <v>3873</v>
      </c>
      <c r="F100" s="330">
        <v>1080</v>
      </c>
      <c r="G100" s="330">
        <v>1080</v>
      </c>
      <c r="H100" s="342" t="s">
        <v>295</v>
      </c>
      <c r="I100" s="342" t="s">
        <v>295</v>
      </c>
      <c r="J100" s="336" t="s">
        <v>295</v>
      </c>
      <c r="K100" s="346">
        <v>1</v>
      </c>
      <c r="L100" s="347"/>
      <c r="M100" s="347"/>
      <c r="N100" s="348" t="s">
        <v>3637</v>
      </c>
      <c r="O100" s="348" t="s">
        <v>3637</v>
      </c>
      <c r="P100" s="348" t="s">
        <v>3874</v>
      </c>
      <c r="Q100" s="348" t="s">
        <v>3874</v>
      </c>
      <c r="R100" s="335">
        <v>317490</v>
      </c>
      <c r="S100" s="347"/>
      <c r="T100" s="347"/>
      <c r="U100" s="335">
        <v>4036</v>
      </c>
      <c r="V100" s="341"/>
      <c r="W100" s="342">
        <v>1</v>
      </c>
      <c r="X100" s="330">
        <v>1</v>
      </c>
      <c r="Y100" s="330">
        <v>1</v>
      </c>
      <c r="Z100" s="330">
        <v>1</v>
      </c>
      <c r="AA100" s="350">
        <v>1</v>
      </c>
      <c r="AB100" s="335"/>
      <c r="AC100" s="341"/>
      <c r="AD100" s="342">
        <v>1</v>
      </c>
      <c r="AE100" s="330">
        <v>1</v>
      </c>
      <c r="AF100" s="330">
        <v>1</v>
      </c>
      <c r="AG100" s="330">
        <v>1</v>
      </c>
      <c r="AH100" s="350">
        <v>1</v>
      </c>
      <c r="AI100" s="335"/>
      <c r="AJ100" s="343"/>
      <c r="AK100" s="343"/>
      <c r="AL100" s="350"/>
      <c r="AM100" s="350"/>
      <c r="AN100" s="350"/>
      <c r="AO100" s="335"/>
      <c r="AP100" s="335"/>
      <c r="AQ100" s="335"/>
      <c r="AR100" s="335"/>
      <c r="AS100" s="335"/>
      <c r="AT100" s="335"/>
      <c r="AU100" s="333" t="s">
        <v>2822</v>
      </c>
      <c r="AV100" s="334">
        <v>1</v>
      </c>
      <c r="AW100" s="333">
        <v>0</v>
      </c>
      <c r="AX100" s="334"/>
      <c r="AY100" s="334"/>
      <c r="AZ100" s="335"/>
      <c r="BA100" s="335"/>
      <c r="BB100" s="196">
        <v>94</v>
      </c>
      <c r="BC100" s="195">
        <v>65409940</v>
      </c>
      <c r="BD100" s="196">
        <v>7</v>
      </c>
      <c r="BE100" s="196">
        <v>97</v>
      </c>
      <c r="BF100" s="196"/>
      <c r="BG100" s="351">
        <v>2103</v>
      </c>
      <c r="BH100" s="352"/>
      <c r="BI100" s="352"/>
      <c r="BJ100" s="353"/>
      <c r="BK100" s="354"/>
      <c r="BL100" s="388">
        <v>42345</v>
      </c>
      <c r="BM100" s="388">
        <v>54788</v>
      </c>
      <c r="BN100" s="335">
        <v>2</v>
      </c>
      <c r="BO100" s="336" t="s">
        <v>985</v>
      </c>
      <c r="BP100" s="336" t="s">
        <v>985</v>
      </c>
      <c r="BQ100" s="336"/>
      <c r="BR100" s="336"/>
      <c r="BS100" s="336" t="s">
        <v>439</v>
      </c>
      <c r="BT100" s="335"/>
      <c r="BU100" s="335"/>
      <c r="BV100" s="336" t="s">
        <v>90</v>
      </c>
      <c r="BW100" s="347"/>
      <c r="BX100" s="336" t="s">
        <v>986</v>
      </c>
      <c r="BY100" s="336" t="s">
        <v>986</v>
      </c>
      <c r="BZ100" s="335" t="s">
        <v>985</v>
      </c>
      <c r="CA100" s="335" t="s">
        <v>985</v>
      </c>
      <c r="CB100" s="347"/>
      <c r="CC100" s="347"/>
      <c r="CD100" s="352"/>
      <c r="CE100" s="335"/>
      <c r="CF100" s="335"/>
      <c r="CG100" s="330">
        <v>1</v>
      </c>
      <c r="CH100" s="330">
        <v>1</v>
      </c>
      <c r="CI100" s="330">
        <v>1</v>
      </c>
      <c r="CJ100" s="350">
        <v>1</v>
      </c>
      <c r="CK100" s="335" t="s">
        <v>986</v>
      </c>
      <c r="CL100" s="335" t="s">
        <v>986</v>
      </c>
      <c r="CM100" s="335" t="s">
        <v>986</v>
      </c>
      <c r="CN100" s="335" t="s">
        <v>986</v>
      </c>
      <c r="CO100" s="335" t="s">
        <v>986</v>
      </c>
      <c r="CP100" s="335" t="s">
        <v>295</v>
      </c>
      <c r="CQ100" s="335" t="s">
        <v>986</v>
      </c>
      <c r="CR100" s="335" t="s">
        <v>986</v>
      </c>
      <c r="CS100" s="335" t="s">
        <v>985</v>
      </c>
      <c r="CT100" s="335" t="s">
        <v>985</v>
      </c>
      <c r="CU100" s="335">
        <v>6</v>
      </c>
      <c r="CV100" s="335"/>
      <c r="CW100" s="335"/>
      <c r="CX100" s="335">
        <v>2</v>
      </c>
      <c r="CY100" s="335">
        <v>4</v>
      </c>
      <c r="CZ100" s="335">
        <v>2</v>
      </c>
      <c r="DA100" s="335">
        <v>4</v>
      </c>
      <c r="DB100" s="335"/>
      <c r="DC100" s="335">
        <v>94</v>
      </c>
      <c r="DD100" s="335" t="s">
        <v>987</v>
      </c>
      <c r="DE100" s="335" t="s">
        <v>985</v>
      </c>
      <c r="DF100" s="336">
        <v>0</v>
      </c>
      <c r="DG100" s="336"/>
      <c r="DH100" s="338" t="s">
        <v>985</v>
      </c>
      <c r="DI100" s="339"/>
    </row>
    <row r="101" spans="1:113" ht="12.75" customHeight="1">
      <c r="A101" s="62" t="s">
        <v>4411</v>
      </c>
      <c r="B101" s="342">
        <v>2</v>
      </c>
      <c r="C101" s="344" t="s">
        <v>3978</v>
      </c>
      <c r="D101" s="344" t="s">
        <v>3979</v>
      </c>
      <c r="E101" s="344" t="s">
        <v>3979</v>
      </c>
      <c r="F101" s="330">
        <v>1080</v>
      </c>
      <c r="G101" s="330">
        <v>1080</v>
      </c>
      <c r="H101" s="342" t="s">
        <v>295</v>
      </c>
      <c r="I101" s="342" t="s">
        <v>295</v>
      </c>
      <c r="J101" s="336" t="s">
        <v>295</v>
      </c>
      <c r="K101" s="346">
        <v>1</v>
      </c>
      <c r="L101" s="347"/>
      <c r="M101" s="347"/>
      <c r="N101" s="348" t="s">
        <v>3980</v>
      </c>
      <c r="O101" s="348" t="s">
        <v>3980</v>
      </c>
      <c r="P101" s="348" t="s">
        <v>3981</v>
      </c>
      <c r="Q101" s="348" t="s">
        <v>3981</v>
      </c>
      <c r="R101" s="335">
        <v>317490</v>
      </c>
      <c r="S101" s="347"/>
      <c r="T101" s="347"/>
      <c r="U101" s="335">
        <v>4037</v>
      </c>
      <c r="V101" s="341"/>
      <c r="W101" s="342">
        <v>1</v>
      </c>
      <c r="X101" s="330">
        <v>1</v>
      </c>
      <c r="Y101" s="330">
        <v>1</v>
      </c>
      <c r="Z101" s="330">
        <v>1</v>
      </c>
      <c r="AA101" s="350">
        <v>1</v>
      </c>
      <c r="AB101" s="335"/>
      <c r="AC101" s="341"/>
      <c r="AD101" s="342">
        <v>1</v>
      </c>
      <c r="AE101" s="330">
        <v>1</v>
      </c>
      <c r="AF101" s="330">
        <v>1</v>
      </c>
      <c r="AG101" s="330">
        <v>1</v>
      </c>
      <c r="AH101" s="350">
        <v>1</v>
      </c>
      <c r="AI101" s="335"/>
      <c r="AJ101" s="343"/>
      <c r="AK101" s="343"/>
      <c r="AL101" s="350"/>
      <c r="AM101" s="350"/>
      <c r="AN101" s="350"/>
      <c r="AO101" s="335"/>
      <c r="AP101" s="335"/>
      <c r="AQ101" s="335"/>
      <c r="AR101" s="335"/>
      <c r="AS101" s="335"/>
      <c r="AT101" s="335"/>
      <c r="AU101" s="333" t="s">
        <v>2822</v>
      </c>
      <c r="AV101" s="334">
        <v>1</v>
      </c>
      <c r="AW101" s="333">
        <v>0</v>
      </c>
      <c r="AX101" s="334"/>
      <c r="AY101" s="334"/>
      <c r="AZ101" s="335"/>
      <c r="BA101" s="335"/>
      <c r="BB101" s="196">
        <v>94</v>
      </c>
      <c r="BC101" s="195">
        <v>65409940</v>
      </c>
      <c r="BD101" s="196">
        <v>7</v>
      </c>
      <c r="BE101" s="196">
        <v>97</v>
      </c>
      <c r="BF101" s="196"/>
      <c r="BG101" s="351">
        <v>2101</v>
      </c>
      <c r="BH101" s="352"/>
      <c r="BI101" s="352"/>
      <c r="BJ101" s="353"/>
      <c r="BK101" s="354"/>
      <c r="BL101" s="388">
        <v>42345</v>
      </c>
      <c r="BM101" s="388">
        <v>54788</v>
      </c>
      <c r="BN101" s="335">
        <v>2</v>
      </c>
      <c r="BO101" s="336" t="s">
        <v>985</v>
      </c>
      <c r="BP101" s="336" t="s">
        <v>985</v>
      </c>
      <c r="BQ101" s="336"/>
      <c r="BR101" s="336"/>
      <c r="BS101" s="336" t="s">
        <v>439</v>
      </c>
      <c r="BT101" s="335"/>
      <c r="BU101" s="335"/>
      <c r="BV101" s="336" t="s">
        <v>90</v>
      </c>
      <c r="BW101" s="347"/>
      <c r="BX101" s="336" t="s">
        <v>986</v>
      </c>
      <c r="BY101" s="336" t="s">
        <v>986</v>
      </c>
      <c r="BZ101" s="335" t="s">
        <v>985</v>
      </c>
      <c r="CA101" s="335" t="s">
        <v>985</v>
      </c>
      <c r="CB101" s="347"/>
      <c r="CC101" s="347"/>
      <c r="CD101" s="352"/>
      <c r="CE101" s="335"/>
      <c r="CF101" s="335"/>
      <c r="CG101" s="330">
        <v>1</v>
      </c>
      <c r="CH101" s="330">
        <v>1</v>
      </c>
      <c r="CI101" s="330">
        <v>1</v>
      </c>
      <c r="CJ101" s="350">
        <v>1</v>
      </c>
      <c r="CK101" s="335" t="s">
        <v>986</v>
      </c>
      <c r="CL101" s="335" t="s">
        <v>986</v>
      </c>
      <c r="CM101" s="335" t="s">
        <v>986</v>
      </c>
      <c r="CN101" s="335" t="s">
        <v>986</v>
      </c>
      <c r="CO101" s="335" t="s">
        <v>986</v>
      </c>
      <c r="CP101" s="335" t="s">
        <v>295</v>
      </c>
      <c r="CQ101" s="335" t="s">
        <v>986</v>
      </c>
      <c r="CR101" s="335" t="s">
        <v>986</v>
      </c>
      <c r="CS101" s="335" t="s">
        <v>985</v>
      </c>
      <c r="CT101" s="335" t="s">
        <v>985</v>
      </c>
      <c r="CU101" s="335">
        <v>6</v>
      </c>
      <c r="CV101" s="335"/>
      <c r="CW101" s="335"/>
      <c r="CX101" s="335">
        <v>2</v>
      </c>
      <c r="CY101" s="335">
        <v>4</v>
      </c>
      <c r="CZ101" s="335">
        <v>2</v>
      </c>
      <c r="DA101" s="335">
        <v>4</v>
      </c>
      <c r="DB101" s="335"/>
      <c r="DC101" s="335">
        <v>94</v>
      </c>
      <c r="DD101" s="335" t="s">
        <v>987</v>
      </c>
      <c r="DE101" s="335" t="s">
        <v>985</v>
      </c>
      <c r="DF101" s="336">
        <v>0</v>
      </c>
      <c r="DG101" s="336"/>
      <c r="DH101" s="338" t="s">
        <v>985</v>
      </c>
      <c r="DI101" s="339"/>
    </row>
    <row r="102" spans="1:113" ht="12.75" customHeight="1">
      <c r="A102" s="62" t="s">
        <v>4412</v>
      </c>
      <c r="C102" s="90">
        <v>9033</v>
      </c>
      <c r="D102" s="90" t="s">
        <v>3644</v>
      </c>
      <c r="F102" s="65">
        <v>1080</v>
      </c>
      <c r="G102" s="65">
        <v>1080</v>
      </c>
      <c r="H102" s="65" t="s">
        <v>295</v>
      </c>
      <c r="I102" s="65" t="s">
        <v>295</v>
      </c>
      <c r="J102" s="65" t="s">
        <v>295</v>
      </c>
      <c r="K102" s="98">
        <v>1</v>
      </c>
      <c r="N102" s="88" t="s">
        <v>3645</v>
      </c>
      <c r="P102" s="88" t="s">
        <v>3646</v>
      </c>
      <c r="AU102" s="67">
        <v>0</v>
      </c>
      <c r="AV102" s="68">
        <v>1</v>
      </c>
      <c r="AW102" s="68">
        <v>0</v>
      </c>
      <c r="BB102" s="69">
        <v>94</v>
      </c>
      <c r="BC102" s="110">
        <v>65409940</v>
      </c>
      <c r="BD102" s="69">
        <v>7</v>
      </c>
      <c r="BE102" s="69">
        <v>97</v>
      </c>
      <c r="BN102" s="62">
        <v>2</v>
      </c>
      <c r="BO102" s="62" t="s">
        <v>985</v>
      </c>
      <c r="BP102" s="62" t="s">
        <v>985</v>
      </c>
      <c r="BS102" s="337" t="s">
        <v>439</v>
      </c>
      <c r="BV102" s="62" t="s">
        <v>90</v>
      </c>
      <c r="BX102" s="62" t="s">
        <v>986</v>
      </c>
      <c r="BY102" s="62" t="s">
        <v>986</v>
      </c>
      <c r="BZ102" s="62" t="s">
        <v>985</v>
      </c>
      <c r="CA102" s="62" t="s">
        <v>985</v>
      </c>
      <c r="CK102" s="62" t="s">
        <v>986</v>
      </c>
      <c r="CL102" s="62" t="s">
        <v>986</v>
      </c>
      <c r="CM102" s="62" t="s">
        <v>986</v>
      </c>
      <c r="CN102" s="62" t="s">
        <v>986</v>
      </c>
      <c r="CO102" s="62" t="s">
        <v>985</v>
      </c>
      <c r="CP102" s="62" t="s">
        <v>295</v>
      </c>
      <c r="CQ102" s="62" t="s">
        <v>986</v>
      </c>
      <c r="CR102" s="62" t="s">
        <v>986</v>
      </c>
      <c r="CS102" s="62" t="s">
        <v>985</v>
      </c>
      <c r="CT102" s="62" t="s">
        <v>985</v>
      </c>
      <c r="CU102" s="62">
        <v>6</v>
      </c>
      <c r="CX102" s="62">
        <v>2</v>
      </c>
      <c r="CY102" s="62">
        <v>4</v>
      </c>
      <c r="CZ102" s="62">
        <v>2</v>
      </c>
      <c r="DA102" s="62">
        <v>4</v>
      </c>
      <c r="DC102" s="62">
        <v>94</v>
      </c>
      <c r="DD102" s="62" t="s">
        <v>987</v>
      </c>
      <c r="DE102" s="62" t="s">
        <v>985</v>
      </c>
      <c r="DF102" s="337">
        <v>0</v>
      </c>
      <c r="DG102" s="337"/>
      <c r="DH102" s="189" t="s">
        <v>985</v>
      </c>
      <c r="DI102" s="339"/>
    </row>
    <row r="103" spans="1:113" ht="12.75" customHeight="1">
      <c r="A103" s="62" t="s">
        <v>4412</v>
      </c>
      <c r="B103" s="342">
        <v>9</v>
      </c>
      <c r="C103" s="344" t="s">
        <v>3985</v>
      </c>
      <c r="D103" s="344" t="s">
        <v>3986</v>
      </c>
      <c r="E103" s="344" t="s">
        <v>3986</v>
      </c>
      <c r="F103" s="330">
        <v>1080</v>
      </c>
      <c r="G103" s="330">
        <v>1080</v>
      </c>
      <c r="H103" s="342" t="s">
        <v>295</v>
      </c>
      <c r="I103" s="342" t="s">
        <v>295</v>
      </c>
      <c r="J103" s="336" t="s">
        <v>295</v>
      </c>
      <c r="K103" s="346">
        <v>1</v>
      </c>
      <c r="L103" s="347"/>
      <c r="M103" s="347"/>
      <c r="N103" s="348" t="s">
        <v>3980</v>
      </c>
      <c r="O103" s="348" t="s">
        <v>3980</v>
      </c>
      <c r="P103" s="348" t="s">
        <v>3646</v>
      </c>
      <c r="Q103" s="348" t="s">
        <v>3646</v>
      </c>
      <c r="R103" s="335">
        <v>317490</v>
      </c>
      <c r="S103" s="347"/>
      <c r="T103" s="347"/>
      <c r="U103" s="335">
        <v>4038</v>
      </c>
      <c r="V103" s="341"/>
      <c r="W103" s="342">
        <v>1</v>
      </c>
      <c r="X103" s="330">
        <v>1</v>
      </c>
      <c r="Y103" s="330">
        <v>1</v>
      </c>
      <c r="Z103" s="330">
        <v>1</v>
      </c>
      <c r="AA103" s="350">
        <v>1</v>
      </c>
      <c r="AB103" s="335"/>
      <c r="AC103" s="341"/>
      <c r="AD103" s="342">
        <v>1</v>
      </c>
      <c r="AE103" s="330">
        <v>1</v>
      </c>
      <c r="AF103" s="330">
        <v>1</v>
      </c>
      <c r="AG103" s="330">
        <v>1</v>
      </c>
      <c r="AH103" s="350">
        <v>1</v>
      </c>
      <c r="AI103" s="335"/>
      <c r="AJ103" s="343"/>
      <c r="AK103" s="343"/>
      <c r="AL103" s="350"/>
      <c r="AM103" s="350"/>
      <c r="AN103" s="350"/>
      <c r="AO103" s="335"/>
      <c r="AP103" s="335"/>
      <c r="AQ103" s="335"/>
      <c r="AR103" s="335"/>
      <c r="AS103" s="335"/>
      <c r="AT103" s="335"/>
      <c r="AU103" s="333" t="s">
        <v>2822</v>
      </c>
      <c r="AV103" s="334">
        <v>1</v>
      </c>
      <c r="AW103" s="333">
        <v>0</v>
      </c>
      <c r="AX103" s="334"/>
      <c r="AY103" s="334"/>
      <c r="AZ103" s="335"/>
      <c r="BA103" s="335"/>
      <c r="BB103" s="196">
        <v>94</v>
      </c>
      <c r="BC103" s="195">
        <v>65409940</v>
      </c>
      <c r="BD103" s="196">
        <v>7</v>
      </c>
      <c r="BE103" s="196">
        <v>97</v>
      </c>
      <c r="BF103" s="196"/>
      <c r="BG103" s="351">
        <v>2101</v>
      </c>
      <c r="BH103" s="352"/>
      <c r="BI103" s="352"/>
      <c r="BJ103" s="353"/>
      <c r="BK103" s="354"/>
      <c r="BL103" s="388">
        <v>42345</v>
      </c>
      <c r="BM103" s="388">
        <v>54788</v>
      </c>
      <c r="BN103" s="335">
        <v>2</v>
      </c>
      <c r="BO103" s="336" t="s">
        <v>985</v>
      </c>
      <c r="BP103" s="336" t="s">
        <v>985</v>
      </c>
      <c r="BQ103" s="336"/>
      <c r="BR103" s="336"/>
      <c r="BS103" s="336" t="s">
        <v>118</v>
      </c>
      <c r="BT103" s="335"/>
      <c r="BU103" s="335"/>
      <c r="BV103" s="336" t="s">
        <v>90</v>
      </c>
      <c r="BW103" s="347"/>
      <c r="BX103" s="336" t="s">
        <v>986</v>
      </c>
      <c r="BY103" s="336" t="s">
        <v>986</v>
      </c>
      <c r="BZ103" s="335" t="s">
        <v>985</v>
      </c>
      <c r="CA103" s="335" t="s">
        <v>985</v>
      </c>
      <c r="CB103" s="347"/>
      <c r="CC103" s="347"/>
      <c r="CD103" s="352"/>
      <c r="CE103" s="335"/>
      <c r="CF103" s="335"/>
      <c r="CG103" s="330">
        <v>1</v>
      </c>
      <c r="CH103" s="330">
        <v>1</v>
      </c>
      <c r="CI103" s="330">
        <v>1</v>
      </c>
      <c r="CJ103" s="350">
        <v>1</v>
      </c>
      <c r="CK103" s="335" t="s">
        <v>986</v>
      </c>
      <c r="CL103" s="335" t="s">
        <v>986</v>
      </c>
      <c r="CM103" s="335" t="s">
        <v>986</v>
      </c>
      <c r="CN103" s="335" t="s">
        <v>986</v>
      </c>
      <c r="CO103" s="335" t="s">
        <v>986</v>
      </c>
      <c r="CP103" s="335" t="s">
        <v>295</v>
      </c>
      <c r="CQ103" s="335" t="s">
        <v>986</v>
      </c>
      <c r="CR103" s="335" t="s">
        <v>986</v>
      </c>
      <c r="CS103" s="335" t="s">
        <v>985</v>
      </c>
      <c r="CT103" s="335" t="s">
        <v>985</v>
      </c>
      <c r="CU103" s="335">
        <v>6</v>
      </c>
      <c r="CV103" s="335"/>
      <c r="CW103" s="335"/>
      <c r="CX103" s="335">
        <v>2</v>
      </c>
      <c r="CY103" s="335">
        <v>4</v>
      </c>
      <c r="CZ103" s="335">
        <v>2</v>
      </c>
      <c r="DA103" s="335">
        <v>4</v>
      </c>
      <c r="DB103" s="335"/>
      <c r="DC103" s="335">
        <v>94</v>
      </c>
      <c r="DD103" s="335" t="s">
        <v>987</v>
      </c>
      <c r="DE103" s="335" t="s">
        <v>985</v>
      </c>
      <c r="DF103" s="336">
        <v>0</v>
      </c>
      <c r="DG103" s="336"/>
      <c r="DH103" s="338" t="s">
        <v>985</v>
      </c>
      <c r="DI103" s="339"/>
    </row>
    <row r="104" spans="1:113" ht="12.75" customHeight="1">
      <c r="A104" s="62" t="s">
        <v>4413</v>
      </c>
      <c r="B104" s="342">
        <v>6</v>
      </c>
      <c r="C104" s="344" t="s">
        <v>4122</v>
      </c>
      <c r="D104" s="344" t="s">
        <v>4123</v>
      </c>
      <c r="E104" s="344" t="s">
        <v>4123</v>
      </c>
      <c r="F104" s="330">
        <v>1080</v>
      </c>
      <c r="G104" s="330">
        <v>1080</v>
      </c>
      <c r="H104" s="342" t="s">
        <v>295</v>
      </c>
      <c r="I104" s="342" t="s">
        <v>295</v>
      </c>
      <c r="J104" s="336" t="s">
        <v>295</v>
      </c>
      <c r="K104" s="346">
        <v>1</v>
      </c>
      <c r="L104" s="347"/>
      <c r="M104" s="347"/>
      <c r="N104" s="348" t="s">
        <v>4124</v>
      </c>
      <c r="O104" s="348" t="s">
        <v>4124</v>
      </c>
      <c r="P104" s="348" t="s">
        <v>4125</v>
      </c>
      <c r="Q104" s="348" t="s">
        <v>4125</v>
      </c>
      <c r="R104" s="335">
        <v>317490</v>
      </c>
      <c r="S104" s="347"/>
      <c r="T104" s="347"/>
      <c r="U104" s="335">
        <v>4039</v>
      </c>
      <c r="V104" s="341"/>
      <c r="W104" s="342">
        <v>1</v>
      </c>
      <c r="X104" s="330">
        <v>1</v>
      </c>
      <c r="Y104" s="330">
        <v>1</v>
      </c>
      <c r="Z104" s="330">
        <v>1</v>
      </c>
      <c r="AA104" s="350">
        <v>1</v>
      </c>
      <c r="AB104" s="335"/>
      <c r="AC104" s="341"/>
      <c r="AD104" s="342">
        <v>1</v>
      </c>
      <c r="AE104" s="330">
        <v>1</v>
      </c>
      <c r="AF104" s="330">
        <v>1</v>
      </c>
      <c r="AG104" s="330">
        <v>1</v>
      </c>
      <c r="AH104" s="350">
        <v>1</v>
      </c>
      <c r="AI104" s="335"/>
      <c r="AJ104" s="343"/>
      <c r="AK104" s="343"/>
      <c r="AL104" s="350"/>
      <c r="AM104" s="350"/>
      <c r="AN104" s="350"/>
      <c r="AO104" s="335"/>
      <c r="AP104" s="335"/>
      <c r="AQ104" s="335"/>
      <c r="AR104" s="335"/>
      <c r="AS104" s="335"/>
      <c r="AT104" s="335"/>
      <c r="AU104" s="333" t="s">
        <v>2822</v>
      </c>
      <c r="AV104" s="334">
        <v>1</v>
      </c>
      <c r="AW104" s="333">
        <v>0</v>
      </c>
      <c r="AX104" s="334"/>
      <c r="AY104" s="334"/>
      <c r="AZ104" s="335"/>
      <c r="BA104" s="335"/>
      <c r="BB104" s="196">
        <v>94</v>
      </c>
      <c r="BC104" s="195">
        <v>65409940</v>
      </c>
      <c r="BD104" s="196">
        <v>7</v>
      </c>
      <c r="BE104" s="196">
        <v>97</v>
      </c>
      <c r="BF104" s="196"/>
      <c r="BG104" s="351">
        <v>2105</v>
      </c>
      <c r="BH104" s="352"/>
      <c r="BI104" s="352"/>
      <c r="BJ104" s="353"/>
      <c r="BK104" s="354"/>
      <c r="BL104" s="388">
        <v>42345</v>
      </c>
      <c r="BM104" s="388">
        <v>54788</v>
      </c>
      <c r="BN104" s="335">
        <v>2</v>
      </c>
      <c r="BO104" s="336" t="s">
        <v>985</v>
      </c>
      <c r="BP104" s="336" t="s">
        <v>985</v>
      </c>
      <c r="BQ104" s="336"/>
      <c r="BR104" s="336"/>
      <c r="BS104" s="336" t="s">
        <v>439</v>
      </c>
      <c r="BT104" s="335"/>
      <c r="BU104" s="335"/>
      <c r="BV104" s="336" t="s">
        <v>90</v>
      </c>
      <c r="BW104" s="347"/>
      <c r="BX104" s="336" t="s">
        <v>986</v>
      </c>
      <c r="BY104" s="336" t="s">
        <v>986</v>
      </c>
      <c r="BZ104" s="335" t="s">
        <v>985</v>
      </c>
      <c r="CA104" s="335" t="s">
        <v>985</v>
      </c>
      <c r="CB104" s="347"/>
      <c r="CC104" s="347"/>
      <c r="CD104" s="352"/>
      <c r="CE104" s="335"/>
      <c r="CF104" s="335"/>
      <c r="CG104" s="330">
        <v>1</v>
      </c>
      <c r="CH104" s="330">
        <v>1</v>
      </c>
      <c r="CI104" s="330">
        <v>1</v>
      </c>
      <c r="CJ104" s="350">
        <v>1</v>
      </c>
      <c r="CK104" s="335" t="s">
        <v>986</v>
      </c>
      <c r="CL104" s="335" t="s">
        <v>986</v>
      </c>
      <c r="CM104" s="335" t="s">
        <v>986</v>
      </c>
      <c r="CN104" s="335" t="s">
        <v>986</v>
      </c>
      <c r="CO104" s="335" t="s">
        <v>986</v>
      </c>
      <c r="CP104" s="335" t="s">
        <v>295</v>
      </c>
      <c r="CQ104" s="335" t="s">
        <v>986</v>
      </c>
      <c r="CR104" s="335" t="s">
        <v>986</v>
      </c>
      <c r="CS104" s="335" t="s">
        <v>985</v>
      </c>
      <c r="CT104" s="335" t="s">
        <v>985</v>
      </c>
      <c r="CU104" s="335">
        <v>6</v>
      </c>
      <c r="CV104" s="335"/>
      <c r="CW104" s="335"/>
      <c r="CX104" s="335">
        <v>2</v>
      </c>
      <c r="CY104" s="335">
        <v>4</v>
      </c>
      <c r="CZ104" s="335">
        <v>2</v>
      </c>
      <c r="DA104" s="335">
        <v>4</v>
      </c>
      <c r="DB104" s="335"/>
      <c r="DC104" s="335">
        <v>94</v>
      </c>
      <c r="DD104" s="335" t="s">
        <v>987</v>
      </c>
      <c r="DE104" s="335" t="s">
        <v>985</v>
      </c>
      <c r="DF104" s="336">
        <v>0</v>
      </c>
      <c r="DG104" s="336"/>
      <c r="DH104" s="338" t="s">
        <v>985</v>
      </c>
      <c r="DI104" s="339"/>
    </row>
    <row r="105" spans="1:113" ht="12.75" customHeight="1">
      <c r="A105" s="62" t="s">
        <v>4414</v>
      </c>
      <c r="B105" s="342">
        <v>2</v>
      </c>
      <c r="C105" s="344" t="s">
        <v>4126</v>
      </c>
      <c r="D105" s="344" t="s">
        <v>4127</v>
      </c>
      <c r="E105" s="344" t="s">
        <v>4127</v>
      </c>
      <c r="F105" s="330">
        <v>1080</v>
      </c>
      <c r="G105" s="330">
        <v>1080</v>
      </c>
      <c r="H105" s="342" t="s">
        <v>295</v>
      </c>
      <c r="I105" s="342" t="s">
        <v>295</v>
      </c>
      <c r="J105" s="336" t="s">
        <v>295</v>
      </c>
      <c r="K105" s="346">
        <v>1</v>
      </c>
      <c r="L105" s="347"/>
      <c r="M105" s="347"/>
      <c r="N105" s="348" t="s">
        <v>4124</v>
      </c>
      <c r="O105" s="348" t="s">
        <v>4124</v>
      </c>
      <c r="P105" s="348" t="s">
        <v>4128</v>
      </c>
      <c r="Q105" s="348" t="s">
        <v>4128</v>
      </c>
      <c r="R105" s="335">
        <v>317490</v>
      </c>
      <c r="S105" s="347"/>
      <c r="T105" s="347"/>
      <c r="U105" s="335">
        <v>4040</v>
      </c>
      <c r="V105" s="341"/>
      <c r="W105" s="342">
        <v>1</v>
      </c>
      <c r="X105" s="330">
        <v>1</v>
      </c>
      <c r="Y105" s="330">
        <v>1</v>
      </c>
      <c r="Z105" s="330">
        <v>1</v>
      </c>
      <c r="AA105" s="350">
        <v>1</v>
      </c>
      <c r="AB105" s="335"/>
      <c r="AC105" s="341"/>
      <c r="AD105" s="342">
        <v>1</v>
      </c>
      <c r="AE105" s="330">
        <v>1</v>
      </c>
      <c r="AF105" s="330">
        <v>1</v>
      </c>
      <c r="AG105" s="330">
        <v>1</v>
      </c>
      <c r="AH105" s="350">
        <v>1</v>
      </c>
      <c r="AI105" s="335"/>
      <c r="AJ105" s="343"/>
      <c r="AK105" s="343"/>
      <c r="AL105" s="350"/>
      <c r="AM105" s="350"/>
      <c r="AN105" s="350"/>
      <c r="AO105" s="335"/>
      <c r="AP105" s="335"/>
      <c r="AQ105" s="335"/>
      <c r="AR105" s="335"/>
      <c r="AS105" s="335"/>
      <c r="AT105" s="335"/>
      <c r="AU105" s="333" t="s">
        <v>2822</v>
      </c>
      <c r="AV105" s="334">
        <v>1</v>
      </c>
      <c r="AW105" s="333">
        <v>0</v>
      </c>
      <c r="AX105" s="334"/>
      <c r="AY105" s="334"/>
      <c r="AZ105" s="335"/>
      <c r="BA105" s="335"/>
      <c r="BB105" s="196">
        <v>94</v>
      </c>
      <c r="BC105" s="195">
        <v>65409940</v>
      </c>
      <c r="BD105" s="196">
        <v>7</v>
      </c>
      <c r="BE105" s="196">
        <v>97</v>
      </c>
      <c r="BF105" s="196"/>
      <c r="BG105" s="351">
        <v>2105</v>
      </c>
      <c r="BH105" s="352"/>
      <c r="BI105" s="352"/>
      <c r="BJ105" s="353"/>
      <c r="BK105" s="354"/>
      <c r="BL105" s="388">
        <v>42345</v>
      </c>
      <c r="BM105" s="388">
        <v>54788</v>
      </c>
      <c r="BN105" s="335">
        <v>2</v>
      </c>
      <c r="BO105" s="336" t="s">
        <v>985</v>
      </c>
      <c r="BP105" s="336" t="s">
        <v>985</v>
      </c>
      <c r="BQ105" s="336"/>
      <c r="BR105" s="336"/>
      <c r="BS105" s="336" t="s">
        <v>118</v>
      </c>
      <c r="BT105" s="335"/>
      <c r="BU105" s="335"/>
      <c r="BV105" s="336" t="s">
        <v>90</v>
      </c>
      <c r="BW105" s="347"/>
      <c r="BX105" s="336" t="s">
        <v>986</v>
      </c>
      <c r="BY105" s="336" t="s">
        <v>986</v>
      </c>
      <c r="BZ105" s="335" t="s">
        <v>985</v>
      </c>
      <c r="CA105" s="335" t="s">
        <v>985</v>
      </c>
      <c r="CB105" s="347"/>
      <c r="CC105" s="347"/>
      <c r="CD105" s="352"/>
      <c r="CE105" s="335"/>
      <c r="CF105" s="335"/>
      <c r="CG105" s="330">
        <v>1</v>
      </c>
      <c r="CH105" s="330">
        <v>1</v>
      </c>
      <c r="CI105" s="330">
        <v>1</v>
      </c>
      <c r="CJ105" s="350">
        <v>1</v>
      </c>
      <c r="CK105" s="335" t="s">
        <v>986</v>
      </c>
      <c r="CL105" s="335" t="s">
        <v>986</v>
      </c>
      <c r="CM105" s="335" t="s">
        <v>986</v>
      </c>
      <c r="CN105" s="335" t="s">
        <v>986</v>
      </c>
      <c r="CO105" s="335" t="s">
        <v>986</v>
      </c>
      <c r="CP105" s="335" t="s">
        <v>295</v>
      </c>
      <c r="CQ105" s="335" t="s">
        <v>986</v>
      </c>
      <c r="CR105" s="335" t="s">
        <v>986</v>
      </c>
      <c r="CS105" s="335" t="s">
        <v>985</v>
      </c>
      <c r="CT105" s="335" t="s">
        <v>985</v>
      </c>
      <c r="CU105" s="335">
        <v>6</v>
      </c>
      <c r="CV105" s="335"/>
      <c r="CW105" s="335"/>
      <c r="CX105" s="335">
        <v>2</v>
      </c>
      <c r="CY105" s="335">
        <v>4</v>
      </c>
      <c r="CZ105" s="335">
        <v>2</v>
      </c>
      <c r="DA105" s="335">
        <v>4</v>
      </c>
      <c r="DB105" s="335"/>
      <c r="DC105" s="335">
        <v>94</v>
      </c>
      <c r="DD105" s="335" t="s">
        <v>987</v>
      </c>
      <c r="DE105" s="335" t="s">
        <v>985</v>
      </c>
      <c r="DF105" s="336">
        <v>0</v>
      </c>
      <c r="DG105" s="336"/>
      <c r="DH105" s="338" t="s">
        <v>985</v>
      </c>
      <c r="DI105" s="339"/>
    </row>
    <row r="106" spans="1:113" ht="12.75" customHeight="1">
      <c r="A106" s="62" t="s">
        <v>4415</v>
      </c>
      <c r="B106" s="342">
        <v>9</v>
      </c>
      <c r="C106" s="344" t="s">
        <v>4129</v>
      </c>
      <c r="D106" s="344" t="s">
        <v>4130</v>
      </c>
      <c r="E106" s="344" t="s">
        <v>4130</v>
      </c>
      <c r="F106" s="330">
        <v>1080</v>
      </c>
      <c r="G106" s="330">
        <v>1080</v>
      </c>
      <c r="H106" s="342" t="s">
        <v>295</v>
      </c>
      <c r="I106" s="342" t="s">
        <v>295</v>
      </c>
      <c r="J106" s="336" t="s">
        <v>295</v>
      </c>
      <c r="K106" s="346">
        <v>1</v>
      </c>
      <c r="L106" s="347"/>
      <c r="M106" s="347"/>
      <c r="N106" s="348" t="s">
        <v>4130</v>
      </c>
      <c r="O106" s="348" t="s">
        <v>4130</v>
      </c>
      <c r="P106" s="348" t="s">
        <v>4131</v>
      </c>
      <c r="Q106" s="348" t="s">
        <v>4131</v>
      </c>
      <c r="R106" s="335">
        <v>317490</v>
      </c>
      <c r="S106" s="347"/>
      <c r="T106" s="347"/>
      <c r="U106" s="335">
        <v>4041</v>
      </c>
      <c r="V106" s="341"/>
      <c r="W106" s="342">
        <v>1</v>
      </c>
      <c r="X106" s="330">
        <v>1</v>
      </c>
      <c r="Y106" s="330">
        <v>1</v>
      </c>
      <c r="Z106" s="330">
        <v>1</v>
      </c>
      <c r="AA106" s="350">
        <v>1</v>
      </c>
      <c r="AB106" s="335"/>
      <c r="AC106" s="341"/>
      <c r="AD106" s="342">
        <v>1</v>
      </c>
      <c r="AE106" s="330">
        <v>1</v>
      </c>
      <c r="AF106" s="330">
        <v>1</v>
      </c>
      <c r="AG106" s="330">
        <v>1</v>
      </c>
      <c r="AH106" s="350">
        <v>1</v>
      </c>
      <c r="AI106" s="335"/>
      <c r="AJ106" s="343"/>
      <c r="AK106" s="343"/>
      <c r="AL106" s="350"/>
      <c r="AM106" s="350"/>
      <c r="AN106" s="350"/>
      <c r="AO106" s="335"/>
      <c r="AP106" s="335"/>
      <c r="AQ106" s="335"/>
      <c r="AR106" s="335"/>
      <c r="AS106" s="335"/>
      <c r="AT106" s="335"/>
      <c r="AU106" s="333" t="s">
        <v>2822</v>
      </c>
      <c r="AV106" s="334">
        <v>1</v>
      </c>
      <c r="AW106" s="333">
        <v>0</v>
      </c>
      <c r="AX106" s="334"/>
      <c r="AY106" s="334"/>
      <c r="AZ106" s="335"/>
      <c r="BA106" s="335"/>
      <c r="BB106" s="196">
        <v>94</v>
      </c>
      <c r="BC106" s="195">
        <v>65409940</v>
      </c>
      <c r="BD106" s="196">
        <v>7</v>
      </c>
      <c r="BE106" s="196">
        <v>97</v>
      </c>
      <c r="BF106" s="196"/>
      <c r="BG106" s="351">
        <v>2105</v>
      </c>
      <c r="BH106" s="352"/>
      <c r="BI106" s="352"/>
      <c r="BJ106" s="353"/>
      <c r="BK106" s="354"/>
      <c r="BL106" s="388">
        <v>42345</v>
      </c>
      <c r="BM106" s="388">
        <v>54788</v>
      </c>
      <c r="BN106" s="335">
        <v>2</v>
      </c>
      <c r="BO106" s="336" t="s">
        <v>985</v>
      </c>
      <c r="BP106" s="336" t="s">
        <v>985</v>
      </c>
      <c r="BQ106" s="336"/>
      <c r="BR106" s="336"/>
      <c r="BS106" s="336" t="s">
        <v>439</v>
      </c>
      <c r="BT106" s="335"/>
      <c r="BU106" s="335"/>
      <c r="BV106" s="336" t="s">
        <v>90</v>
      </c>
      <c r="BW106" s="347"/>
      <c r="BX106" s="336" t="s">
        <v>986</v>
      </c>
      <c r="BY106" s="336" t="s">
        <v>986</v>
      </c>
      <c r="BZ106" s="335" t="s">
        <v>985</v>
      </c>
      <c r="CA106" s="335" t="s">
        <v>985</v>
      </c>
      <c r="CB106" s="347"/>
      <c r="CC106" s="347"/>
      <c r="CD106" s="352"/>
      <c r="CE106" s="335"/>
      <c r="CF106" s="335"/>
      <c r="CG106" s="330">
        <v>1</v>
      </c>
      <c r="CH106" s="330">
        <v>1</v>
      </c>
      <c r="CI106" s="330">
        <v>1</v>
      </c>
      <c r="CJ106" s="350">
        <v>1</v>
      </c>
      <c r="CK106" s="335" t="s">
        <v>986</v>
      </c>
      <c r="CL106" s="335" t="s">
        <v>986</v>
      </c>
      <c r="CM106" s="335" t="s">
        <v>986</v>
      </c>
      <c r="CN106" s="335" t="s">
        <v>986</v>
      </c>
      <c r="CO106" s="335" t="s">
        <v>986</v>
      </c>
      <c r="CP106" s="335" t="s">
        <v>295</v>
      </c>
      <c r="CQ106" s="335" t="s">
        <v>986</v>
      </c>
      <c r="CR106" s="335" t="s">
        <v>986</v>
      </c>
      <c r="CS106" s="335" t="s">
        <v>985</v>
      </c>
      <c r="CT106" s="335" t="s">
        <v>985</v>
      </c>
      <c r="CU106" s="335">
        <v>6</v>
      </c>
      <c r="CV106" s="335"/>
      <c r="CW106" s="335"/>
      <c r="CX106" s="335">
        <v>2</v>
      </c>
      <c r="CY106" s="335">
        <v>4</v>
      </c>
      <c r="CZ106" s="335">
        <v>2</v>
      </c>
      <c r="DA106" s="335">
        <v>4</v>
      </c>
      <c r="DB106" s="335"/>
      <c r="DC106" s="335">
        <v>94</v>
      </c>
      <c r="DD106" s="335" t="s">
        <v>987</v>
      </c>
      <c r="DE106" s="335" t="s">
        <v>985</v>
      </c>
      <c r="DF106" s="336">
        <v>0</v>
      </c>
      <c r="DG106" s="336"/>
      <c r="DH106" s="338" t="s">
        <v>985</v>
      </c>
      <c r="DI106" s="339"/>
    </row>
    <row r="107" spans="1:113" s="205" customFormat="1">
      <c r="A107" s="205" t="s">
        <v>4416</v>
      </c>
      <c r="B107" s="342">
        <v>6</v>
      </c>
      <c r="C107" s="344" t="s">
        <v>4132</v>
      </c>
      <c r="D107" s="344" t="s">
        <v>4133</v>
      </c>
      <c r="E107" s="344" t="s">
        <v>4133</v>
      </c>
      <c r="F107" s="330">
        <v>1080</v>
      </c>
      <c r="G107" s="330">
        <v>1080</v>
      </c>
      <c r="H107" s="342" t="s">
        <v>295</v>
      </c>
      <c r="I107" s="342" t="s">
        <v>295</v>
      </c>
      <c r="J107" s="336" t="s">
        <v>295</v>
      </c>
      <c r="K107" s="346">
        <v>1</v>
      </c>
      <c r="L107" s="347"/>
      <c r="M107" s="347"/>
      <c r="N107" s="348" t="s">
        <v>4133</v>
      </c>
      <c r="O107" s="348" t="s">
        <v>4133</v>
      </c>
      <c r="P107" s="348" t="s">
        <v>4134</v>
      </c>
      <c r="Q107" s="348" t="s">
        <v>4134</v>
      </c>
      <c r="R107" s="335">
        <v>317490</v>
      </c>
      <c r="S107" s="347"/>
      <c r="T107" s="347"/>
      <c r="U107" s="335">
        <v>4042</v>
      </c>
      <c r="V107" s="341"/>
      <c r="W107" s="342">
        <v>1</v>
      </c>
      <c r="X107" s="330">
        <v>1</v>
      </c>
      <c r="Y107" s="330">
        <v>1</v>
      </c>
      <c r="Z107" s="330">
        <v>1</v>
      </c>
      <c r="AA107" s="350">
        <v>1</v>
      </c>
      <c r="AB107" s="335"/>
      <c r="AC107" s="341"/>
      <c r="AD107" s="342">
        <v>1</v>
      </c>
      <c r="AE107" s="330">
        <v>1</v>
      </c>
      <c r="AF107" s="330">
        <v>1</v>
      </c>
      <c r="AG107" s="330">
        <v>1</v>
      </c>
      <c r="AH107" s="350">
        <v>1</v>
      </c>
      <c r="AI107" s="335"/>
      <c r="AJ107" s="343"/>
      <c r="AK107" s="343"/>
      <c r="AL107" s="350"/>
      <c r="AM107" s="350"/>
      <c r="AN107" s="350"/>
      <c r="AO107" s="335"/>
      <c r="AP107" s="335"/>
      <c r="AQ107" s="335"/>
      <c r="AR107" s="335"/>
      <c r="AS107" s="335"/>
      <c r="AT107" s="335"/>
      <c r="AU107" s="333" t="s">
        <v>2822</v>
      </c>
      <c r="AV107" s="334">
        <v>1</v>
      </c>
      <c r="AW107" s="333">
        <v>0</v>
      </c>
      <c r="AX107" s="334"/>
      <c r="AY107" s="334"/>
      <c r="AZ107" s="335"/>
      <c r="BA107" s="335"/>
      <c r="BB107" s="196">
        <v>94</v>
      </c>
      <c r="BC107" s="195">
        <v>65409940</v>
      </c>
      <c r="BD107" s="196">
        <v>7</v>
      </c>
      <c r="BE107" s="196">
        <v>97</v>
      </c>
      <c r="BF107" s="196"/>
      <c r="BG107" s="351">
        <v>2105</v>
      </c>
      <c r="BH107" s="352"/>
      <c r="BI107" s="352"/>
      <c r="BJ107" s="353"/>
      <c r="BK107" s="354"/>
      <c r="BL107" s="388">
        <v>42345</v>
      </c>
      <c r="BM107" s="388">
        <v>54788</v>
      </c>
      <c r="BN107" s="335">
        <v>2</v>
      </c>
      <c r="BO107" s="336" t="s">
        <v>985</v>
      </c>
      <c r="BP107" s="336" t="s">
        <v>985</v>
      </c>
      <c r="BQ107" s="336"/>
      <c r="BR107" s="336"/>
      <c r="BS107" s="336" t="s">
        <v>118</v>
      </c>
      <c r="BT107" s="335"/>
      <c r="BU107" s="335"/>
      <c r="BV107" s="336" t="s">
        <v>90</v>
      </c>
      <c r="BW107" s="347"/>
      <c r="BX107" s="336" t="s">
        <v>986</v>
      </c>
      <c r="BY107" s="336" t="s">
        <v>986</v>
      </c>
      <c r="BZ107" s="335" t="s">
        <v>985</v>
      </c>
      <c r="CA107" s="335" t="s">
        <v>985</v>
      </c>
      <c r="CB107" s="347"/>
      <c r="CC107" s="347"/>
      <c r="CD107" s="352"/>
      <c r="CE107" s="335"/>
      <c r="CF107" s="335"/>
      <c r="CG107" s="330">
        <v>1</v>
      </c>
      <c r="CH107" s="330">
        <v>1</v>
      </c>
      <c r="CI107" s="330">
        <v>1</v>
      </c>
      <c r="CJ107" s="350">
        <v>1</v>
      </c>
      <c r="CK107" s="335" t="s">
        <v>986</v>
      </c>
      <c r="CL107" s="335" t="s">
        <v>986</v>
      </c>
      <c r="CM107" s="335" t="s">
        <v>986</v>
      </c>
      <c r="CN107" s="335" t="s">
        <v>986</v>
      </c>
      <c r="CO107" s="335" t="s">
        <v>986</v>
      </c>
      <c r="CP107" s="335" t="s">
        <v>295</v>
      </c>
      <c r="CQ107" s="335" t="s">
        <v>986</v>
      </c>
      <c r="CR107" s="335" t="s">
        <v>986</v>
      </c>
      <c r="CS107" s="335" t="s">
        <v>985</v>
      </c>
      <c r="CT107" s="335" t="s">
        <v>985</v>
      </c>
      <c r="CU107" s="335">
        <v>6</v>
      </c>
      <c r="CV107" s="335"/>
      <c r="CW107" s="335"/>
      <c r="CX107" s="335">
        <v>2</v>
      </c>
      <c r="CY107" s="335">
        <v>4</v>
      </c>
      <c r="CZ107" s="335">
        <v>2</v>
      </c>
      <c r="DA107" s="335">
        <v>4</v>
      </c>
      <c r="DB107" s="335"/>
      <c r="DC107" s="335">
        <v>94</v>
      </c>
      <c r="DD107" s="335" t="s">
        <v>987</v>
      </c>
      <c r="DE107" s="335" t="s">
        <v>985</v>
      </c>
      <c r="DF107" s="336">
        <v>0</v>
      </c>
      <c r="DG107" s="336"/>
      <c r="DH107" s="338" t="s">
        <v>985</v>
      </c>
      <c r="DI107" s="339"/>
    </row>
    <row r="108" spans="1:113" ht="12.75" customHeight="1">
      <c r="A108" s="62" t="s">
        <v>4417</v>
      </c>
      <c r="B108" s="342">
        <v>0</v>
      </c>
      <c r="C108" s="344" t="s">
        <v>3991</v>
      </c>
      <c r="D108" s="344" t="s">
        <v>3992</v>
      </c>
      <c r="E108" s="344" t="s">
        <v>3992</v>
      </c>
      <c r="F108" s="330">
        <v>1080</v>
      </c>
      <c r="G108" s="330">
        <v>1080</v>
      </c>
      <c r="H108" s="342" t="s">
        <v>295</v>
      </c>
      <c r="I108" s="342" t="s">
        <v>295</v>
      </c>
      <c r="J108" s="336" t="s">
        <v>295</v>
      </c>
      <c r="K108" s="346">
        <v>1</v>
      </c>
      <c r="L108" s="347"/>
      <c r="M108" s="347"/>
      <c r="N108" s="348" t="s">
        <v>3645</v>
      </c>
      <c r="O108" s="348" t="s">
        <v>3645</v>
      </c>
      <c r="P108" s="348" t="s">
        <v>3646</v>
      </c>
      <c r="Q108" s="348" t="s">
        <v>3646</v>
      </c>
      <c r="R108" s="335">
        <v>317490</v>
      </c>
      <c r="S108" s="347"/>
      <c r="T108" s="347"/>
      <c r="U108" s="335">
        <v>4044</v>
      </c>
      <c r="V108" s="341"/>
      <c r="W108" s="342">
        <v>1</v>
      </c>
      <c r="X108" s="330">
        <v>1</v>
      </c>
      <c r="Y108" s="330">
        <v>1</v>
      </c>
      <c r="Z108" s="330">
        <v>1</v>
      </c>
      <c r="AA108" s="350">
        <v>1</v>
      </c>
      <c r="AB108" s="335"/>
      <c r="AC108" s="341"/>
      <c r="AD108" s="342">
        <v>1</v>
      </c>
      <c r="AE108" s="330">
        <v>1</v>
      </c>
      <c r="AF108" s="330">
        <v>1</v>
      </c>
      <c r="AG108" s="330">
        <v>1</v>
      </c>
      <c r="AH108" s="350">
        <v>1</v>
      </c>
      <c r="AI108" s="335"/>
      <c r="AJ108" s="343"/>
      <c r="AK108" s="343"/>
      <c r="AL108" s="350"/>
      <c r="AM108" s="350"/>
      <c r="AN108" s="350"/>
      <c r="AO108" s="335"/>
      <c r="AP108" s="335"/>
      <c r="AQ108" s="335"/>
      <c r="AR108" s="335"/>
      <c r="AS108" s="335"/>
      <c r="AT108" s="335"/>
      <c r="AU108" s="333" t="s">
        <v>2822</v>
      </c>
      <c r="AV108" s="334">
        <v>1</v>
      </c>
      <c r="AW108" s="333">
        <v>0</v>
      </c>
      <c r="AX108" s="334"/>
      <c r="AY108" s="334"/>
      <c r="AZ108" s="335"/>
      <c r="BA108" s="335"/>
      <c r="BB108" s="196">
        <v>94</v>
      </c>
      <c r="BC108" s="195">
        <v>65409940</v>
      </c>
      <c r="BD108" s="196">
        <v>7</v>
      </c>
      <c r="BE108" s="196">
        <v>97</v>
      </c>
      <c r="BF108" s="196"/>
      <c r="BG108" s="351">
        <v>2101</v>
      </c>
      <c r="BH108" s="352"/>
      <c r="BI108" s="352"/>
      <c r="BJ108" s="353"/>
      <c r="BK108" s="354"/>
      <c r="BL108" s="388">
        <v>42345</v>
      </c>
      <c r="BM108" s="388">
        <v>54788</v>
      </c>
      <c r="BN108" s="335">
        <v>2</v>
      </c>
      <c r="BO108" s="336" t="s">
        <v>985</v>
      </c>
      <c r="BP108" s="336" t="s">
        <v>985</v>
      </c>
      <c r="BQ108" s="336"/>
      <c r="BR108" s="336"/>
      <c r="BS108" s="336" t="s">
        <v>439</v>
      </c>
      <c r="BT108" s="335"/>
      <c r="BU108" s="335"/>
      <c r="BV108" s="336" t="s">
        <v>90</v>
      </c>
      <c r="BW108" s="347"/>
      <c r="BX108" s="336" t="s">
        <v>986</v>
      </c>
      <c r="BY108" s="336" t="s">
        <v>986</v>
      </c>
      <c r="BZ108" s="335" t="s">
        <v>985</v>
      </c>
      <c r="CA108" s="335" t="s">
        <v>985</v>
      </c>
      <c r="CB108" s="347"/>
      <c r="CC108" s="347"/>
      <c r="CD108" s="352"/>
      <c r="CE108" s="335"/>
      <c r="CF108" s="335"/>
      <c r="CG108" s="330">
        <v>1</v>
      </c>
      <c r="CH108" s="330">
        <v>1</v>
      </c>
      <c r="CI108" s="330">
        <v>1</v>
      </c>
      <c r="CJ108" s="350">
        <v>1</v>
      </c>
      <c r="CK108" s="335" t="s">
        <v>986</v>
      </c>
      <c r="CL108" s="335" t="s">
        <v>986</v>
      </c>
      <c r="CM108" s="335" t="s">
        <v>986</v>
      </c>
      <c r="CN108" s="335" t="s">
        <v>986</v>
      </c>
      <c r="CO108" s="335" t="s">
        <v>986</v>
      </c>
      <c r="CP108" s="335" t="s">
        <v>295</v>
      </c>
      <c r="CQ108" s="335" t="s">
        <v>986</v>
      </c>
      <c r="CR108" s="335" t="s">
        <v>986</v>
      </c>
      <c r="CS108" s="335" t="s">
        <v>985</v>
      </c>
      <c r="CT108" s="335" t="s">
        <v>985</v>
      </c>
      <c r="CU108" s="335">
        <v>6</v>
      </c>
      <c r="CV108" s="335"/>
      <c r="CW108" s="335"/>
      <c r="CX108" s="335">
        <v>2</v>
      </c>
      <c r="CY108" s="335">
        <v>4</v>
      </c>
      <c r="CZ108" s="335">
        <v>2</v>
      </c>
      <c r="DA108" s="335">
        <v>4</v>
      </c>
      <c r="DB108" s="335"/>
      <c r="DC108" s="335">
        <v>94</v>
      </c>
      <c r="DD108" s="335" t="s">
        <v>987</v>
      </c>
      <c r="DE108" s="335" t="s">
        <v>985</v>
      </c>
      <c r="DF108" s="336">
        <v>0</v>
      </c>
      <c r="DG108" s="336"/>
      <c r="DH108" s="338" t="s">
        <v>985</v>
      </c>
      <c r="DI108" s="339"/>
    </row>
    <row r="109" spans="1:113" s="205" customFormat="1">
      <c r="A109" s="205" t="s">
        <v>4418</v>
      </c>
      <c r="B109" s="342">
        <v>7</v>
      </c>
      <c r="C109" s="344" t="s">
        <v>3235</v>
      </c>
      <c r="D109" s="344" t="s">
        <v>3217</v>
      </c>
      <c r="E109" s="344" t="s">
        <v>3217</v>
      </c>
      <c r="F109" s="330">
        <v>1080</v>
      </c>
      <c r="G109" s="330">
        <v>1080</v>
      </c>
      <c r="H109" s="342" t="s">
        <v>295</v>
      </c>
      <c r="I109" s="342" t="s">
        <v>295</v>
      </c>
      <c r="J109" s="336" t="s">
        <v>295</v>
      </c>
      <c r="K109" s="346">
        <v>1</v>
      </c>
      <c r="L109" s="347"/>
      <c r="M109" s="347"/>
      <c r="N109" s="348" t="s">
        <v>3217</v>
      </c>
      <c r="O109" s="348" t="s">
        <v>3217</v>
      </c>
      <c r="P109" s="348" t="s">
        <v>3218</v>
      </c>
      <c r="Q109" s="348" t="s">
        <v>3218</v>
      </c>
      <c r="R109" s="335">
        <v>317490</v>
      </c>
      <c r="S109" s="347"/>
      <c r="T109" s="347"/>
      <c r="U109" s="335">
        <v>4045</v>
      </c>
      <c r="V109" s="341"/>
      <c r="W109" s="342">
        <v>1</v>
      </c>
      <c r="X109" s="330">
        <v>1</v>
      </c>
      <c r="Y109" s="330">
        <v>1</v>
      </c>
      <c r="Z109" s="330">
        <v>1</v>
      </c>
      <c r="AA109" s="350">
        <v>1</v>
      </c>
      <c r="AB109" s="335"/>
      <c r="AC109" s="341"/>
      <c r="AD109" s="342">
        <v>1</v>
      </c>
      <c r="AE109" s="330">
        <v>1</v>
      </c>
      <c r="AF109" s="330">
        <v>1</v>
      </c>
      <c r="AG109" s="330">
        <v>1</v>
      </c>
      <c r="AH109" s="350">
        <v>1</v>
      </c>
      <c r="AI109" s="335"/>
      <c r="AJ109" s="343"/>
      <c r="AK109" s="343"/>
      <c r="AL109" s="350"/>
      <c r="AM109" s="350"/>
      <c r="AN109" s="350"/>
      <c r="AO109" s="335"/>
      <c r="AP109" s="335"/>
      <c r="AQ109" s="335"/>
      <c r="AR109" s="335"/>
      <c r="AS109" s="335"/>
      <c r="AT109" s="335"/>
      <c r="AU109" s="333" t="s">
        <v>2822</v>
      </c>
      <c r="AV109" s="334">
        <v>1</v>
      </c>
      <c r="AW109" s="333">
        <v>0</v>
      </c>
      <c r="AX109" s="334"/>
      <c r="AY109" s="334"/>
      <c r="AZ109" s="335"/>
      <c r="BA109" s="335"/>
      <c r="BB109" s="196">
        <v>94</v>
      </c>
      <c r="BC109" s="195">
        <v>65409940</v>
      </c>
      <c r="BD109" s="196">
        <v>7</v>
      </c>
      <c r="BE109" s="196">
        <v>97</v>
      </c>
      <c r="BF109" s="196"/>
      <c r="BG109" s="351">
        <v>2109</v>
      </c>
      <c r="BH109" s="352"/>
      <c r="BI109" s="352"/>
      <c r="BJ109" s="353"/>
      <c r="BK109" s="354"/>
      <c r="BL109" s="388">
        <v>42345</v>
      </c>
      <c r="BM109" s="388">
        <v>54788</v>
      </c>
      <c r="BN109" s="335">
        <v>2</v>
      </c>
      <c r="BO109" s="336" t="s">
        <v>985</v>
      </c>
      <c r="BP109" s="336" t="s">
        <v>985</v>
      </c>
      <c r="BQ109" s="336"/>
      <c r="BR109" s="336"/>
      <c r="BS109" s="336" t="s">
        <v>118</v>
      </c>
      <c r="BT109" s="335"/>
      <c r="BU109" s="335"/>
      <c r="BV109" s="336" t="s">
        <v>90</v>
      </c>
      <c r="BW109" s="347"/>
      <c r="BX109" s="336" t="s">
        <v>986</v>
      </c>
      <c r="BY109" s="336" t="s">
        <v>986</v>
      </c>
      <c r="BZ109" s="335" t="s">
        <v>985</v>
      </c>
      <c r="CA109" s="335" t="s">
        <v>985</v>
      </c>
      <c r="CB109" s="347"/>
      <c r="CC109" s="347"/>
      <c r="CD109" s="352"/>
      <c r="CE109" s="335"/>
      <c r="CF109" s="335"/>
      <c r="CG109" s="330">
        <v>1</v>
      </c>
      <c r="CH109" s="330">
        <v>1</v>
      </c>
      <c r="CI109" s="330">
        <v>1</v>
      </c>
      <c r="CJ109" s="350">
        <v>1</v>
      </c>
      <c r="CK109" s="335" t="s">
        <v>986</v>
      </c>
      <c r="CL109" s="335" t="s">
        <v>986</v>
      </c>
      <c r="CM109" s="335" t="s">
        <v>986</v>
      </c>
      <c r="CN109" s="335" t="s">
        <v>986</v>
      </c>
      <c r="CO109" s="335" t="s">
        <v>986</v>
      </c>
      <c r="CP109" s="335" t="s">
        <v>295</v>
      </c>
      <c r="CQ109" s="335" t="s">
        <v>986</v>
      </c>
      <c r="CR109" s="335" t="s">
        <v>986</v>
      </c>
      <c r="CS109" s="335" t="s">
        <v>985</v>
      </c>
      <c r="CT109" s="335" t="s">
        <v>985</v>
      </c>
      <c r="CU109" s="335">
        <v>6</v>
      </c>
      <c r="CV109" s="335"/>
      <c r="CW109" s="335"/>
      <c r="CX109" s="335">
        <v>2</v>
      </c>
      <c r="CY109" s="335">
        <v>4</v>
      </c>
      <c r="CZ109" s="335">
        <v>2</v>
      </c>
      <c r="DA109" s="335">
        <v>4</v>
      </c>
      <c r="DB109" s="335"/>
      <c r="DC109" s="335">
        <v>94</v>
      </c>
      <c r="DD109" s="335" t="s">
        <v>987</v>
      </c>
      <c r="DE109" s="335" t="s">
        <v>985</v>
      </c>
      <c r="DF109" s="336">
        <v>0</v>
      </c>
      <c r="DG109" s="336"/>
      <c r="DH109" s="338" t="s">
        <v>985</v>
      </c>
      <c r="DI109" s="339"/>
    </row>
    <row r="110" spans="1:113" ht="12.75" customHeight="1">
      <c r="A110" s="62" t="s">
        <v>4419</v>
      </c>
      <c r="C110" s="90" t="s">
        <v>1685</v>
      </c>
      <c r="D110" s="217" t="s">
        <v>1707</v>
      </c>
      <c r="E110" t="s">
        <v>1707</v>
      </c>
      <c r="F110" s="65">
        <v>1080</v>
      </c>
      <c r="G110" s="65">
        <v>1080</v>
      </c>
      <c r="H110" t="s">
        <v>480</v>
      </c>
      <c r="I110" t="s">
        <v>480</v>
      </c>
      <c r="J110" t="s">
        <v>480</v>
      </c>
      <c r="K110" s="98">
        <v>1</v>
      </c>
      <c r="N110" s="217" t="s">
        <v>1713</v>
      </c>
      <c r="P110" t="s">
        <v>1699</v>
      </c>
      <c r="Q110" s="88" t="s">
        <v>1699</v>
      </c>
      <c r="AU110" s="67">
        <v>0</v>
      </c>
      <c r="AV110" s="68">
        <v>0.28999999999999998</v>
      </c>
      <c r="BB110" s="196">
        <v>94</v>
      </c>
      <c r="BC110" s="195">
        <v>65409940</v>
      </c>
      <c r="BD110" s="196">
        <v>7</v>
      </c>
      <c r="BE110" s="196">
        <v>97</v>
      </c>
      <c r="BG110" s="70">
        <v>2001</v>
      </c>
      <c r="BN110" s="62">
        <v>2</v>
      </c>
      <c r="BO110" s="91" t="s">
        <v>985</v>
      </c>
      <c r="BP110" s="91" t="s">
        <v>985</v>
      </c>
      <c r="BS110" s="231" t="s">
        <v>207</v>
      </c>
      <c r="BV110" s="194" t="s">
        <v>90</v>
      </c>
      <c r="BX110" s="91" t="s">
        <v>986</v>
      </c>
      <c r="BY110" s="91" t="s">
        <v>986</v>
      </c>
      <c r="BZ110" s="62" t="s">
        <v>985</v>
      </c>
      <c r="CA110" s="62" t="s">
        <v>985</v>
      </c>
      <c r="CK110" s="62" t="s">
        <v>986</v>
      </c>
      <c r="CL110" s="62" t="s">
        <v>986</v>
      </c>
      <c r="CM110" s="62" t="s">
        <v>986</v>
      </c>
      <c r="CN110" s="62" t="s">
        <v>986</v>
      </c>
      <c r="CO110" s="62" t="s">
        <v>986</v>
      </c>
      <c r="CP110" s="62" t="s">
        <v>480</v>
      </c>
      <c r="CQ110" s="62" t="s">
        <v>986</v>
      </c>
      <c r="CR110" s="62" t="s">
        <v>985</v>
      </c>
      <c r="CS110" s="62" t="s">
        <v>985</v>
      </c>
      <c r="CT110" s="62" t="s">
        <v>985</v>
      </c>
      <c r="CU110" s="62">
        <v>6</v>
      </c>
      <c r="CX110" s="62">
        <v>2</v>
      </c>
      <c r="CY110" s="62">
        <v>4</v>
      </c>
      <c r="CZ110" s="62">
        <v>2</v>
      </c>
      <c r="DA110" s="62">
        <v>4</v>
      </c>
      <c r="DC110" s="62">
        <v>94</v>
      </c>
      <c r="DD110" s="62" t="s">
        <v>987</v>
      </c>
      <c r="DE110" s="62" t="s">
        <v>985</v>
      </c>
      <c r="DF110" s="91">
        <v>0</v>
      </c>
      <c r="DH110" s="189" t="s">
        <v>985</v>
      </c>
    </row>
    <row r="111" spans="1:113" ht="12.75" customHeight="1">
      <c r="A111" s="62" t="s">
        <v>4420</v>
      </c>
      <c r="B111" s="342">
        <v>5</v>
      </c>
      <c r="C111" s="344" t="s">
        <v>3834</v>
      </c>
      <c r="D111" s="344" t="s">
        <v>3835</v>
      </c>
      <c r="E111" s="344" t="s">
        <v>3835</v>
      </c>
      <c r="F111" s="330">
        <v>1080</v>
      </c>
      <c r="G111" s="330">
        <v>1080</v>
      </c>
      <c r="H111" s="342" t="s">
        <v>480</v>
      </c>
      <c r="I111" s="342" t="s">
        <v>480</v>
      </c>
      <c r="J111" s="336" t="s">
        <v>480</v>
      </c>
      <c r="K111" s="346">
        <v>1</v>
      </c>
      <c r="L111" s="347"/>
      <c r="M111" s="347"/>
      <c r="N111" s="348" t="s">
        <v>3634</v>
      </c>
      <c r="O111" s="348" t="s">
        <v>3634</v>
      </c>
      <c r="P111" s="348" t="s">
        <v>3836</v>
      </c>
      <c r="Q111" s="348" t="s">
        <v>3836</v>
      </c>
      <c r="R111" s="335">
        <v>317490</v>
      </c>
      <c r="S111" s="347"/>
      <c r="T111" s="347"/>
      <c r="U111" s="335">
        <v>4049</v>
      </c>
      <c r="V111" s="341"/>
      <c r="W111" s="342">
        <v>1</v>
      </c>
      <c r="X111" s="330">
        <v>1</v>
      </c>
      <c r="Y111" s="330">
        <v>1</v>
      </c>
      <c r="Z111" s="330">
        <v>1</v>
      </c>
      <c r="AA111" s="350">
        <v>1</v>
      </c>
      <c r="AB111" s="335"/>
      <c r="AC111" s="341"/>
      <c r="AD111" s="342">
        <v>1</v>
      </c>
      <c r="AE111" s="330">
        <v>1</v>
      </c>
      <c r="AF111" s="330">
        <v>1</v>
      </c>
      <c r="AG111" s="330">
        <v>1</v>
      </c>
      <c r="AH111" s="350">
        <v>1</v>
      </c>
      <c r="AI111" s="335"/>
      <c r="AJ111" s="343"/>
      <c r="AK111" s="343"/>
      <c r="AL111" s="350"/>
      <c r="AM111" s="350"/>
      <c r="AN111" s="350"/>
      <c r="AO111" s="335"/>
      <c r="AP111" s="335"/>
      <c r="AQ111" s="335"/>
      <c r="AR111" s="335"/>
      <c r="AS111" s="335"/>
      <c r="AT111" s="335"/>
      <c r="AU111" s="333" t="s">
        <v>2822</v>
      </c>
      <c r="AV111" s="334">
        <v>1</v>
      </c>
      <c r="AW111" s="333">
        <v>0</v>
      </c>
      <c r="AX111" s="334"/>
      <c r="AY111" s="334"/>
      <c r="AZ111" s="335"/>
      <c r="BA111" s="335"/>
      <c r="BB111" s="196">
        <v>94</v>
      </c>
      <c r="BC111" s="195">
        <v>65409940</v>
      </c>
      <c r="BD111" s="196">
        <v>7</v>
      </c>
      <c r="BE111" s="196">
        <v>97</v>
      </c>
      <c r="BF111" s="196"/>
      <c r="BG111" s="351">
        <v>1701</v>
      </c>
      <c r="BH111" s="352"/>
      <c r="BI111" s="352"/>
      <c r="BJ111" s="353"/>
      <c r="BK111" s="354"/>
      <c r="BL111" s="388">
        <v>42345</v>
      </c>
      <c r="BM111" s="388">
        <v>54788</v>
      </c>
      <c r="BN111" s="335">
        <v>2</v>
      </c>
      <c r="BO111" s="336" t="s">
        <v>985</v>
      </c>
      <c r="BP111" s="336" t="s">
        <v>985</v>
      </c>
      <c r="BQ111" s="336"/>
      <c r="BR111" s="336"/>
      <c r="BS111" s="336" t="s">
        <v>118</v>
      </c>
      <c r="BT111" s="335"/>
      <c r="BU111" s="335"/>
      <c r="BV111" s="336" t="s">
        <v>90</v>
      </c>
      <c r="BW111" s="347"/>
      <c r="BX111" s="336" t="s">
        <v>986</v>
      </c>
      <c r="BY111" s="336" t="s">
        <v>986</v>
      </c>
      <c r="BZ111" s="335" t="s">
        <v>985</v>
      </c>
      <c r="CA111" s="335" t="s">
        <v>985</v>
      </c>
      <c r="CB111" s="347"/>
      <c r="CC111" s="347"/>
      <c r="CD111" s="352"/>
      <c r="CE111" s="335"/>
      <c r="CF111" s="335"/>
      <c r="CG111" s="330">
        <v>1</v>
      </c>
      <c r="CH111" s="330">
        <v>1</v>
      </c>
      <c r="CI111" s="330">
        <v>1</v>
      </c>
      <c r="CJ111" s="350">
        <v>1</v>
      </c>
      <c r="CK111" s="335" t="s">
        <v>986</v>
      </c>
      <c r="CL111" s="335" t="s">
        <v>986</v>
      </c>
      <c r="CM111" s="335" t="s">
        <v>986</v>
      </c>
      <c r="CN111" s="335" t="s">
        <v>986</v>
      </c>
      <c r="CO111" s="335" t="s">
        <v>986</v>
      </c>
      <c r="CP111" s="335" t="s">
        <v>480</v>
      </c>
      <c r="CQ111" s="335" t="s">
        <v>986</v>
      </c>
      <c r="CR111" s="335" t="s">
        <v>985</v>
      </c>
      <c r="CS111" s="335" t="s">
        <v>985</v>
      </c>
      <c r="CT111" s="335" t="s">
        <v>985</v>
      </c>
      <c r="CU111" s="335">
        <v>6</v>
      </c>
      <c r="CV111" s="335"/>
      <c r="CW111" s="335"/>
      <c r="CX111" s="335">
        <v>2</v>
      </c>
      <c r="CY111" s="335">
        <v>4</v>
      </c>
      <c r="CZ111" s="335">
        <v>2</v>
      </c>
      <c r="DA111" s="335">
        <v>4</v>
      </c>
      <c r="DB111" s="335"/>
      <c r="DC111" s="335">
        <v>94</v>
      </c>
      <c r="DD111" s="335" t="s">
        <v>987</v>
      </c>
      <c r="DE111" s="335" t="s">
        <v>985</v>
      </c>
      <c r="DF111" s="336">
        <v>0</v>
      </c>
      <c r="DG111" s="336"/>
      <c r="DH111" s="338" t="s">
        <v>985</v>
      </c>
      <c r="DI111" s="339"/>
    </row>
    <row r="112" spans="1:113" s="205" customFormat="1" ht="12.75" customHeight="1">
      <c r="A112" s="205" t="s">
        <v>4421</v>
      </c>
      <c r="B112" s="342">
        <v>1</v>
      </c>
      <c r="C112" s="344" t="s">
        <v>3851</v>
      </c>
      <c r="D112" s="344" t="s">
        <v>3835</v>
      </c>
      <c r="E112" s="344" t="s">
        <v>3835</v>
      </c>
      <c r="F112" s="330">
        <v>1080</v>
      </c>
      <c r="G112" s="330">
        <v>1080</v>
      </c>
      <c r="H112" s="342" t="s">
        <v>480</v>
      </c>
      <c r="I112" s="342" t="s">
        <v>480</v>
      </c>
      <c r="J112" s="336" t="s">
        <v>480</v>
      </c>
      <c r="K112" s="346">
        <v>1</v>
      </c>
      <c r="L112" s="347"/>
      <c r="M112" s="347"/>
      <c r="N112" s="348" t="s">
        <v>3634</v>
      </c>
      <c r="O112" s="348" t="s">
        <v>3634</v>
      </c>
      <c r="P112" s="348" t="s">
        <v>3852</v>
      </c>
      <c r="Q112" s="348" t="s">
        <v>3852</v>
      </c>
      <c r="R112" s="335">
        <v>317490</v>
      </c>
      <c r="S112" s="347"/>
      <c r="T112" s="347"/>
      <c r="U112" s="335">
        <v>4049</v>
      </c>
      <c r="V112" s="341"/>
      <c r="W112" s="342">
        <v>1</v>
      </c>
      <c r="X112" s="330">
        <v>1</v>
      </c>
      <c r="Y112" s="330">
        <v>1</v>
      </c>
      <c r="Z112" s="330">
        <v>1</v>
      </c>
      <c r="AA112" s="350">
        <v>1</v>
      </c>
      <c r="AB112" s="335"/>
      <c r="AC112" s="341"/>
      <c r="AD112" s="342">
        <v>1</v>
      </c>
      <c r="AE112" s="330">
        <v>1</v>
      </c>
      <c r="AF112" s="330">
        <v>1</v>
      </c>
      <c r="AG112" s="330">
        <v>1</v>
      </c>
      <c r="AH112" s="350">
        <v>1</v>
      </c>
      <c r="AI112" s="335"/>
      <c r="AJ112" s="343"/>
      <c r="AK112" s="343"/>
      <c r="AL112" s="350"/>
      <c r="AM112" s="350"/>
      <c r="AN112" s="350"/>
      <c r="AO112" s="335"/>
      <c r="AP112" s="335"/>
      <c r="AQ112" s="335"/>
      <c r="AR112" s="335"/>
      <c r="AS112" s="335"/>
      <c r="AT112" s="335"/>
      <c r="AU112" s="333" t="s">
        <v>2822</v>
      </c>
      <c r="AV112" s="334">
        <v>1</v>
      </c>
      <c r="AW112" s="333">
        <v>0</v>
      </c>
      <c r="AX112" s="334"/>
      <c r="AY112" s="334"/>
      <c r="AZ112" s="335"/>
      <c r="BA112" s="335"/>
      <c r="BB112" s="196">
        <v>94</v>
      </c>
      <c r="BC112" s="195">
        <v>65409940</v>
      </c>
      <c r="BD112" s="196">
        <v>7</v>
      </c>
      <c r="BE112" s="196">
        <v>97</v>
      </c>
      <c r="BF112" s="196"/>
      <c r="BG112" s="351">
        <v>1701</v>
      </c>
      <c r="BH112" s="352"/>
      <c r="BI112" s="352"/>
      <c r="BJ112" s="353"/>
      <c r="BK112" s="354"/>
      <c r="BL112" s="388">
        <v>42345</v>
      </c>
      <c r="BM112" s="388">
        <v>54788</v>
      </c>
      <c r="BN112" s="335">
        <v>2</v>
      </c>
      <c r="BO112" s="336" t="s">
        <v>985</v>
      </c>
      <c r="BP112" s="336" t="s">
        <v>985</v>
      </c>
      <c r="BQ112" s="336"/>
      <c r="BR112" s="336"/>
      <c r="BS112" s="336" t="s">
        <v>118</v>
      </c>
      <c r="BT112" s="335"/>
      <c r="BU112" s="335"/>
      <c r="BV112" s="336" t="s">
        <v>90</v>
      </c>
      <c r="BW112" s="347"/>
      <c r="BX112" s="336" t="s">
        <v>986</v>
      </c>
      <c r="BY112" s="336" t="s">
        <v>986</v>
      </c>
      <c r="BZ112" s="335" t="s">
        <v>985</v>
      </c>
      <c r="CA112" s="335" t="s">
        <v>985</v>
      </c>
      <c r="CB112" s="347"/>
      <c r="CC112" s="347"/>
      <c r="CD112" s="352"/>
      <c r="CE112" s="335"/>
      <c r="CF112" s="335"/>
      <c r="CG112" s="330">
        <v>1</v>
      </c>
      <c r="CH112" s="330">
        <v>1</v>
      </c>
      <c r="CI112" s="330">
        <v>1</v>
      </c>
      <c r="CJ112" s="350">
        <v>1</v>
      </c>
      <c r="CK112" s="335" t="s">
        <v>986</v>
      </c>
      <c r="CL112" s="335" t="s">
        <v>986</v>
      </c>
      <c r="CM112" s="335" t="s">
        <v>986</v>
      </c>
      <c r="CN112" s="335" t="s">
        <v>986</v>
      </c>
      <c r="CO112" s="335" t="s">
        <v>986</v>
      </c>
      <c r="CP112" s="335" t="s">
        <v>480</v>
      </c>
      <c r="CQ112" s="335" t="s">
        <v>986</v>
      </c>
      <c r="CR112" s="335" t="s">
        <v>985</v>
      </c>
      <c r="CS112" s="335" t="s">
        <v>985</v>
      </c>
      <c r="CT112" s="335" t="s">
        <v>985</v>
      </c>
      <c r="CU112" s="335">
        <v>6</v>
      </c>
      <c r="CV112" s="335"/>
      <c r="CW112" s="335"/>
      <c r="CX112" s="335">
        <v>2</v>
      </c>
      <c r="CY112" s="335">
        <v>4</v>
      </c>
      <c r="CZ112" s="335">
        <v>2</v>
      </c>
      <c r="DA112" s="335">
        <v>4</v>
      </c>
      <c r="DB112" s="335"/>
      <c r="DC112" s="335">
        <v>94</v>
      </c>
      <c r="DD112" s="335" t="s">
        <v>987</v>
      </c>
      <c r="DE112" s="335" t="s">
        <v>985</v>
      </c>
      <c r="DF112" s="336">
        <v>0</v>
      </c>
      <c r="DG112" s="336"/>
      <c r="DH112" s="338" t="s">
        <v>985</v>
      </c>
      <c r="DI112" s="339"/>
    </row>
    <row r="113" spans="1:113" ht="12.75" customHeight="1">
      <c r="A113" s="62" t="s">
        <v>4422</v>
      </c>
      <c r="B113" s="342">
        <v>8</v>
      </c>
      <c r="C113" s="344" t="s">
        <v>3785</v>
      </c>
      <c r="D113" s="344" t="s">
        <v>3786</v>
      </c>
      <c r="E113" s="344" t="s">
        <v>3786</v>
      </c>
      <c r="F113" s="330">
        <v>1080</v>
      </c>
      <c r="G113" s="330">
        <v>1080</v>
      </c>
      <c r="H113" s="342" t="s">
        <v>295</v>
      </c>
      <c r="I113" s="342" t="s">
        <v>295</v>
      </c>
      <c r="J113" s="336" t="s">
        <v>295</v>
      </c>
      <c r="K113" s="346">
        <v>1</v>
      </c>
      <c r="L113" s="347"/>
      <c r="M113" s="347"/>
      <c r="N113" s="348" t="s">
        <v>3787</v>
      </c>
      <c r="O113" s="348" t="s">
        <v>3787</v>
      </c>
      <c r="P113" s="348" t="s">
        <v>3788</v>
      </c>
      <c r="Q113" s="348" t="s">
        <v>3788</v>
      </c>
      <c r="R113" s="335">
        <v>317490</v>
      </c>
      <c r="S113" s="347"/>
      <c r="T113" s="347"/>
      <c r="U113" s="335">
        <v>4051</v>
      </c>
      <c r="V113" s="341"/>
      <c r="W113" s="342">
        <v>1</v>
      </c>
      <c r="X113" s="330">
        <v>1</v>
      </c>
      <c r="Y113" s="330">
        <v>1</v>
      </c>
      <c r="Z113" s="330">
        <v>1</v>
      </c>
      <c r="AA113" s="350">
        <v>1</v>
      </c>
      <c r="AB113" s="335"/>
      <c r="AC113" s="341"/>
      <c r="AD113" s="342">
        <v>1</v>
      </c>
      <c r="AE113" s="330">
        <v>1</v>
      </c>
      <c r="AF113" s="330">
        <v>1</v>
      </c>
      <c r="AG113" s="330">
        <v>1</v>
      </c>
      <c r="AH113" s="350">
        <v>1</v>
      </c>
      <c r="AI113" s="335"/>
      <c r="AJ113" s="343"/>
      <c r="AK113" s="343"/>
      <c r="AL113" s="350"/>
      <c r="AM113" s="350"/>
      <c r="AN113" s="350"/>
      <c r="AO113" s="335"/>
      <c r="AP113" s="335"/>
      <c r="AQ113" s="335"/>
      <c r="AR113" s="335"/>
      <c r="AS113" s="335"/>
      <c r="AT113" s="335"/>
      <c r="AU113" s="333" t="s">
        <v>2822</v>
      </c>
      <c r="AV113" s="334">
        <v>1</v>
      </c>
      <c r="AW113" s="333">
        <v>0</v>
      </c>
      <c r="AX113" s="334"/>
      <c r="AY113" s="334"/>
      <c r="AZ113" s="335"/>
      <c r="BA113" s="335"/>
      <c r="BB113" s="196">
        <v>94</v>
      </c>
      <c r="BC113" s="195">
        <v>65409940</v>
      </c>
      <c r="BD113" s="196">
        <v>7</v>
      </c>
      <c r="BE113" s="196">
        <v>97</v>
      </c>
      <c r="BF113" s="196"/>
      <c r="BG113" s="351">
        <v>2309</v>
      </c>
      <c r="BH113" s="352"/>
      <c r="BI113" s="352"/>
      <c r="BJ113" s="353"/>
      <c r="BK113" s="354"/>
      <c r="BL113" s="388">
        <v>42345</v>
      </c>
      <c r="BM113" s="388">
        <v>54788</v>
      </c>
      <c r="BN113" s="335">
        <v>2</v>
      </c>
      <c r="BO113" s="336" t="s">
        <v>985</v>
      </c>
      <c r="BP113" s="336" t="s">
        <v>985</v>
      </c>
      <c r="BQ113" s="336"/>
      <c r="BR113" s="336"/>
      <c r="BS113" s="336" t="s">
        <v>207</v>
      </c>
      <c r="BT113" s="335"/>
      <c r="BU113" s="335"/>
      <c r="BV113" s="336" t="s">
        <v>90</v>
      </c>
      <c r="BW113" s="347"/>
      <c r="BX113" s="336" t="s">
        <v>986</v>
      </c>
      <c r="BY113" s="336" t="s">
        <v>986</v>
      </c>
      <c r="BZ113" s="335" t="s">
        <v>985</v>
      </c>
      <c r="CA113" s="335" t="s">
        <v>985</v>
      </c>
      <c r="CB113" s="347"/>
      <c r="CC113" s="347"/>
      <c r="CD113" s="352"/>
      <c r="CE113" s="335"/>
      <c r="CF113" s="335"/>
      <c r="CG113" s="330">
        <v>1</v>
      </c>
      <c r="CH113" s="330">
        <v>1</v>
      </c>
      <c r="CI113" s="330">
        <v>1</v>
      </c>
      <c r="CJ113" s="350">
        <v>1</v>
      </c>
      <c r="CK113" s="335" t="s">
        <v>986</v>
      </c>
      <c r="CL113" s="335" t="s">
        <v>986</v>
      </c>
      <c r="CM113" s="335" t="s">
        <v>986</v>
      </c>
      <c r="CN113" s="335" t="s">
        <v>986</v>
      </c>
      <c r="CO113" s="335" t="s">
        <v>986</v>
      </c>
      <c r="CP113" s="335" t="s">
        <v>295</v>
      </c>
      <c r="CQ113" s="335" t="s">
        <v>986</v>
      </c>
      <c r="CR113" s="335" t="s">
        <v>986</v>
      </c>
      <c r="CS113" s="335" t="s">
        <v>985</v>
      </c>
      <c r="CT113" s="335" t="s">
        <v>985</v>
      </c>
      <c r="CU113" s="335">
        <v>6</v>
      </c>
      <c r="CV113" s="335"/>
      <c r="CW113" s="335"/>
      <c r="CX113" s="335">
        <v>2</v>
      </c>
      <c r="CY113" s="335">
        <v>4</v>
      </c>
      <c r="CZ113" s="335">
        <v>2</v>
      </c>
      <c r="DA113" s="335">
        <v>4</v>
      </c>
      <c r="DB113" s="335"/>
      <c r="DC113" s="335">
        <v>94</v>
      </c>
      <c r="DD113" s="335" t="s">
        <v>987</v>
      </c>
      <c r="DE113" s="335" t="s">
        <v>985</v>
      </c>
      <c r="DF113" s="336">
        <v>0</v>
      </c>
      <c r="DG113" s="336"/>
      <c r="DH113" s="338" t="s">
        <v>985</v>
      </c>
      <c r="DI113" s="339"/>
    </row>
    <row r="114" spans="1:113" s="205" customFormat="1" ht="12.75" customHeight="1">
      <c r="A114" s="205" t="s">
        <v>4423</v>
      </c>
      <c r="B114" s="342">
        <v>5</v>
      </c>
      <c r="C114" s="344" t="s">
        <v>3964</v>
      </c>
      <c r="D114" s="344" t="s">
        <v>3965</v>
      </c>
      <c r="E114" s="344" t="s">
        <v>3965</v>
      </c>
      <c r="F114" s="330">
        <v>1080</v>
      </c>
      <c r="G114" s="330">
        <v>1080</v>
      </c>
      <c r="H114" s="342" t="s">
        <v>295</v>
      </c>
      <c r="I114" s="342" t="s">
        <v>295</v>
      </c>
      <c r="J114" s="336" t="s">
        <v>295</v>
      </c>
      <c r="K114" s="346">
        <v>1</v>
      </c>
      <c r="L114" s="347"/>
      <c r="M114" s="347"/>
      <c r="N114" s="348" t="s">
        <v>2797</v>
      </c>
      <c r="O114" s="348" t="s">
        <v>2797</v>
      </c>
      <c r="P114" s="348" t="s">
        <v>3966</v>
      </c>
      <c r="Q114" s="348" t="s">
        <v>3966</v>
      </c>
      <c r="R114" s="335">
        <v>317490</v>
      </c>
      <c r="S114" s="347"/>
      <c r="T114" s="347"/>
      <c r="U114" s="335">
        <v>4052</v>
      </c>
      <c r="V114" s="341"/>
      <c r="W114" s="342">
        <v>1</v>
      </c>
      <c r="X114" s="330">
        <v>1</v>
      </c>
      <c r="Y114" s="330">
        <v>1</v>
      </c>
      <c r="Z114" s="330">
        <v>1</v>
      </c>
      <c r="AA114" s="350">
        <v>1</v>
      </c>
      <c r="AB114" s="335"/>
      <c r="AC114" s="341"/>
      <c r="AD114" s="342">
        <v>1</v>
      </c>
      <c r="AE114" s="330">
        <v>1</v>
      </c>
      <c r="AF114" s="330">
        <v>1</v>
      </c>
      <c r="AG114" s="330">
        <v>1</v>
      </c>
      <c r="AH114" s="350">
        <v>1</v>
      </c>
      <c r="AI114" s="335"/>
      <c r="AJ114" s="343"/>
      <c r="AK114" s="343"/>
      <c r="AL114" s="350"/>
      <c r="AM114" s="350"/>
      <c r="AN114" s="350"/>
      <c r="AO114" s="335"/>
      <c r="AP114" s="335"/>
      <c r="AQ114" s="335"/>
      <c r="AR114" s="335"/>
      <c r="AS114" s="335"/>
      <c r="AT114" s="335"/>
      <c r="AU114" s="333" t="s">
        <v>2822</v>
      </c>
      <c r="AV114" s="334">
        <v>1</v>
      </c>
      <c r="AW114" s="333">
        <v>0</v>
      </c>
      <c r="AX114" s="334"/>
      <c r="AY114" s="334"/>
      <c r="AZ114" s="335"/>
      <c r="BA114" s="335"/>
      <c r="BB114" s="196">
        <v>94</v>
      </c>
      <c r="BC114" s="195">
        <v>65409940</v>
      </c>
      <c r="BD114" s="196">
        <v>7</v>
      </c>
      <c r="BE114" s="196">
        <v>97</v>
      </c>
      <c r="BF114" s="196"/>
      <c r="BG114" s="351">
        <v>2311</v>
      </c>
      <c r="BH114" s="352"/>
      <c r="BI114" s="352"/>
      <c r="BJ114" s="353"/>
      <c r="BK114" s="354"/>
      <c r="BL114" s="388">
        <v>42345</v>
      </c>
      <c r="BM114" s="388">
        <v>54788</v>
      </c>
      <c r="BN114" s="335">
        <v>2</v>
      </c>
      <c r="BO114" s="336" t="s">
        <v>985</v>
      </c>
      <c r="BP114" s="336" t="s">
        <v>985</v>
      </c>
      <c r="BQ114" s="336"/>
      <c r="BR114" s="336"/>
      <c r="BS114" s="336" t="s">
        <v>113</v>
      </c>
      <c r="BT114" s="335"/>
      <c r="BU114" s="335"/>
      <c r="BV114" s="336" t="s">
        <v>90</v>
      </c>
      <c r="BW114" s="347"/>
      <c r="BX114" s="336" t="s">
        <v>986</v>
      </c>
      <c r="BY114" s="336" t="s">
        <v>986</v>
      </c>
      <c r="BZ114" s="335" t="s">
        <v>985</v>
      </c>
      <c r="CA114" s="335" t="s">
        <v>985</v>
      </c>
      <c r="CB114" s="347"/>
      <c r="CC114" s="347"/>
      <c r="CD114" s="352"/>
      <c r="CE114" s="335"/>
      <c r="CF114" s="335"/>
      <c r="CG114" s="330">
        <v>1</v>
      </c>
      <c r="CH114" s="330">
        <v>1</v>
      </c>
      <c r="CI114" s="330">
        <v>1</v>
      </c>
      <c r="CJ114" s="350">
        <v>1</v>
      </c>
      <c r="CK114" s="335" t="s">
        <v>986</v>
      </c>
      <c r="CL114" s="335" t="s">
        <v>986</v>
      </c>
      <c r="CM114" s="335" t="s">
        <v>986</v>
      </c>
      <c r="CN114" s="335" t="s">
        <v>986</v>
      </c>
      <c r="CO114" s="335" t="s">
        <v>986</v>
      </c>
      <c r="CP114" s="335" t="s">
        <v>295</v>
      </c>
      <c r="CQ114" s="335" t="s">
        <v>986</v>
      </c>
      <c r="CR114" s="335" t="s">
        <v>986</v>
      </c>
      <c r="CS114" s="335" t="s">
        <v>985</v>
      </c>
      <c r="CT114" s="335" t="s">
        <v>985</v>
      </c>
      <c r="CU114" s="335">
        <v>6</v>
      </c>
      <c r="CV114" s="335"/>
      <c r="CW114" s="335"/>
      <c r="CX114" s="335">
        <v>2</v>
      </c>
      <c r="CY114" s="335">
        <v>4</v>
      </c>
      <c r="CZ114" s="335">
        <v>2</v>
      </c>
      <c r="DA114" s="335">
        <v>4</v>
      </c>
      <c r="DB114" s="335"/>
      <c r="DC114" s="335">
        <v>94</v>
      </c>
      <c r="DD114" s="335" t="s">
        <v>987</v>
      </c>
      <c r="DE114" s="335" t="s">
        <v>985</v>
      </c>
      <c r="DF114" s="336">
        <v>0</v>
      </c>
      <c r="DG114" s="336"/>
      <c r="DH114" s="338" t="s">
        <v>985</v>
      </c>
      <c r="DI114" s="339"/>
    </row>
    <row r="115" spans="1:113" ht="12.75" customHeight="1">
      <c r="A115" s="62" t="s">
        <v>4424</v>
      </c>
      <c r="B115" s="208"/>
      <c r="C115" s="203" t="s">
        <v>1684</v>
      </c>
      <c r="D115" s="216" t="s">
        <v>1706</v>
      </c>
      <c r="E115" s="216" t="s">
        <v>1706</v>
      </c>
      <c r="F115" s="65">
        <v>1080</v>
      </c>
      <c r="G115" s="65">
        <v>1080</v>
      </c>
      <c r="H115" s="216" t="s">
        <v>480</v>
      </c>
      <c r="I115" s="216" t="s">
        <v>480</v>
      </c>
      <c r="J115" s="216" t="s">
        <v>480</v>
      </c>
      <c r="K115" s="98">
        <v>1</v>
      </c>
      <c r="L115" s="206"/>
      <c r="M115" s="206"/>
      <c r="N115" s="216" t="s">
        <v>1712</v>
      </c>
      <c r="O115" s="206"/>
      <c r="P115" s="216" t="s">
        <v>1698</v>
      </c>
      <c r="Q115" s="206" t="s">
        <v>1698</v>
      </c>
      <c r="R115" s="205"/>
      <c r="S115" s="206"/>
      <c r="T115" s="206"/>
      <c r="U115" s="207"/>
      <c r="V115" s="202"/>
      <c r="W115" s="208"/>
      <c r="X115" s="204"/>
      <c r="Y115" s="204"/>
      <c r="Z115" s="204"/>
      <c r="AA115" s="209"/>
      <c r="AB115" s="205"/>
      <c r="AC115" s="202"/>
      <c r="AD115" s="205"/>
      <c r="AE115" s="204"/>
      <c r="AF115" s="204"/>
      <c r="AG115" s="204"/>
      <c r="AH115" s="209"/>
      <c r="AI115" s="205"/>
      <c r="AJ115" s="203"/>
      <c r="AK115" s="203"/>
      <c r="AL115" s="209"/>
      <c r="AM115" s="209"/>
      <c r="AN115" s="209"/>
      <c r="AO115" s="205"/>
      <c r="AP115" s="205"/>
      <c r="AQ115" s="205"/>
      <c r="AR115" s="205"/>
      <c r="AS115" s="205"/>
      <c r="AT115" s="205"/>
      <c r="AU115" s="67">
        <v>0</v>
      </c>
      <c r="AV115" s="68">
        <v>0.69</v>
      </c>
      <c r="BB115" s="196">
        <v>94</v>
      </c>
      <c r="BC115" s="195">
        <v>65409940</v>
      </c>
      <c r="BD115" s="196">
        <v>7</v>
      </c>
      <c r="BE115" s="196">
        <v>97</v>
      </c>
      <c r="BG115" s="70">
        <v>2001</v>
      </c>
      <c r="BN115" s="62">
        <v>2</v>
      </c>
      <c r="BO115" s="91" t="s">
        <v>985</v>
      </c>
      <c r="BP115" s="91" t="s">
        <v>985</v>
      </c>
      <c r="BQ115" s="205"/>
      <c r="BR115" s="205"/>
      <c r="BS115" s="258" t="s">
        <v>439</v>
      </c>
      <c r="BT115" s="205"/>
      <c r="BU115" s="205"/>
      <c r="BV115" s="194" t="s">
        <v>90</v>
      </c>
      <c r="BX115" s="91" t="s">
        <v>986</v>
      </c>
      <c r="BY115" s="91" t="s">
        <v>986</v>
      </c>
      <c r="BZ115" s="62" t="s">
        <v>985</v>
      </c>
      <c r="CA115" s="62" t="s">
        <v>985</v>
      </c>
      <c r="CB115" s="206"/>
      <c r="CC115" s="206"/>
      <c r="CD115" s="210"/>
      <c r="CE115" s="205"/>
      <c r="CF115" s="205"/>
      <c r="CG115" s="205"/>
      <c r="CH115" s="205"/>
      <c r="CI115" s="205"/>
      <c r="CJ115" s="205"/>
      <c r="CK115" s="62" t="s">
        <v>986</v>
      </c>
      <c r="CL115" s="62" t="s">
        <v>986</v>
      </c>
      <c r="CM115" s="62" t="s">
        <v>986</v>
      </c>
      <c r="CN115" s="62" t="s">
        <v>986</v>
      </c>
      <c r="CO115" s="62" t="s">
        <v>986</v>
      </c>
      <c r="CP115" s="62" t="s">
        <v>480</v>
      </c>
      <c r="CQ115" s="62" t="s">
        <v>986</v>
      </c>
      <c r="CR115" s="62" t="s">
        <v>985</v>
      </c>
      <c r="CS115" s="62" t="s">
        <v>985</v>
      </c>
      <c r="CT115" s="62" t="s">
        <v>985</v>
      </c>
      <c r="CU115" s="62">
        <v>6</v>
      </c>
      <c r="CX115" s="62">
        <v>2</v>
      </c>
      <c r="CY115" s="62">
        <v>4</v>
      </c>
      <c r="CZ115" s="62">
        <v>2</v>
      </c>
      <c r="DA115" s="62">
        <v>4</v>
      </c>
      <c r="DC115" s="62">
        <v>94</v>
      </c>
      <c r="DD115" s="62" t="s">
        <v>987</v>
      </c>
      <c r="DE115" s="62" t="s">
        <v>985</v>
      </c>
      <c r="DF115" s="91">
        <v>0</v>
      </c>
      <c r="DH115" s="189" t="s">
        <v>985</v>
      </c>
      <c r="DI115" s="213"/>
    </row>
    <row r="116" spans="1:113" ht="12.75" customHeight="1">
      <c r="A116" s="62" t="s">
        <v>4425</v>
      </c>
      <c r="C116" s="90">
        <v>29410</v>
      </c>
      <c r="D116" s="90" t="s">
        <v>3593</v>
      </c>
      <c r="F116" s="65">
        <v>1080</v>
      </c>
      <c r="G116" s="65">
        <v>1080</v>
      </c>
      <c r="H116" s="65" t="s">
        <v>480</v>
      </c>
      <c r="I116" s="65" t="s">
        <v>480</v>
      </c>
      <c r="J116" s="65" t="s">
        <v>480</v>
      </c>
      <c r="K116" s="98">
        <v>1</v>
      </c>
      <c r="N116" s="88" t="s">
        <v>3593</v>
      </c>
      <c r="P116" s="88" t="s">
        <v>3594</v>
      </c>
      <c r="AU116" s="67">
        <v>0</v>
      </c>
      <c r="AV116" s="68">
        <v>1</v>
      </c>
      <c r="AW116" s="68">
        <v>0</v>
      </c>
      <c r="BB116" s="69">
        <v>94</v>
      </c>
      <c r="BC116" s="110">
        <v>65409940</v>
      </c>
      <c r="BD116" s="69">
        <v>7</v>
      </c>
      <c r="BE116" s="69">
        <v>97</v>
      </c>
      <c r="BN116" s="62">
        <v>2</v>
      </c>
      <c r="BO116" s="62" t="s">
        <v>985</v>
      </c>
      <c r="BP116" s="62" t="s">
        <v>985</v>
      </c>
      <c r="BS116" s="337" t="s">
        <v>439</v>
      </c>
      <c r="BV116" s="62" t="s">
        <v>90</v>
      </c>
      <c r="BX116" s="62" t="s">
        <v>986</v>
      </c>
      <c r="BY116" s="62" t="s">
        <v>986</v>
      </c>
      <c r="BZ116" s="62" t="s">
        <v>985</v>
      </c>
      <c r="CA116" s="62" t="s">
        <v>985</v>
      </c>
      <c r="CK116" s="62" t="s">
        <v>986</v>
      </c>
      <c r="CL116" s="62" t="s">
        <v>986</v>
      </c>
      <c r="CM116" s="62" t="s">
        <v>986</v>
      </c>
      <c r="CN116" s="62" t="s">
        <v>986</v>
      </c>
      <c r="CO116" s="62" t="s">
        <v>986</v>
      </c>
      <c r="CP116" s="62" t="s">
        <v>480</v>
      </c>
      <c r="CQ116" s="62" t="s">
        <v>986</v>
      </c>
      <c r="CR116" s="62" t="s">
        <v>985</v>
      </c>
      <c r="CS116" s="62" t="s">
        <v>985</v>
      </c>
      <c r="CT116" s="62" t="s">
        <v>985</v>
      </c>
      <c r="CU116" s="62">
        <v>6</v>
      </c>
      <c r="CX116" s="62">
        <v>2</v>
      </c>
      <c r="CY116" s="62">
        <v>4</v>
      </c>
      <c r="CZ116" s="62">
        <v>2</v>
      </c>
      <c r="DA116" s="62">
        <v>4</v>
      </c>
      <c r="DC116" s="62">
        <v>94</v>
      </c>
      <c r="DD116" s="62" t="s">
        <v>987</v>
      </c>
      <c r="DE116" s="62" t="s">
        <v>985</v>
      </c>
      <c r="DF116" s="337">
        <v>0</v>
      </c>
      <c r="DG116" s="337"/>
      <c r="DH116" s="189" t="s">
        <v>985</v>
      </c>
      <c r="DI116" s="339"/>
    </row>
    <row r="117" spans="1:113" ht="12.75" customHeight="1">
      <c r="A117" s="62" t="s">
        <v>4426</v>
      </c>
      <c r="B117" s="342">
        <v>6</v>
      </c>
      <c r="C117" s="344" t="s">
        <v>3259</v>
      </c>
      <c r="D117" s="344" t="s">
        <v>3260</v>
      </c>
      <c r="E117" s="344" t="s">
        <v>3260</v>
      </c>
      <c r="F117" s="330">
        <v>1080</v>
      </c>
      <c r="G117" s="330">
        <v>1080</v>
      </c>
      <c r="H117" s="342" t="s">
        <v>295</v>
      </c>
      <c r="I117" s="342" t="s">
        <v>295</v>
      </c>
      <c r="J117" s="336" t="s">
        <v>295</v>
      </c>
      <c r="K117" s="346">
        <v>1</v>
      </c>
      <c r="L117" s="347"/>
      <c r="M117" s="347"/>
      <c r="N117" s="348" t="s">
        <v>3245</v>
      </c>
      <c r="O117" s="348" t="s">
        <v>3245</v>
      </c>
      <c r="P117" s="348" t="s">
        <v>3261</v>
      </c>
      <c r="Q117" s="348" t="s">
        <v>3261</v>
      </c>
      <c r="R117" s="335">
        <v>317490</v>
      </c>
      <c r="S117" s="347"/>
      <c r="T117" s="347"/>
      <c r="U117" s="335">
        <v>4055</v>
      </c>
      <c r="V117" s="341"/>
      <c r="W117" s="342">
        <v>1</v>
      </c>
      <c r="X117" s="330">
        <v>1</v>
      </c>
      <c r="Y117" s="330">
        <v>1</v>
      </c>
      <c r="Z117" s="330">
        <v>1</v>
      </c>
      <c r="AA117" s="350">
        <v>1</v>
      </c>
      <c r="AB117" s="335"/>
      <c r="AC117" s="341"/>
      <c r="AD117" s="342">
        <v>1</v>
      </c>
      <c r="AE117" s="330">
        <v>1</v>
      </c>
      <c r="AF117" s="330">
        <v>1</v>
      </c>
      <c r="AG117" s="330">
        <v>1</v>
      </c>
      <c r="AH117" s="350">
        <v>1</v>
      </c>
      <c r="AI117" s="335"/>
      <c r="AJ117" s="343"/>
      <c r="AK117" s="343"/>
      <c r="AL117" s="350"/>
      <c r="AM117" s="350"/>
      <c r="AN117" s="350"/>
      <c r="AO117" s="335"/>
      <c r="AP117" s="335"/>
      <c r="AQ117" s="335"/>
      <c r="AR117" s="335"/>
      <c r="AS117" s="335"/>
      <c r="AT117" s="335"/>
      <c r="AU117" s="333" t="s">
        <v>2822</v>
      </c>
      <c r="AV117" s="334">
        <v>1</v>
      </c>
      <c r="AW117" s="333">
        <v>0</v>
      </c>
      <c r="AX117" s="334"/>
      <c r="AY117" s="334"/>
      <c r="AZ117" s="335"/>
      <c r="BA117" s="335"/>
      <c r="BB117" s="196">
        <v>94</v>
      </c>
      <c r="BC117" s="195">
        <v>65409940</v>
      </c>
      <c r="BD117" s="196">
        <v>7</v>
      </c>
      <c r="BE117" s="196">
        <v>97</v>
      </c>
      <c r="BF117" s="196"/>
      <c r="BG117" s="351">
        <v>1805</v>
      </c>
      <c r="BH117" s="352"/>
      <c r="BI117" s="352"/>
      <c r="BJ117" s="353"/>
      <c r="BK117" s="354"/>
      <c r="BL117" s="388">
        <v>42345</v>
      </c>
      <c r="BM117" s="388">
        <v>54788</v>
      </c>
      <c r="BN117" s="335">
        <v>2</v>
      </c>
      <c r="BO117" s="336" t="s">
        <v>985</v>
      </c>
      <c r="BP117" s="336" t="s">
        <v>985</v>
      </c>
      <c r="BQ117" s="336"/>
      <c r="BR117" s="336"/>
      <c r="BS117" s="336" t="s">
        <v>98</v>
      </c>
      <c r="BT117" s="335"/>
      <c r="BU117" s="335"/>
      <c r="BV117" s="336" t="s">
        <v>90</v>
      </c>
      <c r="BW117" s="347"/>
      <c r="BX117" s="336" t="s">
        <v>986</v>
      </c>
      <c r="BY117" s="336" t="s">
        <v>986</v>
      </c>
      <c r="BZ117" s="335" t="s">
        <v>985</v>
      </c>
      <c r="CA117" s="335" t="s">
        <v>985</v>
      </c>
      <c r="CB117" s="347"/>
      <c r="CC117" s="347"/>
      <c r="CD117" s="352"/>
      <c r="CE117" s="335"/>
      <c r="CF117" s="335"/>
      <c r="CG117" s="330">
        <v>1</v>
      </c>
      <c r="CH117" s="330">
        <v>1</v>
      </c>
      <c r="CI117" s="330">
        <v>1</v>
      </c>
      <c r="CJ117" s="350">
        <v>1</v>
      </c>
      <c r="CK117" s="335" t="s">
        <v>986</v>
      </c>
      <c r="CL117" s="335" t="s">
        <v>986</v>
      </c>
      <c r="CM117" s="335" t="s">
        <v>986</v>
      </c>
      <c r="CN117" s="335" t="s">
        <v>986</v>
      </c>
      <c r="CO117" s="335" t="s">
        <v>986</v>
      </c>
      <c r="CP117" s="335" t="s">
        <v>295</v>
      </c>
      <c r="CQ117" s="335" t="s">
        <v>986</v>
      </c>
      <c r="CR117" s="335" t="s">
        <v>986</v>
      </c>
      <c r="CS117" s="335" t="s">
        <v>985</v>
      </c>
      <c r="CT117" s="335" t="s">
        <v>985</v>
      </c>
      <c r="CU117" s="335">
        <v>6</v>
      </c>
      <c r="CV117" s="335"/>
      <c r="CW117" s="335"/>
      <c r="CX117" s="335">
        <v>2</v>
      </c>
      <c r="CY117" s="335">
        <v>4</v>
      </c>
      <c r="CZ117" s="335">
        <v>2</v>
      </c>
      <c r="DA117" s="335">
        <v>4</v>
      </c>
      <c r="DB117" s="335"/>
      <c r="DC117" s="335">
        <v>94</v>
      </c>
      <c r="DD117" s="335" t="s">
        <v>987</v>
      </c>
      <c r="DE117" s="335" t="s">
        <v>985</v>
      </c>
      <c r="DF117" s="336">
        <v>0</v>
      </c>
      <c r="DG117" s="336"/>
      <c r="DH117" s="338" t="s">
        <v>985</v>
      </c>
      <c r="DI117" s="339"/>
    </row>
    <row r="118" spans="1:113" s="205" customFormat="1">
      <c r="A118" s="205" t="s">
        <v>4427</v>
      </c>
      <c r="B118" s="342">
        <v>3</v>
      </c>
      <c r="C118" s="344" t="s">
        <v>3577</v>
      </c>
      <c r="D118" s="344" t="s">
        <v>3578</v>
      </c>
      <c r="E118" s="344" t="s">
        <v>3578</v>
      </c>
      <c r="F118" s="330">
        <v>1080</v>
      </c>
      <c r="G118" s="330">
        <v>1080</v>
      </c>
      <c r="H118" s="342" t="s">
        <v>295</v>
      </c>
      <c r="I118" s="342" t="s">
        <v>295</v>
      </c>
      <c r="J118" s="336" t="s">
        <v>295</v>
      </c>
      <c r="K118" s="346">
        <v>1</v>
      </c>
      <c r="L118" s="347"/>
      <c r="M118" s="347"/>
      <c r="N118" s="348" t="s">
        <v>3579</v>
      </c>
      <c r="O118" s="348" t="s">
        <v>3579</v>
      </c>
      <c r="P118" s="348" t="s">
        <v>3580</v>
      </c>
      <c r="Q118" s="348" t="s">
        <v>3580</v>
      </c>
      <c r="R118" s="335">
        <v>317490</v>
      </c>
      <c r="S118" s="347"/>
      <c r="T118" s="347"/>
      <c r="U118" s="335">
        <v>4056</v>
      </c>
      <c r="V118" s="341"/>
      <c r="W118" s="342">
        <v>1</v>
      </c>
      <c r="X118" s="330">
        <v>1</v>
      </c>
      <c r="Y118" s="330">
        <v>1</v>
      </c>
      <c r="Z118" s="330">
        <v>1</v>
      </c>
      <c r="AA118" s="350">
        <v>1</v>
      </c>
      <c r="AB118" s="335"/>
      <c r="AC118" s="341"/>
      <c r="AD118" s="342">
        <v>1</v>
      </c>
      <c r="AE118" s="330">
        <v>1</v>
      </c>
      <c r="AF118" s="330">
        <v>1</v>
      </c>
      <c r="AG118" s="330">
        <v>1</v>
      </c>
      <c r="AH118" s="350">
        <v>1</v>
      </c>
      <c r="AI118" s="335"/>
      <c r="AJ118" s="343"/>
      <c r="AK118" s="343"/>
      <c r="AL118" s="350"/>
      <c r="AM118" s="350"/>
      <c r="AN118" s="350"/>
      <c r="AO118" s="335"/>
      <c r="AP118" s="335"/>
      <c r="AQ118" s="335"/>
      <c r="AR118" s="335"/>
      <c r="AS118" s="335"/>
      <c r="AT118" s="335"/>
      <c r="AU118" s="333" t="s">
        <v>2822</v>
      </c>
      <c r="AV118" s="334">
        <v>1</v>
      </c>
      <c r="AW118" s="333">
        <v>0</v>
      </c>
      <c r="AX118" s="334"/>
      <c r="AY118" s="334"/>
      <c r="AZ118" s="335"/>
      <c r="BA118" s="335"/>
      <c r="BB118" s="196">
        <v>94</v>
      </c>
      <c r="BC118" s="195">
        <v>65409940</v>
      </c>
      <c r="BD118" s="196">
        <v>7</v>
      </c>
      <c r="BE118" s="196">
        <v>97</v>
      </c>
      <c r="BF118" s="196"/>
      <c r="BG118" s="351">
        <v>1601</v>
      </c>
      <c r="BH118" s="352"/>
      <c r="BI118" s="352"/>
      <c r="BJ118" s="353"/>
      <c r="BK118" s="354"/>
      <c r="BL118" s="388">
        <v>42345</v>
      </c>
      <c r="BM118" s="388">
        <v>54788</v>
      </c>
      <c r="BN118" s="335">
        <v>2</v>
      </c>
      <c r="BO118" s="336" t="s">
        <v>985</v>
      </c>
      <c r="BP118" s="336" t="s">
        <v>985</v>
      </c>
      <c r="BQ118" s="336"/>
      <c r="BR118" s="336"/>
      <c r="BS118" s="336" t="s">
        <v>439</v>
      </c>
      <c r="BT118" s="335"/>
      <c r="BU118" s="335"/>
      <c r="BV118" s="336" t="s">
        <v>90</v>
      </c>
      <c r="BW118" s="347"/>
      <c r="BX118" s="336" t="s">
        <v>986</v>
      </c>
      <c r="BY118" s="336" t="s">
        <v>986</v>
      </c>
      <c r="BZ118" s="335" t="s">
        <v>985</v>
      </c>
      <c r="CA118" s="335" t="s">
        <v>985</v>
      </c>
      <c r="CB118" s="347"/>
      <c r="CC118" s="347"/>
      <c r="CD118" s="352"/>
      <c r="CE118" s="335"/>
      <c r="CF118" s="335"/>
      <c r="CG118" s="330">
        <v>1</v>
      </c>
      <c r="CH118" s="330">
        <v>1</v>
      </c>
      <c r="CI118" s="330">
        <v>1</v>
      </c>
      <c r="CJ118" s="350">
        <v>1</v>
      </c>
      <c r="CK118" s="335" t="s">
        <v>986</v>
      </c>
      <c r="CL118" s="335" t="s">
        <v>986</v>
      </c>
      <c r="CM118" s="335" t="s">
        <v>986</v>
      </c>
      <c r="CN118" s="335" t="s">
        <v>986</v>
      </c>
      <c r="CO118" s="335" t="s">
        <v>986</v>
      </c>
      <c r="CP118" s="335" t="s">
        <v>295</v>
      </c>
      <c r="CQ118" s="335" t="s">
        <v>986</v>
      </c>
      <c r="CR118" s="335" t="s">
        <v>986</v>
      </c>
      <c r="CS118" s="335" t="s">
        <v>985</v>
      </c>
      <c r="CT118" s="335" t="s">
        <v>985</v>
      </c>
      <c r="CU118" s="335">
        <v>6</v>
      </c>
      <c r="CV118" s="335"/>
      <c r="CW118" s="335"/>
      <c r="CX118" s="335">
        <v>2</v>
      </c>
      <c r="CY118" s="335">
        <v>4</v>
      </c>
      <c r="CZ118" s="335">
        <v>2</v>
      </c>
      <c r="DA118" s="335">
        <v>4</v>
      </c>
      <c r="DB118" s="335"/>
      <c r="DC118" s="335">
        <v>94</v>
      </c>
      <c r="DD118" s="335" t="s">
        <v>987</v>
      </c>
      <c r="DE118" s="335" t="s">
        <v>985</v>
      </c>
      <c r="DF118" s="336">
        <v>0</v>
      </c>
      <c r="DG118" s="336"/>
      <c r="DH118" s="338" t="s">
        <v>985</v>
      </c>
      <c r="DI118" s="339"/>
    </row>
    <row r="119" spans="1:113" ht="12.75" customHeight="1">
      <c r="A119" s="62" t="s">
        <v>4428</v>
      </c>
      <c r="B119" s="282"/>
      <c r="C119" s="283" t="s">
        <v>1088</v>
      </c>
      <c r="D119" s="285" t="s">
        <v>1100</v>
      </c>
      <c r="E119" s="285" t="s">
        <v>1100</v>
      </c>
      <c r="F119" s="286">
        <v>1080</v>
      </c>
      <c r="G119" s="286">
        <v>1080</v>
      </c>
      <c r="H119" s="285" t="s">
        <v>480</v>
      </c>
      <c r="I119" s="285" t="s">
        <v>480</v>
      </c>
      <c r="J119" s="285" t="s">
        <v>480</v>
      </c>
      <c r="K119" s="287">
        <v>1</v>
      </c>
      <c r="L119" s="288"/>
      <c r="M119" s="288"/>
      <c r="N119" s="285" t="s">
        <v>1097</v>
      </c>
      <c r="O119" s="288"/>
      <c r="P119" s="285" t="s">
        <v>1095</v>
      </c>
      <c r="Q119" s="288" t="s">
        <v>1095</v>
      </c>
      <c r="R119" s="289"/>
      <c r="S119" s="288"/>
      <c r="T119" s="288"/>
      <c r="U119" s="290"/>
      <c r="V119" s="281"/>
      <c r="W119" s="282"/>
      <c r="X119" s="286"/>
      <c r="Y119" s="286"/>
      <c r="Z119" s="286"/>
      <c r="AA119" s="291"/>
      <c r="AB119" s="289"/>
      <c r="AC119" s="281"/>
      <c r="AD119" s="289"/>
      <c r="AE119" s="286"/>
      <c r="AF119" s="286"/>
      <c r="AG119" s="286"/>
      <c r="AH119" s="291"/>
      <c r="AI119" s="289"/>
      <c r="AJ119" s="283"/>
      <c r="AK119" s="283"/>
      <c r="AL119" s="291"/>
      <c r="AM119" s="291"/>
      <c r="AN119" s="291"/>
      <c r="AO119" s="289"/>
      <c r="AP119" s="289"/>
      <c r="AQ119" s="289"/>
      <c r="AR119" s="289"/>
      <c r="AS119" s="289"/>
      <c r="AT119" s="289"/>
      <c r="AU119" s="67">
        <v>0</v>
      </c>
      <c r="AV119" s="292">
        <v>1.59</v>
      </c>
      <c r="AW119" s="292"/>
      <c r="AX119" s="292"/>
      <c r="AY119" s="292"/>
      <c r="AZ119" s="289"/>
      <c r="BA119" s="289"/>
      <c r="BB119" s="293">
        <v>94</v>
      </c>
      <c r="BC119" s="294">
        <v>65409940</v>
      </c>
      <c r="BD119" s="293">
        <v>7</v>
      </c>
      <c r="BE119" s="293">
        <v>97</v>
      </c>
      <c r="BF119" s="293"/>
      <c r="BG119" s="295">
        <v>2701</v>
      </c>
      <c r="BH119" s="296"/>
      <c r="BI119" s="296"/>
      <c r="BJ119" s="297"/>
      <c r="BK119" s="298"/>
      <c r="BL119" s="298"/>
      <c r="BM119" s="298"/>
      <c r="BN119" s="289">
        <v>2</v>
      </c>
      <c r="BO119" s="299" t="s">
        <v>985</v>
      </c>
      <c r="BP119" s="299" t="s">
        <v>985</v>
      </c>
      <c r="BQ119" s="289"/>
      <c r="BR119" s="289"/>
      <c r="BS119" s="300" t="s">
        <v>207</v>
      </c>
      <c r="BT119" s="289"/>
      <c r="BU119" s="289"/>
      <c r="BV119" s="299" t="s">
        <v>90</v>
      </c>
      <c r="BW119" s="288"/>
      <c r="BX119" s="299" t="s">
        <v>986</v>
      </c>
      <c r="BY119" s="299" t="s">
        <v>986</v>
      </c>
      <c r="BZ119" s="289" t="s">
        <v>985</v>
      </c>
      <c r="CA119" s="289" t="s">
        <v>985</v>
      </c>
      <c r="CB119" s="288"/>
      <c r="CC119" s="288"/>
      <c r="CD119" s="296"/>
      <c r="CE119" s="289"/>
      <c r="CF119" s="289"/>
      <c r="CG119" s="289"/>
      <c r="CH119" s="289"/>
      <c r="CI119" s="289"/>
      <c r="CJ119" s="289"/>
      <c r="CK119" s="289" t="s">
        <v>986</v>
      </c>
      <c r="CL119" s="289" t="s">
        <v>986</v>
      </c>
      <c r="CM119" s="289" t="s">
        <v>986</v>
      </c>
      <c r="CN119" s="289" t="s">
        <v>986</v>
      </c>
      <c r="CO119" s="289" t="s">
        <v>986</v>
      </c>
      <c r="CP119" s="289" t="s">
        <v>480</v>
      </c>
      <c r="CQ119" s="289" t="s">
        <v>986</v>
      </c>
      <c r="CR119" s="289" t="s">
        <v>985</v>
      </c>
      <c r="CS119" s="289" t="s">
        <v>985</v>
      </c>
      <c r="CT119" s="289" t="s">
        <v>985</v>
      </c>
      <c r="CU119" s="289">
        <v>6</v>
      </c>
      <c r="CV119" s="289"/>
      <c r="CW119" s="289"/>
      <c r="CX119" s="289">
        <v>2</v>
      </c>
      <c r="CY119" s="289">
        <v>4</v>
      </c>
      <c r="CZ119" s="289">
        <v>2</v>
      </c>
      <c r="DA119" s="289">
        <v>4</v>
      </c>
      <c r="DB119" s="289"/>
      <c r="DC119" s="289">
        <v>94</v>
      </c>
      <c r="DD119" s="289" t="s">
        <v>987</v>
      </c>
      <c r="DE119" s="289" t="s">
        <v>985</v>
      </c>
      <c r="DF119" s="299">
        <v>0</v>
      </c>
      <c r="DG119" s="299"/>
      <c r="DH119" s="301" t="s">
        <v>985</v>
      </c>
      <c r="DI119" s="302"/>
    </row>
    <row r="120" spans="1:113" s="205" customFormat="1" ht="12.75" customHeight="1">
      <c r="A120" s="205" t="s">
        <v>4429</v>
      </c>
      <c r="B120" s="208"/>
      <c r="C120" s="203" t="s">
        <v>1276</v>
      </c>
      <c r="D120" s="216" t="s">
        <v>1304</v>
      </c>
      <c r="E120" s="216" t="s">
        <v>1304</v>
      </c>
      <c r="F120" s="65">
        <v>1080</v>
      </c>
      <c r="G120" s="65">
        <v>1080</v>
      </c>
      <c r="H120" s="216" t="s">
        <v>480</v>
      </c>
      <c r="I120" s="216" t="s">
        <v>480</v>
      </c>
      <c r="J120" s="216" t="s">
        <v>480</v>
      </c>
      <c r="K120" s="98">
        <v>1</v>
      </c>
      <c r="L120" s="206"/>
      <c r="M120" s="206"/>
      <c r="N120" s="216" t="s">
        <v>1295</v>
      </c>
      <c r="O120" s="206"/>
      <c r="P120" s="216" t="s">
        <v>1294</v>
      </c>
      <c r="Q120" s="206" t="s">
        <v>1294</v>
      </c>
      <c r="S120" s="206"/>
      <c r="T120" s="206"/>
      <c r="U120" s="207"/>
      <c r="V120" s="202"/>
      <c r="W120" s="208"/>
      <c r="X120" s="204"/>
      <c r="Y120" s="204"/>
      <c r="Z120" s="204"/>
      <c r="AA120" s="209"/>
      <c r="AC120" s="202"/>
      <c r="AE120" s="204"/>
      <c r="AF120" s="204"/>
      <c r="AG120" s="204"/>
      <c r="AH120" s="209"/>
      <c r="AJ120" s="203"/>
      <c r="AK120" s="203"/>
      <c r="AL120" s="209"/>
      <c r="AM120" s="209"/>
      <c r="AN120" s="209"/>
      <c r="AU120" s="67">
        <v>0</v>
      </c>
      <c r="AV120" s="68">
        <v>0.99</v>
      </c>
      <c r="AW120" s="68"/>
      <c r="AX120" s="68"/>
      <c r="AY120" s="68"/>
      <c r="AZ120" s="62"/>
      <c r="BA120" s="62"/>
      <c r="BB120" s="196">
        <v>94</v>
      </c>
      <c r="BC120" s="195">
        <v>65409940</v>
      </c>
      <c r="BD120" s="196">
        <v>7</v>
      </c>
      <c r="BE120" s="196">
        <v>97</v>
      </c>
      <c r="BF120" s="69"/>
      <c r="BG120" s="70">
        <v>2919</v>
      </c>
      <c r="BH120" s="71"/>
      <c r="BI120" s="71"/>
      <c r="BJ120" s="72"/>
      <c r="BK120" s="73"/>
      <c r="BL120" s="73"/>
      <c r="BM120" s="73"/>
      <c r="BN120" s="62">
        <v>2</v>
      </c>
      <c r="BO120" s="91" t="s">
        <v>985</v>
      </c>
      <c r="BP120" s="91" t="s">
        <v>985</v>
      </c>
      <c r="BS120" s="258" t="s">
        <v>439</v>
      </c>
      <c r="BV120" s="194" t="s">
        <v>90</v>
      </c>
      <c r="BW120" s="88"/>
      <c r="BX120" s="91" t="s">
        <v>986</v>
      </c>
      <c r="BY120" s="91" t="s">
        <v>986</v>
      </c>
      <c r="BZ120" s="62" t="s">
        <v>985</v>
      </c>
      <c r="CA120" s="62" t="s">
        <v>985</v>
      </c>
      <c r="CB120" s="206"/>
      <c r="CC120" s="206"/>
      <c r="CD120" s="210"/>
      <c r="CK120" s="62" t="s">
        <v>986</v>
      </c>
      <c r="CL120" s="62" t="s">
        <v>986</v>
      </c>
      <c r="CM120" s="62" t="s">
        <v>986</v>
      </c>
      <c r="CN120" s="62" t="s">
        <v>986</v>
      </c>
      <c r="CO120" s="62" t="s">
        <v>986</v>
      </c>
      <c r="CP120" s="62" t="s">
        <v>480</v>
      </c>
      <c r="CQ120" s="62" t="s">
        <v>986</v>
      </c>
      <c r="CR120" s="62" t="s">
        <v>985</v>
      </c>
      <c r="CS120" s="62" t="s">
        <v>985</v>
      </c>
      <c r="CT120" s="62" t="s">
        <v>985</v>
      </c>
      <c r="CU120" s="62">
        <v>6</v>
      </c>
      <c r="CV120" s="62"/>
      <c r="CW120" s="62"/>
      <c r="CX120" s="62">
        <v>2</v>
      </c>
      <c r="CY120" s="62">
        <v>4</v>
      </c>
      <c r="CZ120" s="62">
        <v>2</v>
      </c>
      <c r="DA120" s="62">
        <v>4</v>
      </c>
      <c r="DB120" s="62"/>
      <c r="DC120" s="62">
        <v>94</v>
      </c>
      <c r="DD120" s="62" t="s">
        <v>987</v>
      </c>
      <c r="DE120" s="62" t="s">
        <v>985</v>
      </c>
      <c r="DF120" s="91">
        <v>0</v>
      </c>
      <c r="DG120" s="91"/>
      <c r="DH120" s="189" t="s">
        <v>985</v>
      </c>
      <c r="DI120" s="213"/>
    </row>
    <row r="121" spans="1:113" ht="12.75" customHeight="1">
      <c r="A121" s="62" t="s">
        <v>4430</v>
      </c>
      <c r="C121" s="90" t="s">
        <v>2269</v>
      </c>
      <c r="D121" s="217" t="s">
        <v>2369</v>
      </c>
      <c r="E121" t="s">
        <v>2369</v>
      </c>
      <c r="F121" s="65">
        <v>1080</v>
      </c>
      <c r="G121" s="65">
        <v>1080</v>
      </c>
      <c r="H121" t="s">
        <v>295</v>
      </c>
      <c r="I121" t="s">
        <v>295</v>
      </c>
      <c r="J121" t="s">
        <v>295</v>
      </c>
      <c r="K121" s="98">
        <v>1</v>
      </c>
      <c r="N121" s="217" t="s">
        <v>2344</v>
      </c>
      <c r="P121" s="217" t="s">
        <v>2329</v>
      </c>
      <c r="Q121" s="88" t="s">
        <v>2329</v>
      </c>
      <c r="AU121" s="67">
        <v>0</v>
      </c>
      <c r="AV121" s="68">
        <v>3.95</v>
      </c>
      <c r="BB121" s="196">
        <v>94</v>
      </c>
      <c r="BC121" s="195">
        <v>65409940</v>
      </c>
      <c r="BD121" s="196">
        <v>7</v>
      </c>
      <c r="BE121" s="196">
        <v>97</v>
      </c>
      <c r="BG121" s="70">
        <v>3801</v>
      </c>
      <c r="BN121" s="62">
        <v>2</v>
      </c>
      <c r="BO121" s="91" t="s">
        <v>985</v>
      </c>
      <c r="BP121" s="91" t="s">
        <v>985</v>
      </c>
      <c r="BS121" s="231" t="s">
        <v>207</v>
      </c>
      <c r="BV121" s="194" t="s">
        <v>90</v>
      </c>
      <c r="BX121" s="91" t="s">
        <v>986</v>
      </c>
      <c r="BY121" s="91" t="s">
        <v>986</v>
      </c>
      <c r="BZ121" s="62" t="s">
        <v>985</v>
      </c>
      <c r="CA121" s="62" t="s">
        <v>985</v>
      </c>
      <c r="CK121" s="62" t="s">
        <v>986</v>
      </c>
      <c r="CL121" s="62" t="s">
        <v>986</v>
      </c>
      <c r="CM121" s="62" t="s">
        <v>986</v>
      </c>
      <c r="CN121" s="62" t="s">
        <v>986</v>
      </c>
      <c r="CO121" s="62" t="s">
        <v>985</v>
      </c>
      <c r="CP121" s="62" t="s">
        <v>295</v>
      </c>
      <c r="CQ121" s="62" t="s">
        <v>986</v>
      </c>
      <c r="CR121" s="62" t="s">
        <v>986</v>
      </c>
      <c r="CS121" s="62" t="s">
        <v>985</v>
      </c>
      <c r="CT121" s="62" t="s">
        <v>985</v>
      </c>
      <c r="CU121" s="62">
        <v>6</v>
      </c>
      <c r="CX121" s="62">
        <v>2</v>
      </c>
      <c r="CY121" s="62">
        <v>4</v>
      </c>
      <c r="CZ121" s="62">
        <v>2</v>
      </c>
      <c r="DA121" s="62">
        <v>4</v>
      </c>
      <c r="DC121" s="62">
        <v>94</v>
      </c>
      <c r="DD121" s="62" t="s">
        <v>987</v>
      </c>
      <c r="DE121" s="62" t="s">
        <v>985</v>
      </c>
      <c r="DF121" s="91">
        <v>0</v>
      </c>
      <c r="DH121" s="189" t="s">
        <v>985</v>
      </c>
    </row>
    <row r="122" spans="1:113" s="205" customFormat="1" ht="12.75" customHeight="1">
      <c r="A122" s="205" t="s">
        <v>4431</v>
      </c>
      <c r="B122" s="64"/>
      <c r="C122" s="90" t="s">
        <v>2270</v>
      </c>
      <c r="D122" s="217" t="s">
        <v>2370</v>
      </c>
      <c r="E122" t="s">
        <v>2370</v>
      </c>
      <c r="F122" s="65">
        <v>1080</v>
      </c>
      <c r="G122" s="65">
        <v>1080</v>
      </c>
      <c r="H122" t="s">
        <v>295</v>
      </c>
      <c r="I122" t="s">
        <v>295</v>
      </c>
      <c r="J122" t="s">
        <v>295</v>
      </c>
      <c r="K122" s="98">
        <v>1</v>
      </c>
      <c r="L122" s="88"/>
      <c r="M122" s="88"/>
      <c r="N122" s="217" t="s">
        <v>2344</v>
      </c>
      <c r="O122" s="88"/>
      <c r="P122" s="217" t="s">
        <v>2330</v>
      </c>
      <c r="Q122" s="88" t="s">
        <v>2330</v>
      </c>
      <c r="R122" s="62"/>
      <c r="S122" s="88"/>
      <c r="T122" s="88"/>
      <c r="U122" s="197"/>
      <c r="V122" s="63"/>
      <c r="W122" s="64"/>
      <c r="X122" s="65"/>
      <c r="Y122" s="65"/>
      <c r="Z122" s="65"/>
      <c r="AA122" s="66"/>
      <c r="AB122" s="62"/>
      <c r="AC122" s="63"/>
      <c r="AD122" s="62"/>
      <c r="AE122" s="65"/>
      <c r="AF122" s="65"/>
      <c r="AG122" s="65"/>
      <c r="AH122" s="66"/>
      <c r="AI122" s="62"/>
      <c r="AJ122" s="90"/>
      <c r="AK122" s="90"/>
      <c r="AL122" s="66"/>
      <c r="AM122" s="66"/>
      <c r="AN122" s="66"/>
      <c r="AO122" s="62"/>
      <c r="AP122" s="62"/>
      <c r="AQ122" s="62"/>
      <c r="AR122" s="62"/>
      <c r="AS122" s="62"/>
      <c r="AT122" s="62"/>
      <c r="AU122" s="67">
        <v>0</v>
      </c>
      <c r="AV122" s="68">
        <v>3.06</v>
      </c>
      <c r="AW122" s="68"/>
      <c r="AX122" s="68"/>
      <c r="AY122" s="68"/>
      <c r="AZ122" s="62"/>
      <c r="BA122" s="62"/>
      <c r="BB122" s="196">
        <v>94</v>
      </c>
      <c r="BC122" s="195">
        <v>65409940</v>
      </c>
      <c r="BD122" s="196">
        <v>7</v>
      </c>
      <c r="BE122" s="196">
        <v>97</v>
      </c>
      <c r="BF122" s="69"/>
      <c r="BG122" s="70">
        <v>3801</v>
      </c>
      <c r="BH122" s="71"/>
      <c r="BI122" s="71"/>
      <c r="BJ122" s="72"/>
      <c r="BK122" s="73"/>
      <c r="BL122" s="73"/>
      <c r="BM122" s="73"/>
      <c r="BN122" s="62">
        <v>2</v>
      </c>
      <c r="BO122" s="91" t="s">
        <v>985</v>
      </c>
      <c r="BP122" s="91" t="s">
        <v>985</v>
      </c>
      <c r="BQ122" s="62"/>
      <c r="BR122" s="62"/>
      <c r="BS122" s="258" t="s">
        <v>439</v>
      </c>
      <c r="BT122" s="62"/>
      <c r="BU122" s="62"/>
      <c r="BV122" s="194" t="s">
        <v>90</v>
      </c>
      <c r="BW122" s="88"/>
      <c r="BX122" s="91" t="s">
        <v>986</v>
      </c>
      <c r="BY122" s="91" t="s">
        <v>986</v>
      </c>
      <c r="BZ122" s="62" t="s">
        <v>985</v>
      </c>
      <c r="CA122" s="62" t="s">
        <v>985</v>
      </c>
      <c r="CB122" s="88"/>
      <c r="CC122" s="88"/>
      <c r="CD122" s="71"/>
      <c r="CE122" s="62"/>
      <c r="CF122" s="62"/>
      <c r="CG122" s="62"/>
      <c r="CH122" s="62"/>
      <c r="CI122" s="62"/>
      <c r="CJ122" s="62"/>
      <c r="CK122" s="62" t="s">
        <v>986</v>
      </c>
      <c r="CL122" s="62" t="s">
        <v>986</v>
      </c>
      <c r="CM122" s="62" t="s">
        <v>986</v>
      </c>
      <c r="CN122" s="62" t="s">
        <v>986</v>
      </c>
      <c r="CO122" s="62" t="s">
        <v>985</v>
      </c>
      <c r="CP122" s="62" t="s">
        <v>295</v>
      </c>
      <c r="CQ122" s="62" t="s">
        <v>986</v>
      </c>
      <c r="CR122" s="62" t="s">
        <v>986</v>
      </c>
      <c r="CS122" s="62" t="s">
        <v>985</v>
      </c>
      <c r="CT122" s="62" t="s">
        <v>985</v>
      </c>
      <c r="CU122" s="62">
        <v>6</v>
      </c>
      <c r="CV122" s="62"/>
      <c r="CW122" s="62"/>
      <c r="CX122" s="62">
        <v>2</v>
      </c>
      <c r="CY122" s="62">
        <v>4</v>
      </c>
      <c r="CZ122" s="62">
        <v>2</v>
      </c>
      <c r="DA122" s="62">
        <v>4</v>
      </c>
      <c r="DB122" s="62"/>
      <c r="DC122" s="62">
        <v>94</v>
      </c>
      <c r="DD122" s="62" t="s">
        <v>987</v>
      </c>
      <c r="DE122" s="62" t="s">
        <v>985</v>
      </c>
      <c r="DF122" s="91">
        <v>0</v>
      </c>
      <c r="DG122" s="91"/>
      <c r="DH122" s="189" t="s">
        <v>985</v>
      </c>
      <c r="DI122" s="190"/>
    </row>
    <row r="123" spans="1:113" s="289" customFormat="1" ht="12.75" customHeight="1">
      <c r="A123" s="289" t="s">
        <v>4432</v>
      </c>
      <c r="B123" s="64"/>
      <c r="C123" s="90" t="s">
        <v>2126</v>
      </c>
      <c r="D123" s="217" t="s">
        <v>2164</v>
      </c>
      <c r="E123" t="s">
        <v>2164</v>
      </c>
      <c r="F123" s="65">
        <v>1080</v>
      </c>
      <c r="G123" s="65">
        <v>1080</v>
      </c>
      <c r="H123" t="s">
        <v>295</v>
      </c>
      <c r="I123" t="s">
        <v>295</v>
      </c>
      <c r="J123" t="s">
        <v>295</v>
      </c>
      <c r="K123" s="98">
        <v>1</v>
      </c>
      <c r="L123" s="88"/>
      <c r="M123" s="88"/>
      <c r="N123" s="217" t="s">
        <v>2175</v>
      </c>
      <c r="O123" s="88"/>
      <c r="P123" s="217" t="s">
        <v>2146</v>
      </c>
      <c r="Q123" s="88" t="s">
        <v>2146</v>
      </c>
      <c r="R123" s="62"/>
      <c r="S123" s="88"/>
      <c r="T123" s="88"/>
      <c r="U123" s="197"/>
      <c r="V123" s="63"/>
      <c r="W123" s="64"/>
      <c r="X123" s="65"/>
      <c r="Y123" s="65"/>
      <c r="Z123" s="65"/>
      <c r="AA123" s="66"/>
      <c r="AB123" s="62"/>
      <c r="AC123" s="63"/>
      <c r="AD123" s="62"/>
      <c r="AE123" s="65"/>
      <c r="AF123" s="65"/>
      <c r="AG123" s="65"/>
      <c r="AH123" s="66"/>
      <c r="AI123" s="62"/>
      <c r="AJ123" s="90"/>
      <c r="AK123" s="90"/>
      <c r="AL123" s="66"/>
      <c r="AM123" s="66"/>
      <c r="AN123" s="66"/>
      <c r="AO123" s="62"/>
      <c r="AP123" s="62"/>
      <c r="AQ123" s="62"/>
      <c r="AR123" s="62"/>
      <c r="AS123" s="62"/>
      <c r="AT123" s="62"/>
      <c r="AU123" s="67">
        <v>0</v>
      </c>
      <c r="AV123" s="68">
        <v>3.51</v>
      </c>
      <c r="AW123" s="68"/>
      <c r="AX123" s="68"/>
      <c r="AY123" s="68"/>
      <c r="AZ123" s="62"/>
      <c r="BA123" s="62"/>
      <c r="BB123" s="196">
        <v>94</v>
      </c>
      <c r="BC123" s="195">
        <v>65409940</v>
      </c>
      <c r="BD123" s="196">
        <v>7</v>
      </c>
      <c r="BE123" s="196">
        <v>97</v>
      </c>
      <c r="BF123" s="69"/>
      <c r="BG123" s="70">
        <v>3305</v>
      </c>
      <c r="BH123" s="71"/>
      <c r="BI123" s="71"/>
      <c r="BJ123" s="72"/>
      <c r="BK123" s="73"/>
      <c r="BL123" s="73"/>
      <c r="BM123" s="73"/>
      <c r="BN123" s="62">
        <v>2</v>
      </c>
      <c r="BO123" s="91" t="s">
        <v>985</v>
      </c>
      <c r="BP123" s="91" t="s">
        <v>985</v>
      </c>
      <c r="BQ123" s="62"/>
      <c r="BR123" s="62"/>
      <c r="BS123" s="231" t="s">
        <v>118</v>
      </c>
      <c r="BT123" s="62"/>
      <c r="BU123" s="62"/>
      <c r="BV123" s="194" t="s">
        <v>90</v>
      </c>
      <c r="BW123" s="88"/>
      <c r="BX123" s="91" t="s">
        <v>986</v>
      </c>
      <c r="BY123" s="91" t="s">
        <v>986</v>
      </c>
      <c r="BZ123" s="62" t="s">
        <v>985</v>
      </c>
      <c r="CA123" s="62" t="s">
        <v>985</v>
      </c>
      <c r="CB123" s="88"/>
      <c r="CC123" s="88"/>
      <c r="CD123" s="71"/>
      <c r="CE123" s="62"/>
      <c r="CF123" s="62"/>
      <c r="CG123" s="62"/>
      <c r="CH123" s="62"/>
      <c r="CI123" s="62"/>
      <c r="CJ123" s="62"/>
      <c r="CK123" s="62" t="s">
        <v>986</v>
      </c>
      <c r="CL123" s="62" t="s">
        <v>986</v>
      </c>
      <c r="CM123" s="62" t="s">
        <v>986</v>
      </c>
      <c r="CN123" s="62" t="s">
        <v>986</v>
      </c>
      <c r="CO123" s="62" t="s">
        <v>985</v>
      </c>
      <c r="CP123" s="62" t="s">
        <v>295</v>
      </c>
      <c r="CQ123" s="62" t="s">
        <v>986</v>
      </c>
      <c r="CR123" s="62" t="s">
        <v>986</v>
      </c>
      <c r="CS123" s="62" t="s">
        <v>985</v>
      </c>
      <c r="CT123" s="62" t="s">
        <v>985</v>
      </c>
      <c r="CU123" s="62">
        <v>6</v>
      </c>
      <c r="CV123" s="62"/>
      <c r="CW123" s="62"/>
      <c r="CX123" s="62">
        <v>2</v>
      </c>
      <c r="CY123" s="62">
        <v>4</v>
      </c>
      <c r="CZ123" s="62">
        <v>2</v>
      </c>
      <c r="DA123" s="62">
        <v>4</v>
      </c>
      <c r="DB123" s="62"/>
      <c r="DC123" s="62">
        <v>94</v>
      </c>
      <c r="DD123" s="62" t="s">
        <v>987</v>
      </c>
      <c r="DE123" s="62" t="s">
        <v>985</v>
      </c>
      <c r="DF123" s="91">
        <v>0</v>
      </c>
      <c r="DG123" s="91"/>
      <c r="DH123" s="189" t="s">
        <v>985</v>
      </c>
      <c r="DI123" s="190"/>
    </row>
    <row r="124" spans="1:113" ht="22.5" customHeight="1">
      <c r="A124" s="62" t="s">
        <v>4433</v>
      </c>
      <c r="C124" s="90" t="s">
        <v>1022</v>
      </c>
      <c r="D124" s="217" t="s">
        <v>1030</v>
      </c>
      <c r="E124" t="s">
        <v>1030</v>
      </c>
      <c r="F124" s="65">
        <v>1080</v>
      </c>
      <c r="G124" s="65">
        <v>1080</v>
      </c>
      <c r="H124" t="s">
        <v>295</v>
      </c>
      <c r="I124" t="s">
        <v>295</v>
      </c>
      <c r="J124" t="s">
        <v>295</v>
      </c>
      <c r="K124" s="98">
        <v>1</v>
      </c>
      <c r="N124" s="217" t="s">
        <v>1033</v>
      </c>
      <c r="P124" s="217" t="s">
        <v>1038</v>
      </c>
      <c r="Q124" s="88" t="s">
        <v>1038</v>
      </c>
      <c r="AU124" s="67">
        <v>0</v>
      </c>
      <c r="AV124" s="68">
        <v>3.51</v>
      </c>
      <c r="BB124" s="196">
        <v>94</v>
      </c>
      <c r="BC124" s="195">
        <v>65409940</v>
      </c>
      <c r="BD124" s="196">
        <v>7</v>
      </c>
      <c r="BE124" s="196">
        <v>97</v>
      </c>
      <c r="BG124" s="70">
        <v>2603</v>
      </c>
      <c r="BN124" s="62">
        <v>2</v>
      </c>
      <c r="BO124" s="91" t="s">
        <v>985</v>
      </c>
      <c r="BP124" s="91" t="s">
        <v>985</v>
      </c>
      <c r="BS124" s="258" t="s">
        <v>439</v>
      </c>
      <c r="BV124" s="194" t="s">
        <v>90</v>
      </c>
      <c r="BX124" s="91" t="s">
        <v>986</v>
      </c>
      <c r="BY124" s="91" t="s">
        <v>986</v>
      </c>
      <c r="BZ124" s="62" t="s">
        <v>985</v>
      </c>
      <c r="CA124" s="62" t="s">
        <v>985</v>
      </c>
      <c r="CK124" s="62" t="s">
        <v>986</v>
      </c>
      <c r="CL124" s="62" t="s">
        <v>986</v>
      </c>
      <c r="CM124" s="62" t="s">
        <v>986</v>
      </c>
      <c r="CN124" s="62" t="s">
        <v>986</v>
      </c>
      <c r="CO124" s="62" t="s">
        <v>985</v>
      </c>
      <c r="CP124" s="62" t="s">
        <v>295</v>
      </c>
      <c r="CQ124" s="62" t="s">
        <v>986</v>
      </c>
      <c r="CR124" s="62" t="s">
        <v>986</v>
      </c>
      <c r="CS124" s="62" t="s">
        <v>985</v>
      </c>
      <c r="CT124" s="62" t="s">
        <v>985</v>
      </c>
      <c r="CU124" s="62">
        <v>6</v>
      </c>
      <c r="CX124" s="62">
        <v>2</v>
      </c>
      <c r="CY124" s="62">
        <v>4</v>
      </c>
      <c r="CZ124" s="62">
        <v>2</v>
      </c>
      <c r="DA124" s="62">
        <v>4</v>
      </c>
      <c r="DC124" s="62">
        <v>94</v>
      </c>
      <c r="DD124" s="62" t="s">
        <v>987</v>
      </c>
      <c r="DE124" s="62" t="s">
        <v>985</v>
      </c>
      <c r="DF124" s="91">
        <v>0</v>
      </c>
      <c r="DH124" s="189" t="s">
        <v>985</v>
      </c>
    </row>
    <row r="125" spans="1:113">
      <c r="A125" s="62" t="s">
        <v>4434</v>
      </c>
      <c r="C125" s="90" t="s">
        <v>1399</v>
      </c>
      <c r="D125" t="s">
        <v>1417</v>
      </c>
      <c r="E125" t="s">
        <v>1417</v>
      </c>
      <c r="F125" s="65">
        <v>1080</v>
      </c>
      <c r="G125" s="65">
        <v>1080</v>
      </c>
      <c r="H125" t="s">
        <v>295</v>
      </c>
      <c r="I125" t="s">
        <v>295</v>
      </c>
      <c r="J125" t="s">
        <v>295</v>
      </c>
      <c r="K125" s="98">
        <v>1</v>
      </c>
      <c r="N125" t="s">
        <v>1424</v>
      </c>
      <c r="P125" t="s">
        <v>1408</v>
      </c>
      <c r="Q125" s="88" t="s">
        <v>1408</v>
      </c>
      <c r="AU125" s="67">
        <v>0</v>
      </c>
      <c r="AV125" s="68">
        <v>1.3</v>
      </c>
      <c r="BB125" s="196">
        <v>94</v>
      </c>
      <c r="BC125" s="195">
        <v>65409940</v>
      </c>
      <c r="BD125" s="196">
        <v>7</v>
      </c>
      <c r="BE125" s="196">
        <v>97</v>
      </c>
      <c r="BG125" s="70">
        <v>3509</v>
      </c>
      <c r="BN125" s="62">
        <v>2</v>
      </c>
      <c r="BO125" s="91" t="s">
        <v>985</v>
      </c>
      <c r="BP125" s="91" t="s">
        <v>985</v>
      </c>
      <c r="BS125" s="258" t="s">
        <v>118</v>
      </c>
      <c r="BV125" s="194" t="s">
        <v>90</v>
      </c>
      <c r="BX125" s="91" t="s">
        <v>986</v>
      </c>
      <c r="BY125" s="91" t="s">
        <v>986</v>
      </c>
      <c r="BZ125" s="62" t="s">
        <v>985</v>
      </c>
      <c r="CA125" s="62" t="s">
        <v>985</v>
      </c>
      <c r="CK125" s="62" t="s">
        <v>986</v>
      </c>
      <c r="CL125" s="62" t="s">
        <v>986</v>
      </c>
      <c r="CM125" s="62" t="s">
        <v>986</v>
      </c>
      <c r="CN125" s="62" t="s">
        <v>986</v>
      </c>
      <c r="CO125" s="62" t="s">
        <v>985</v>
      </c>
      <c r="CP125" s="62" t="s">
        <v>295</v>
      </c>
      <c r="CQ125" s="62" t="s">
        <v>986</v>
      </c>
      <c r="CR125" s="62" t="s">
        <v>986</v>
      </c>
      <c r="CS125" s="62" t="s">
        <v>985</v>
      </c>
      <c r="CT125" s="62" t="s">
        <v>985</v>
      </c>
      <c r="CU125" s="62">
        <v>6</v>
      </c>
      <c r="CX125" s="62">
        <v>2</v>
      </c>
      <c r="CY125" s="62">
        <v>4</v>
      </c>
      <c r="CZ125" s="62">
        <v>2</v>
      </c>
      <c r="DA125" s="62">
        <v>4</v>
      </c>
      <c r="DC125" s="62">
        <v>94</v>
      </c>
      <c r="DD125" s="62" t="s">
        <v>987</v>
      </c>
      <c r="DE125" s="62" t="s">
        <v>985</v>
      </c>
      <c r="DF125" s="91">
        <v>0</v>
      </c>
      <c r="DH125" s="189" t="s">
        <v>985</v>
      </c>
    </row>
    <row r="126" spans="1:113" ht="12.75" customHeight="1">
      <c r="A126" s="62" t="s">
        <v>4434</v>
      </c>
      <c r="B126" s="221"/>
      <c r="C126" s="257" t="s">
        <v>2410</v>
      </c>
      <c r="D126" s="223" t="s">
        <v>2408</v>
      </c>
      <c r="E126" s="223" t="s">
        <v>2408</v>
      </c>
      <c r="F126" s="65">
        <v>1080</v>
      </c>
      <c r="G126" s="65">
        <v>1080</v>
      </c>
      <c r="H126" s="223" t="s">
        <v>295</v>
      </c>
      <c r="I126" s="223" t="s">
        <v>295</v>
      </c>
      <c r="J126" s="223" t="s">
        <v>295</v>
      </c>
      <c r="K126" s="98">
        <v>1</v>
      </c>
      <c r="L126" s="225"/>
      <c r="M126" s="225"/>
      <c r="N126" s="223" t="s">
        <v>2408</v>
      </c>
      <c r="O126" s="225"/>
      <c r="P126" s="256" t="s">
        <v>2414</v>
      </c>
      <c r="Q126" s="225" t="s">
        <v>2414</v>
      </c>
      <c r="R126" s="226"/>
      <c r="S126" s="225"/>
      <c r="T126" s="225"/>
      <c r="U126" s="227"/>
      <c r="V126" s="220"/>
      <c r="W126" s="221"/>
      <c r="X126" s="224"/>
      <c r="Y126" s="224"/>
      <c r="Z126" s="224"/>
      <c r="AA126" s="228"/>
      <c r="AB126" s="226"/>
      <c r="AC126" s="220"/>
      <c r="AD126" s="226"/>
      <c r="AE126" s="224"/>
      <c r="AF126" s="224"/>
      <c r="AG126" s="224"/>
      <c r="AH126" s="228"/>
      <c r="AI126" s="226"/>
      <c r="AJ126" s="222"/>
      <c r="AK126" s="222"/>
      <c r="AL126" s="228"/>
      <c r="AM126" s="228"/>
      <c r="AN126" s="228"/>
      <c r="AO126" s="226"/>
      <c r="AP126" s="226"/>
      <c r="AQ126" s="226"/>
      <c r="AR126" s="226"/>
      <c r="AS126" s="226"/>
      <c r="AT126" s="226"/>
      <c r="AU126" s="67">
        <v>0</v>
      </c>
      <c r="AV126" s="68">
        <v>5.05</v>
      </c>
      <c r="BB126" s="196">
        <v>94</v>
      </c>
      <c r="BC126" s="195">
        <v>65409940</v>
      </c>
      <c r="BD126" s="196">
        <v>7</v>
      </c>
      <c r="BE126" s="196">
        <v>97</v>
      </c>
      <c r="BG126" s="70">
        <v>3502</v>
      </c>
      <c r="BN126" s="62">
        <v>2</v>
      </c>
      <c r="BO126" s="91" t="s">
        <v>985</v>
      </c>
      <c r="BP126" s="91" t="s">
        <v>985</v>
      </c>
      <c r="BQ126" s="226"/>
      <c r="BR126" s="226"/>
      <c r="BS126" s="258" t="s">
        <v>439</v>
      </c>
      <c r="BT126" s="226"/>
      <c r="BU126" s="226"/>
      <c r="BV126" s="194" t="s">
        <v>90</v>
      </c>
      <c r="BX126" s="91" t="s">
        <v>986</v>
      </c>
      <c r="BY126" s="91" t="s">
        <v>986</v>
      </c>
      <c r="BZ126" s="62" t="s">
        <v>985</v>
      </c>
      <c r="CA126" s="62" t="s">
        <v>985</v>
      </c>
      <c r="CB126" s="225"/>
      <c r="CC126" s="225"/>
      <c r="CD126" s="229"/>
      <c r="CE126" s="226"/>
      <c r="CF126" s="226"/>
      <c r="CG126" s="226"/>
      <c r="CH126" s="226"/>
      <c r="CI126" s="226"/>
      <c r="CJ126" s="226"/>
      <c r="CK126" s="62" t="s">
        <v>986</v>
      </c>
      <c r="CL126" s="62" t="s">
        <v>986</v>
      </c>
      <c r="CM126" s="62" t="s">
        <v>986</v>
      </c>
      <c r="CN126" s="62" t="s">
        <v>986</v>
      </c>
      <c r="CO126" s="62" t="s">
        <v>985</v>
      </c>
      <c r="CP126" s="62" t="s">
        <v>295</v>
      </c>
      <c r="CQ126" s="62" t="s">
        <v>986</v>
      </c>
      <c r="CR126" s="62" t="s">
        <v>986</v>
      </c>
      <c r="CS126" s="62" t="s">
        <v>985</v>
      </c>
      <c r="CT126" s="62" t="s">
        <v>985</v>
      </c>
      <c r="CU126" s="62">
        <v>6</v>
      </c>
      <c r="CX126" s="62">
        <v>2</v>
      </c>
      <c r="CY126" s="62">
        <v>4</v>
      </c>
      <c r="CZ126" s="62">
        <v>2</v>
      </c>
      <c r="DA126" s="62">
        <v>4</v>
      </c>
      <c r="DC126" s="62">
        <v>94</v>
      </c>
      <c r="DD126" s="62" t="s">
        <v>987</v>
      </c>
      <c r="DE126" s="62" t="s">
        <v>985</v>
      </c>
      <c r="DF126" s="91">
        <v>0</v>
      </c>
      <c r="DH126" s="189" t="s">
        <v>985</v>
      </c>
      <c r="DI126" s="230"/>
    </row>
    <row r="127" spans="1:113" ht="12.75" customHeight="1">
      <c r="A127" s="62" t="s">
        <v>4434</v>
      </c>
      <c r="B127" s="261"/>
      <c r="C127" s="305" t="s">
        <v>2411</v>
      </c>
      <c r="D127" s="263" t="s">
        <v>2408</v>
      </c>
      <c r="E127" s="263" t="s">
        <v>2408</v>
      </c>
      <c r="F127" s="264">
        <v>1080</v>
      </c>
      <c r="G127" s="264">
        <v>1080</v>
      </c>
      <c r="H127" s="263" t="s">
        <v>295</v>
      </c>
      <c r="I127" s="263" t="s">
        <v>295</v>
      </c>
      <c r="J127" s="263" t="s">
        <v>295</v>
      </c>
      <c r="K127" s="265">
        <v>1</v>
      </c>
      <c r="L127" s="266"/>
      <c r="M127" s="266"/>
      <c r="N127" s="263" t="s">
        <v>2408</v>
      </c>
      <c r="O127" s="266"/>
      <c r="P127" s="278" t="s">
        <v>2414</v>
      </c>
      <c r="Q127" s="266" t="s">
        <v>2414</v>
      </c>
      <c r="R127" s="267"/>
      <c r="S127" s="266"/>
      <c r="T127" s="266"/>
      <c r="U127" s="268"/>
      <c r="V127" s="260"/>
      <c r="W127" s="261"/>
      <c r="X127" s="264"/>
      <c r="Y127" s="264"/>
      <c r="Z127" s="264"/>
      <c r="AA127" s="269"/>
      <c r="AB127" s="267"/>
      <c r="AC127" s="260"/>
      <c r="AD127" s="267"/>
      <c r="AE127" s="264"/>
      <c r="AF127" s="264"/>
      <c r="AG127" s="264"/>
      <c r="AH127" s="269"/>
      <c r="AI127" s="267"/>
      <c r="AJ127" s="262"/>
      <c r="AK127" s="262"/>
      <c r="AL127" s="269"/>
      <c r="AM127" s="269"/>
      <c r="AN127" s="269"/>
      <c r="AO127" s="267"/>
      <c r="AP127" s="267"/>
      <c r="AQ127" s="267"/>
      <c r="AR127" s="267"/>
      <c r="AS127" s="267"/>
      <c r="AT127" s="267"/>
      <c r="AU127" s="67">
        <v>0</v>
      </c>
      <c r="AV127" s="270">
        <v>2.1800000000000002</v>
      </c>
      <c r="AY127" s="270"/>
      <c r="AZ127" s="267"/>
      <c r="BA127" s="267"/>
      <c r="BB127" s="271">
        <v>94</v>
      </c>
      <c r="BC127" s="272">
        <v>65409940</v>
      </c>
      <c r="BD127" s="271">
        <v>7</v>
      </c>
      <c r="BE127" s="271">
        <v>97</v>
      </c>
      <c r="BF127" s="271"/>
      <c r="BG127" s="273">
        <v>3502</v>
      </c>
      <c r="BH127" s="274"/>
      <c r="BI127" s="274"/>
      <c r="BJ127" s="275"/>
      <c r="BK127" s="276"/>
      <c r="BL127" s="276"/>
      <c r="BM127" s="276"/>
      <c r="BN127" s="267">
        <v>2</v>
      </c>
      <c r="BO127" s="277" t="s">
        <v>985</v>
      </c>
      <c r="BP127" s="277" t="s">
        <v>985</v>
      </c>
      <c r="BQ127" s="267"/>
      <c r="BR127" s="267"/>
      <c r="BS127" s="278" t="s">
        <v>118</v>
      </c>
      <c r="BT127" s="267"/>
      <c r="BU127" s="267"/>
      <c r="BV127" s="277" t="s">
        <v>90</v>
      </c>
      <c r="BW127" s="266"/>
      <c r="BX127" s="277" t="s">
        <v>986</v>
      </c>
      <c r="BY127" s="277" t="s">
        <v>986</v>
      </c>
      <c r="BZ127" s="267" t="s">
        <v>985</v>
      </c>
      <c r="CA127" s="267" t="s">
        <v>985</v>
      </c>
      <c r="CB127" s="266"/>
      <c r="CC127" s="266"/>
      <c r="CD127" s="274"/>
      <c r="CE127" s="267"/>
      <c r="CF127" s="267"/>
      <c r="CG127" s="267"/>
      <c r="CH127" s="267"/>
      <c r="CI127" s="267"/>
      <c r="CJ127" s="267"/>
      <c r="CK127" s="267" t="s">
        <v>986</v>
      </c>
      <c r="CL127" s="267" t="s">
        <v>986</v>
      </c>
      <c r="CM127" s="267" t="s">
        <v>986</v>
      </c>
      <c r="CN127" s="267" t="s">
        <v>986</v>
      </c>
      <c r="CO127" s="267" t="s">
        <v>985</v>
      </c>
      <c r="CP127" s="267" t="s">
        <v>295</v>
      </c>
      <c r="CQ127" s="267" t="s">
        <v>986</v>
      </c>
      <c r="CR127" s="267" t="s">
        <v>986</v>
      </c>
      <c r="CS127" s="267" t="s">
        <v>985</v>
      </c>
      <c r="CT127" s="267" t="s">
        <v>985</v>
      </c>
      <c r="CU127" s="267">
        <v>6</v>
      </c>
      <c r="CV127" s="267"/>
      <c r="CW127" s="267"/>
      <c r="CX127" s="267">
        <v>2</v>
      </c>
      <c r="CY127" s="267">
        <v>4</v>
      </c>
      <c r="CZ127" s="267">
        <v>2</v>
      </c>
      <c r="DA127" s="267">
        <v>4</v>
      </c>
      <c r="DB127" s="267"/>
      <c r="DC127" s="267">
        <v>94</v>
      </c>
      <c r="DD127" s="267" t="s">
        <v>987</v>
      </c>
      <c r="DE127" s="267" t="s">
        <v>985</v>
      </c>
      <c r="DF127" s="277">
        <v>0</v>
      </c>
      <c r="DG127" s="277"/>
      <c r="DH127" s="279" t="s">
        <v>985</v>
      </c>
      <c r="DI127" s="280"/>
    </row>
    <row r="128" spans="1:113" ht="12.75" customHeight="1">
      <c r="A128" s="62" t="s">
        <v>2096</v>
      </c>
      <c r="B128" s="214"/>
      <c r="C128" s="310" t="s">
        <v>2096</v>
      </c>
      <c r="D128" s="214" t="s">
        <v>2043</v>
      </c>
      <c r="E128" s="311" t="s">
        <v>2043</v>
      </c>
      <c r="F128" s="312">
        <v>1080</v>
      </c>
      <c r="G128" s="312">
        <v>1080</v>
      </c>
      <c r="H128" s="214" t="s">
        <v>295</v>
      </c>
      <c r="I128" s="214" t="s">
        <v>295</v>
      </c>
      <c r="J128" s="214" t="s">
        <v>295</v>
      </c>
      <c r="K128" s="313">
        <v>1</v>
      </c>
      <c r="L128" s="314"/>
      <c r="M128" s="314"/>
      <c r="N128" s="214" t="s">
        <v>2068</v>
      </c>
      <c r="O128" s="314"/>
      <c r="P128" s="214" t="s">
        <v>2008</v>
      </c>
      <c r="Q128" s="314" t="s">
        <v>2008</v>
      </c>
      <c r="R128" s="212"/>
      <c r="S128" s="314"/>
      <c r="T128" s="314"/>
      <c r="U128" s="315"/>
      <c r="V128" s="309"/>
      <c r="W128" s="316"/>
      <c r="X128" s="317"/>
      <c r="Y128" s="317"/>
      <c r="Z128" s="317"/>
      <c r="AA128" s="318"/>
      <c r="AB128" s="212"/>
      <c r="AC128" s="309"/>
      <c r="AD128" s="212"/>
      <c r="AE128" s="317"/>
      <c r="AF128" s="317"/>
      <c r="AG128" s="317"/>
      <c r="AH128" s="318"/>
      <c r="AI128" s="212"/>
      <c r="AJ128" s="310"/>
      <c r="AK128" s="310"/>
      <c r="AL128" s="318"/>
      <c r="AM128" s="318"/>
      <c r="AN128" s="318"/>
      <c r="AO128" s="212"/>
      <c r="AP128" s="212"/>
      <c r="AQ128" s="212"/>
      <c r="AR128" s="212"/>
      <c r="AS128" s="212"/>
      <c r="AT128" s="212"/>
      <c r="AU128" s="67">
        <v>0</v>
      </c>
      <c r="AV128" s="319">
        <v>9.99</v>
      </c>
      <c r="AW128" s="319"/>
      <c r="AX128" s="319"/>
      <c r="AY128" s="319"/>
      <c r="AZ128" s="189"/>
      <c r="BA128" s="189"/>
      <c r="BB128" s="320">
        <v>94</v>
      </c>
      <c r="BC128" s="321">
        <v>65409940</v>
      </c>
      <c r="BD128" s="320">
        <v>7</v>
      </c>
      <c r="BE128" s="320">
        <v>97</v>
      </c>
      <c r="BF128" s="322"/>
      <c r="BG128" s="323">
        <v>2909</v>
      </c>
      <c r="BH128" s="324"/>
      <c r="BI128" s="324"/>
      <c r="BJ128" s="325"/>
      <c r="BK128" s="326"/>
      <c r="BL128" s="326"/>
      <c r="BM128" s="326"/>
      <c r="BN128" s="189">
        <v>2</v>
      </c>
      <c r="BO128" s="327" t="s">
        <v>985</v>
      </c>
      <c r="BP128" s="327" t="s">
        <v>985</v>
      </c>
      <c r="BQ128" s="212"/>
      <c r="BR128" s="212"/>
      <c r="BS128" s="258" t="s">
        <v>439</v>
      </c>
      <c r="BT128" s="212"/>
      <c r="BU128" s="212"/>
      <c r="BV128" s="190" t="s">
        <v>90</v>
      </c>
      <c r="BW128" s="328"/>
      <c r="BX128" s="327" t="s">
        <v>986</v>
      </c>
      <c r="BY128" s="327" t="s">
        <v>986</v>
      </c>
      <c r="BZ128" s="189" t="s">
        <v>985</v>
      </c>
      <c r="CA128" s="189" t="s">
        <v>985</v>
      </c>
      <c r="CB128" s="314"/>
      <c r="CC128" s="314"/>
      <c r="CD128" s="329"/>
      <c r="CE128" s="212"/>
      <c r="CF128" s="212"/>
      <c r="CG128" s="212"/>
      <c r="CH128" s="212"/>
      <c r="CI128" s="212"/>
      <c r="CJ128" s="212"/>
      <c r="CK128" s="189" t="s">
        <v>986</v>
      </c>
      <c r="CL128" s="189" t="s">
        <v>986</v>
      </c>
      <c r="CM128" s="189" t="s">
        <v>986</v>
      </c>
      <c r="CN128" s="189" t="s">
        <v>986</v>
      </c>
      <c r="CO128" s="189" t="s">
        <v>985</v>
      </c>
      <c r="CP128" s="189" t="s">
        <v>295</v>
      </c>
      <c r="CQ128" s="189" t="s">
        <v>986</v>
      </c>
      <c r="CR128" s="189" t="s">
        <v>986</v>
      </c>
      <c r="CS128" s="189" t="s">
        <v>985</v>
      </c>
      <c r="CT128" s="189" t="s">
        <v>985</v>
      </c>
      <c r="CU128" s="189">
        <v>6</v>
      </c>
      <c r="CV128" s="189"/>
      <c r="CW128" s="189"/>
      <c r="CX128" s="189">
        <v>2</v>
      </c>
      <c r="CY128" s="189">
        <v>4</v>
      </c>
      <c r="CZ128" s="189">
        <v>2</v>
      </c>
      <c r="DA128" s="189">
        <v>4</v>
      </c>
      <c r="DB128" s="189"/>
      <c r="DC128" s="189">
        <v>94</v>
      </c>
      <c r="DD128" s="189" t="s">
        <v>987</v>
      </c>
      <c r="DE128" s="189" t="s">
        <v>985</v>
      </c>
      <c r="DF128" s="327">
        <v>0</v>
      </c>
      <c r="DG128" s="327"/>
      <c r="DH128" s="189" t="s">
        <v>985</v>
      </c>
      <c r="DI128" s="213"/>
    </row>
    <row r="129" spans="1:113" ht="12.75" customHeight="1">
      <c r="A129" s="62" t="s">
        <v>4435</v>
      </c>
      <c r="C129" s="90" t="s">
        <v>1112</v>
      </c>
      <c r="D129" s="217" t="s">
        <v>1121</v>
      </c>
      <c r="E129" s="90" t="s">
        <v>1121</v>
      </c>
      <c r="F129" s="65">
        <v>1080</v>
      </c>
      <c r="G129" s="65">
        <v>1080</v>
      </c>
      <c r="H129" t="s">
        <v>295</v>
      </c>
      <c r="I129" t="s">
        <v>295</v>
      </c>
      <c r="J129" t="s">
        <v>295</v>
      </c>
      <c r="K129" s="98">
        <v>1</v>
      </c>
      <c r="N129" s="217" t="s">
        <v>1124</v>
      </c>
      <c r="P129" s="201" t="s">
        <v>1117</v>
      </c>
      <c r="Q129" s="88" t="s">
        <v>1117</v>
      </c>
      <c r="AU129" s="67">
        <v>0</v>
      </c>
      <c r="AV129" s="68">
        <v>1.74</v>
      </c>
      <c r="BB129" s="196">
        <v>94</v>
      </c>
      <c r="BC129" s="195">
        <v>65409940</v>
      </c>
      <c r="BD129" s="196">
        <v>7</v>
      </c>
      <c r="BE129" s="196">
        <v>97</v>
      </c>
      <c r="BG129" s="70">
        <v>2821</v>
      </c>
      <c r="BN129" s="62">
        <v>2</v>
      </c>
      <c r="BO129" s="91" t="s">
        <v>985</v>
      </c>
      <c r="BP129" s="91" t="s">
        <v>985</v>
      </c>
      <c r="BS129" s="258" t="s">
        <v>118</v>
      </c>
      <c r="BV129" s="194" t="s">
        <v>90</v>
      </c>
      <c r="BX129" s="91" t="s">
        <v>986</v>
      </c>
      <c r="BY129" s="91" t="s">
        <v>986</v>
      </c>
      <c r="BZ129" s="62" t="s">
        <v>985</v>
      </c>
      <c r="CA129" s="62" t="s">
        <v>985</v>
      </c>
      <c r="CK129" s="62" t="s">
        <v>986</v>
      </c>
      <c r="CL129" s="62" t="s">
        <v>986</v>
      </c>
      <c r="CM129" s="62" t="s">
        <v>986</v>
      </c>
      <c r="CN129" s="62" t="s">
        <v>986</v>
      </c>
      <c r="CO129" s="62" t="s">
        <v>985</v>
      </c>
      <c r="CP129" s="62" t="s">
        <v>295</v>
      </c>
      <c r="CQ129" s="62" t="s">
        <v>986</v>
      </c>
      <c r="CR129" s="62" t="s">
        <v>986</v>
      </c>
      <c r="CS129" s="62" t="s">
        <v>985</v>
      </c>
      <c r="CT129" s="62" t="s">
        <v>985</v>
      </c>
      <c r="CU129" s="62">
        <v>6</v>
      </c>
      <c r="CX129" s="62">
        <v>2</v>
      </c>
      <c r="CY129" s="62">
        <v>4</v>
      </c>
      <c r="CZ129" s="62">
        <v>2</v>
      </c>
      <c r="DA129" s="62">
        <v>4</v>
      </c>
      <c r="DC129" s="62">
        <v>94</v>
      </c>
      <c r="DD129" s="62" t="s">
        <v>987</v>
      </c>
      <c r="DE129" s="62" t="s">
        <v>985</v>
      </c>
      <c r="DF129" s="91">
        <v>0</v>
      </c>
      <c r="DH129" s="189" t="s">
        <v>985</v>
      </c>
    </row>
    <row r="130" spans="1:113" ht="12.75" customHeight="1">
      <c r="A130" s="62" t="s">
        <v>1190</v>
      </c>
      <c r="C130" s="90" t="s">
        <v>1190</v>
      </c>
      <c r="D130" s="217" t="s">
        <v>1205</v>
      </c>
      <c r="E130" t="s">
        <v>1205</v>
      </c>
      <c r="F130" s="65">
        <v>1080</v>
      </c>
      <c r="G130" s="65">
        <v>1080</v>
      </c>
      <c r="H130" t="s">
        <v>480</v>
      </c>
      <c r="I130" t="s">
        <v>480</v>
      </c>
      <c r="J130" t="s">
        <v>480</v>
      </c>
      <c r="K130" s="98">
        <v>1</v>
      </c>
      <c r="N130" s="217" t="s">
        <v>1209</v>
      </c>
      <c r="P130" s="217" t="s">
        <v>1200</v>
      </c>
      <c r="Q130" s="88" t="s">
        <v>1200</v>
      </c>
      <c r="AU130" s="67">
        <v>0</v>
      </c>
      <c r="AV130" s="68">
        <v>9.99</v>
      </c>
      <c r="BB130" s="196">
        <v>94</v>
      </c>
      <c r="BC130" s="195">
        <v>65409940</v>
      </c>
      <c r="BD130" s="196">
        <v>7</v>
      </c>
      <c r="BE130" s="196">
        <v>97</v>
      </c>
      <c r="BG130" s="70">
        <v>2815</v>
      </c>
      <c r="BN130" s="62">
        <v>2</v>
      </c>
      <c r="BO130" s="91" t="s">
        <v>985</v>
      </c>
      <c r="BP130" s="91" t="s">
        <v>985</v>
      </c>
      <c r="BS130" s="215" t="s">
        <v>118</v>
      </c>
      <c r="BV130" s="194" t="s">
        <v>90</v>
      </c>
      <c r="BX130" s="91" t="s">
        <v>986</v>
      </c>
      <c r="BY130" s="91" t="s">
        <v>986</v>
      </c>
      <c r="BZ130" s="62" t="s">
        <v>985</v>
      </c>
      <c r="CA130" s="62" t="s">
        <v>985</v>
      </c>
      <c r="CK130" s="62" t="s">
        <v>986</v>
      </c>
      <c r="CL130" s="62" t="s">
        <v>986</v>
      </c>
      <c r="CM130" s="62" t="s">
        <v>986</v>
      </c>
      <c r="CN130" s="62" t="s">
        <v>986</v>
      </c>
      <c r="CO130" s="62" t="s">
        <v>986</v>
      </c>
      <c r="CP130" s="62" t="s">
        <v>480</v>
      </c>
      <c r="CQ130" s="62" t="s">
        <v>986</v>
      </c>
      <c r="CR130" s="62" t="s">
        <v>985</v>
      </c>
      <c r="CS130" s="62" t="s">
        <v>985</v>
      </c>
      <c r="CT130" s="62" t="s">
        <v>985</v>
      </c>
      <c r="CU130" s="62">
        <v>6</v>
      </c>
      <c r="CX130" s="62">
        <v>2</v>
      </c>
      <c r="CY130" s="62">
        <v>4</v>
      </c>
      <c r="CZ130" s="62">
        <v>2</v>
      </c>
      <c r="DA130" s="62">
        <v>4</v>
      </c>
      <c r="DC130" s="62">
        <v>94</v>
      </c>
      <c r="DD130" s="62" t="s">
        <v>987</v>
      </c>
      <c r="DE130" s="62" t="s">
        <v>985</v>
      </c>
      <c r="DF130" s="91">
        <v>0</v>
      </c>
      <c r="DH130" s="189" t="s">
        <v>985</v>
      </c>
    </row>
    <row r="131" spans="1:113">
      <c r="A131" s="62" t="s">
        <v>1190</v>
      </c>
      <c r="C131" s="90" t="s">
        <v>1190</v>
      </c>
      <c r="D131" s="217" t="s">
        <v>1205</v>
      </c>
      <c r="E131" t="s">
        <v>1205</v>
      </c>
      <c r="F131" s="65">
        <v>1080</v>
      </c>
      <c r="G131" s="65">
        <v>1080</v>
      </c>
      <c r="H131" t="s">
        <v>480</v>
      </c>
      <c r="I131" t="s">
        <v>480</v>
      </c>
      <c r="J131" t="s">
        <v>480</v>
      </c>
      <c r="K131" s="98">
        <v>1</v>
      </c>
      <c r="N131" s="217" t="s">
        <v>1209</v>
      </c>
      <c r="P131" s="217" t="s">
        <v>1200</v>
      </c>
      <c r="Q131" s="88" t="s">
        <v>1200</v>
      </c>
      <c r="AU131" s="67">
        <v>0</v>
      </c>
      <c r="AV131" s="68">
        <v>9.99</v>
      </c>
      <c r="BB131" s="196">
        <v>94</v>
      </c>
      <c r="BC131" s="195">
        <v>65409940</v>
      </c>
      <c r="BD131" s="196">
        <v>7</v>
      </c>
      <c r="BE131" s="196">
        <v>97</v>
      </c>
      <c r="BG131" s="70">
        <v>2815</v>
      </c>
      <c r="BN131" s="62">
        <v>2</v>
      </c>
      <c r="BO131" s="91" t="s">
        <v>985</v>
      </c>
      <c r="BP131" s="91" t="s">
        <v>985</v>
      </c>
      <c r="BS131" s="215" t="s">
        <v>118</v>
      </c>
      <c r="BV131" s="194" t="s">
        <v>90</v>
      </c>
      <c r="BX131" s="91" t="s">
        <v>986</v>
      </c>
      <c r="BY131" s="91" t="s">
        <v>986</v>
      </c>
      <c r="BZ131" s="62" t="s">
        <v>985</v>
      </c>
      <c r="CA131" s="62" t="s">
        <v>985</v>
      </c>
      <c r="CK131" s="62" t="s">
        <v>986</v>
      </c>
      <c r="CL131" s="62" t="s">
        <v>986</v>
      </c>
      <c r="CM131" s="62" t="s">
        <v>986</v>
      </c>
      <c r="CN131" s="62" t="s">
        <v>986</v>
      </c>
      <c r="CO131" s="62" t="s">
        <v>986</v>
      </c>
      <c r="CP131" s="62" t="s">
        <v>480</v>
      </c>
      <c r="CQ131" s="62" t="s">
        <v>986</v>
      </c>
      <c r="CR131" s="62" t="s">
        <v>985</v>
      </c>
      <c r="CS131" s="62" t="s">
        <v>985</v>
      </c>
      <c r="CT131" s="62" t="s">
        <v>985</v>
      </c>
      <c r="CU131" s="62">
        <v>6</v>
      </c>
      <c r="CX131" s="62">
        <v>2</v>
      </c>
      <c r="CY131" s="62">
        <v>4</v>
      </c>
      <c r="CZ131" s="62">
        <v>2</v>
      </c>
      <c r="DA131" s="62">
        <v>4</v>
      </c>
      <c r="DC131" s="62">
        <v>94</v>
      </c>
      <c r="DD131" s="62" t="s">
        <v>987</v>
      </c>
      <c r="DE131" s="62" t="s">
        <v>985</v>
      </c>
      <c r="DF131" s="91">
        <v>0</v>
      </c>
      <c r="DH131" s="189" t="s">
        <v>985</v>
      </c>
    </row>
    <row r="132" spans="1:113">
      <c r="A132" s="62" t="s">
        <v>4436</v>
      </c>
      <c r="C132" s="90" t="s">
        <v>1427</v>
      </c>
      <c r="D132" t="s">
        <v>1443</v>
      </c>
      <c r="E132" t="s">
        <v>1443</v>
      </c>
      <c r="F132" s="65">
        <v>1080</v>
      </c>
      <c r="G132" s="65">
        <v>1080</v>
      </c>
      <c r="H132" t="s">
        <v>295</v>
      </c>
      <c r="I132" t="s">
        <v>295</v>
      </c>
      <c r="J132" t="s">
        <v>295</v>
      </c>
      <c r="K132" s="98">
        <v>1</v>
      </c>
      <c r="N132" t="s">
        <v>1450</v>
      </c>
      <c r="P132" t="s">
        <v>1435</v>
      </c>
      <c r="Q132" s="88" t="s">
        <v>1435</v>
      </c>
      <c r="AU132" s="67">
        <v>0</v>
      </c>
      <c r="AV132" s="68">
        <v>7.92</v>
      </c>
      <c r="BB132" s="196">
        <v>94</v>
      </c>
      <c r="BC132" s="195">
        <v>65409940</v>
      </c>
      <c r="BD132" s="196">
        <v>7</v>
      </c>
      <c r="BE132" s="196">
        <v>97</v>
      </c>
      <c r="BG132" s="70">
        <v>4123</v>
      </c>
      <c r="BN132" s="62">
        <v>2</v>
      </c>
      <c r="BO132" s="91" t="s">
        <v>985</v>
      </c>
      <c r="BP132" s="91" t="s">
        <v>985</v>
      </c>
      <c r="BS132" s="258" t="s">
        <v>118</v>
      </c>
      <c r="BV132" s="194" t="s">
        <v>90</v>
      </c>
      <c r="BX132" s="91" t="s">
        <v>986</v>
      </c>
      <c r="BY132" s="91" t="s">
        <v>986</v>
      </c>
      <c r="BZ132" s="62" t="s">
        <v>985</v>
      </c>
      <c r="CA132" s="62" t="s">
        <v>985</v>
      </c>
      <c r="CK132" s="62" t="s">
        <v>986</v>
      </c>
      <c r="CL132" s="62" t="s">
        <v>986</v>
      </c>
      <c r="CM132" s="62" t="s">
        <v>986</v>
      </c>
      <c r="CN132" s="62" t="s">
        <v>986</v>
      </c>
      <c r="CO132" s="62" t="s">
        <v>985</v>
      </c>
      <c r="CP132" s="62" t="s">
        <v>295</v>
      </c>
      <c r="CQ132" s="62" t="s">
        <v>986</v>
      </c>
      <c r="CR132" s="62" t="s">
        <v>986</v>
      </c>
      <c r="CS132" s="62" t="s">
        <v>985</v>
      </c>
      <c r="CT132" s="62" t="s">
        <v>985</v>
      </c>
      <c r="CU132" s="62">
        <v>6</v>
      </c>
      <c r="CX132" s="62">
        <v>2</v>
      </c>
      <c r="CY132" s="62">
        <v>4</v>
      </c>
      <c r="CZ132" s="62">
        <v>2</v>
      </c>
      <c r="DA132" s="62">
        <v>4</v>
      </c>
      <c r="DC132" s="62">
        <v>94</v>
      </c>
      <c r="DD132" s="62" t="s">
        <v>987</v>
      </c>
      <c r="DE132" s="62" t="s">
        <v>985</v>
      </c>
      <c r="DF132" s="91">
        <v>0</v>
      </c>
      <c r="DH132" s="189" t="s">
        <v>985</v>
      </c>
    </row>
    <row r="133" spans="1:113">
      <c r="A133" s="62" t="s">
        <v>1750</v>
      </c>
      <c r="B133" s="208"/>
      <c r="C133" s="203" t="s">
        <v>1750</v>
      </c>
      <c r="D133" s="216" t="s">
        <v>1773</v>
      </c>
      <c r="E133" s="216" t="s">
        <v>1773</v>
      </c>
      <c r="F133" s="65">
        <v>1080</v>
      </c>
      <c r="G133" s="65">
        <v>1080</v>
      </c>
      <c r="H133" s="216" t="s">
        <v>480</v>
      </c>
      <c r="I133" s="216" t="s">
        <v>480</v>
      </c>
      <c r="J133" s="216" t="s">
        <v>480</v>
      </c>
      <c r="K133" s="98">
        <v>1</v>
      </c>
      <c r="L133" s="206"/>
      <c r="M133" s="206"/>
      <c r="N133" s="216" t="s">
        <v>1787</v>
      </c>
      <c r="O133" s="206"/>
      <c r="P133" s="216" t="s">
        <v>1758</v>
      </c>
      <c r="Q133" s="206" t="s">
        <v>1758</v>
      </c>
      <c r="R133" s="205"/>
      <c r="S133" s="206"/>
      <c r="T133" s="206"/>
      <c r="U133" s="207"/>
      <c r="V133" s="202"/>
      <c r="W133" s="208"/>
      <c r="X133" s="204"/>
      <c r="Y133" s="204"/>
      <c r="Z133" s="204"/>
      <c r="AA133" s="209"/>
      <c r="AB133" s="205"/>
      <c r="AC133" s="202"/>
      <c r="AD133" s="205"/>
      <c r="AE133" s="204"/>
      <c r="AF133" s="204"/>
      <c r="AG133" s="204"/>
      <c r="AH133" s="209"/>
      <c r="AI133" s="205"/>
      <c r="AJ133" s="203"/>
      <c r="AK133" s="203"/>
      <c r="AL133" s="209"/>
      <c r="AM133" s="209"/>
      <c r="AN133" s="209"/>
      <c r="AO133" s="205"/>
      <c r="AP133" s="205"/>
      <c r="AQ133" s="205"/>
      <c r="AR133" s="205"/>
      <c r="AS133" s="205"/>
      <c r="AT133" s="205"/>
      <c r="AU133" s="67">
        <v>0</v>
      </c>
      <c r="AV133" s="243">
        <v>1.99</v>
      </c>
      <c r="BB133" s="196">
        <v>94</v>
      </c>
      <c r="BC133" s="195">
        <v>65409940</v>
      </c>
      <c r="BD133" s="196">
        <v>7</v>
      </c>
      <c r="BE133" s="196">
        <v>97</v>
      </c>
      <c r="BG133" s="70">
        <v>2501</v>
      </c>
      <c r="BN133" s="62">
        <v>2</v>
      </c>
      <c r="BO133" s="91" t="s">
        <v>985</v>
      </c>
      <c r="BP133" s="91" t="s">
        <v>985</v>
      </c>
      <c r="BQ133" s="205"/>
      <c r="BR133" s="205"/>
      <c r="BS133" s="258" t="s">
        <v>439</v>
      </c>
      <c r="BT133" s="205"/>
      <c r="BU133" s="205"/>
      <c r="BV133" s="194" t="s">
        <v>90</v>
      </c>
      <c r="BX133" s="91" t="s">
        <v>986</v>
      </c>
      <c r="BY133" s="91" t="s">
        <v>986</v>
      </c>
      <c r="BZ133" s="62" t="s">
        <v>985</v>
      </c>
      <c r="CA133" s="62" t="s">
        <v>985</v>
      </c>
      <c r="CB133" s="206"/>
      <c r="CC133" s="206"/>
      <c r="CD133" s="210"/>
      <c r="CE133" s="205"/>
      <c r="CF133" s="205"/>
      <c r="CG133" s="205"/>
      <c r="CH133" s="205"/>
      <c r="CI133" s="205"/>
      <c r="CJ133" s="205"/>
      <c r="CK133" s="62" t="s">
        <v>986</v>
      </c>
      <c r="CL133" s="62" t="s">
        <v>986</v>
      </c>
      <c r="CM133" s="62" t="s">
        <v>986</v>
      </c>
      <c r="CN133" s="62" t="s">
        <v>986</v>
      </c>
      <c r="CO133" s="62" t="s">
        <v>986</v>
      </c>
      <c r="CP133" s="62" t="s">
        <v>480</v>
      </c>
      <c r="CQ133" s="62" t="s">
        <v>986</v>
      </c>
      <c r="CR133" s="62" t="s">
        <v>985</v>
      </c>
      <c r="CS133" s="62" t="s">
        <v>985</v>
      </c>
      <c r="CT133" s="62" t="s">
        <v>985</v>
      </c>
      <c r="CU133" s="62">
        <v>6</v>
      </c>
      <c r="CX133" s="62">
        <v>2</v>
      </c>
      <c r="CY133" s="62">
        <v>4</v>
      </c>
      <c r="CZ133" s="62">
        <v>2</v>
      </c>
      <c r="DA133" s="62">
        <v>4</v>
      </c>
      <c r="DC133" s="62">
        <v>94</v>
      </c>
      <c r="DD133" s="62" t="s">
        <v>987</v>
      </c>
      <c r="DE133" s="62" t="s">
        <v>985</v>
      </c>
      <c r="DF133" s="91">
        <v>0</v>
      </c>
      <c r="DH133" s="189" t="s">
        <v>985</v>
      </c>
      <c r="DI133" s="213"/>
    </row>
    <row r="134" spans="1:113">
      <c r="A134" s="62" t="s">
        <v>1751</v>
      </c>
      <c r="C134" s="90" t="s">
        <v>1751</v>
      </c>
      <c r="D134" s="217" t="s">
        <v>1775</v>
      </c>
      <c r="E134" t="s">
        <v>1775</v>
      </c>
      <c r="F134" s="65">
        <v>1080</v>
      </c>
      <c r="G134" s="65">
        <v>1080</v>
      </c>
      <c r="H134" t="s">
        <v>480</v>
      </c>
      <c r="I134" t="s">
        <v>480</v>
      </c>
      <c r="J134" t="s">
        <v>480</v>
      </c>
      <c r="K134" s="98">
        <v>1</v>
      </c>
      <c r="N134" s="217" t="s">
        <v>1787</v>
      </c>
      <c r="P134" s="217" t="s">
        <v>1760</v>
      </c>
      <c r="Q134" s="88" t="s">
        <v>1760</v>
      </c>
      <c r="AU134" s="67">
        <v>0</v>
      </c>
      <c r="AV134" s="243">
        <v>2.99</v>
      </c>
      <c r="BB134" s="196">
        <v>94</v>
      </c>
      <c r="BC134" s="195">
        <v>65409940</v>
      </c>
      <c r="BD134" s="196">
        <v>7</v>
      </c>
      <c r="BE134" s="196">
        <v>97</v>
      </c>
      <c r="BG134" s="70">
        <v>2501</v>
      </c>
      <c r="BN134" s="62">
        <v>2</v>
      </c>
      <c r="BO134" s="91" t="s">
        <v>985</v>
      </c>
      <c r="BP134" s="91" t="s">
        <v>985</v>
      </c>
      <c r="BS134" s="258" t="s">
        <v>439</v>
      </c>
      <c r="BV134" s="194" t="s">
        <v>90</v>
      </c>
      <c r="BX134" s="91" t="s">
        <v>986</v>
      </c>
      <c r="BY134" s="91" t="s">
        <v>986</v>
      </c>
      <c r="BZ134" s="62" t="s">
        <v>985</v>
      </c>
      <c r="CA134" s="62" t="s">
        <v>985</v>
      </c>
      <c r="CK134" s="62" t="s">
        <v>986</v>
      </c>
      <c r="CL134" s="62" t="s">
        <v>986</v>
      </c>
      <c r="CM134" s="62" t="s">
        <v>986</v>
      </c>
      <c r="CN134" s="62" t="s">
        <v>986</v>
      </c>
      <c r="CO134" s="62" t="s">
        <v>986</v>
      </c>
      <c r="CP134" s="62" t="s">
        <v>480</v>
      </c>
      <c r="CQ134" s="62" t="s">
        <v>986</v>
      </c>
      <c r="CR134" s="62" t="s">
        <v>985</v>
      </c>
      <c r="CS134" s="62" t="s">
        <v>985</v>
      </c>
      <c r="CT134" s="62" t="s">
        <v>985</v>
      </c>
      <c r="CU134" s="62">
        <v>6</v>
      </c>
      <c r="CX134" s="62">
        <v>2</v>
      </c>
      <c r="CY134" s="62">
        <v>4</v>
      </c>
      <c r="CZ134" s="62">
        <v>2</v>
      </c>
      <c r="DA134" s="62">
        <v>4</v>
      </c>
      <c r="DC134" s="62">
        <v>94</v>
      </c>
      <c r="DD134" s="62" t="s">
        <v>987</v>
      </c>
      <c r="DE134" s="62" t="s">
        <v>985</v>
      </c>
      <c r="DF134" s="91">
        <v>0</v>
      </c>
      <c r="DH134" s="189" t="s">
        <v>985</v>
      </c>
    </row>
    <row r="135" spans="1:113">
      <c r="A135" s="62" t="s">
        <v>4437</v>
      </c>
      <c r="B135" s="208"/>
      <c r="C135" s="203" t="s">
        <v>1161</v>
      </c>
      <c r="D135" s="216" t="s">
        <v>1181</v>
      </c>
      <c r="E135" s="216" t="s">
        <v>1181</v>
      </c>
      <c r="F135" s="65">
        <v>1080</v>
      </c>
      <c r="G135" s="65">
        <v>1080</v>
      </c>
      <c r="H135" s="216" t="s">
        <v>480</v>
      </c>
      <c r="I135" s="216" t="s">
        <v>480</v>
      </c>
      <c r="J135" s="216" t="s">
        <v>480</v>
      </c>
      <c r="K135" s="98">
        <v>1</v>
      </c>
      <c r="L135" s="206"/>
      <c r="M135" s="206"/>
      <c r="N135" s="216" t="s">
        <v>1181</v>
      </c>
      <c r="O135" s="206"/>
      <c r="P135" s="216" t="s">
        <v>1181</v>
      </c>
      <c r="Q135" s="206" t="s">
        <v>1181</v>
      </c>
      <c r="R135" s="205"/>
      <c r="S135" s="206"/>
      <c r="T135" s="206"/>
      <c r="U135" s="207"/>
      <c r="V135" s="202"/>
      <c r="W135" s="208"/>
      <c r="X135" s="204"/>
      <c r="Y135" s="204"/>
      <c r="Z135" s="204"/>
      <c r="AA135" s="209"/>
      <c r="AB135" s="205"/>
      <c r="AC135" s="202"/>
      <c r="AD135" s="205"/>
      <c r="AE135" s="204"/>
      <c r="AF135" s="204"/>
      <c r="AG135" s="204"/>
      <c r="AH135" s="209"/>
      <c r="AI135" s="205"/>
      <c r="AJ135" s="203"/>
      <c r="AK135" s="203"/>
      <c r="AL135" s="209"/>
      <c r="AM135" s="209"/>
      <c r="AN135" s="209"/>
      <c r="AO135" s="205"/>
      <c r="AP135" s="205"/>
      <c r="AQ135" s="205"/>
      <c r="AR135" s="205"/>
      <c r="AS135" s="205"/>
      <c r="AT135" s="205"/>
      <c r="AU135" s="67">
        <v>0</v>
      </c>
      <c r="AV135" s="68">
        <v>1.99</v>
      </c>
      <c r="BB135" s="196">
        <v>94</v>
      </c>
      <c r="BC135" s="195">
        <v>65409940</v>
      </c>
      <c r="BD135" s="196">
        <v>7</v>
      </c>
      <c r="BE135" s="196">
        <v>97</v>
      </c>
      <c r="BG135" s="70">
        <v>2706</v>
      </c>
      <c r="BN135" s="62">
        <v>2</v>
      </c>
      <c r="BO135" s="91" t="s">
        <v>985</v>
      </c>
      <c r="BP135" s="91" t="s">
        <v>985</v>
      </c>
      <c r="BQ135" s="205"/>
      <c r="BR135" s="205"/>
      <c r="BS135" s="258" t="s">
        <v>439</v>
      </c>
      <c r="BT135" s="205"/>
      <c r="BU135" s="205"/>
      <c r="BV135" s="194" t="s">
        <v>90</v>
      </c>
      <c r="BX135" s="91" t="s">
        <v>986</v>
      </c>
      <c r="BY135" s="91" t="s">
        <v>986</v>
      </c>
      <c r="BZ135" s="62" t="s">
        <v>985</v>
      </c>
      <c r="CA135" s="62" t="s">
        <v>985</v>
      </c>
      <c r="CB135" s="206"/>
      <c r="CC135" s="206"/>
      <c r="CD135" s="210"/>
      <c r="CE135" s="205"/>
      <c r="CF135" s="205"/>
      <c r="CG135" s="205"/>
      <c r="CH135" s="205"/>
      <c r="CI135" s="205"/>
      <c r="CJ135" s="205"/>
      <c r="CK135" s="62" t="s">
        <v>986</v>
      </c>
      <c r="CL135" s="62" t="s">
        <v>986</v>
      </c>
      <c r="CM135" s="62" t="s">
        <v>986</v>
      </c>
      <c r="CN135" s="62" t="s">
        <v>986</v>
      </c>
      <c r="CO135" s="62" t="s">
        <v>986</v>
      </c>
      <c r="CP135" s="62" t="s">
        <v>480</v>
      </c>
      <c r="CQ135" s="62" t="s">
        <v>986</v>
      </c>
      <c r="CR135" s="62" t="s">
        <v>985</v>
      </c>
      <c r="CS135" s="62" t="s">
        <v>985</v>
      </c>
      <c r="CT135" s="62" t="s">
        <v>985</v>
      </c>
      <c r="CU135" s="62">
        <v>6</v>
      </c>
      <c r="CX135" s="62">
        <v>2</v>
      </c>
      <c r="CY135" s="62">
        <v>4</v>
      </c>
      <c r="CZ135" s="62">
        <v>2</v>
      </c>
      <c r="DA135" s="62">
        <v>4</v>
      </c>
      <c r="DC135" s="62">
        <v>94</v>
      </c>
      <c r="DD135" s="62" t="s">
        <v>987</v>
      </c>
      <c r="DE135" s="62" t="s">
        <v>985</v>
      </c>
      <c r="DF135" s="91">
        <v>0</v>
      </c>
      <c r="DH135" s="189" t="s">
        <v>985</v>
      </c>
      <c r="DI135" s="213"/>
    </row>
    <row r="136" spans="1:113">
      <c r="A136" s="62" t="s">
        <v>4438</v>
      </c>
      <c r="B136" s="208"/>
      <c r="C136" s="203" t="s">
        <v>1011</v>
      </c>
      <c r="D136" s="214" t="s">
        <v>1017</v>
      </c>
      <c r="E136" s="216" t="s">
        <v>1017</v>
      </c>
      <c r="F136" s="65">
        <v>1080</v>
      </c>
      <c r="G136" s="65">
        <v>1080</v>
      </c>
      <c r="H136" s="204" t="s">
        <v>480</v>
      </c>
      <c r="I136" s="204" t="s">
        <v>480</v>
      </c>
      <c r="J136" s="205" t="s">
        <v>480</v>
      </c>
      <c r="K136" s="98">
        <v>1</v>
      </c>
      <c r="L136" s="206"/>
      <c r="M136" s="206"/>
      <c r="N136" s="214" t="s">
        <v>1014</v>
      </c>
      <c r="O136" s="206"/>
      <c r="P136" s="214" t="s">
        <v>1013</v>
      </c>
      <c r="Q136" s="206" t="s">
        <v>1013</v>
      </c>
      <c r="R136" s="205"/>
      <c r="S136" s="206"/>
      <c r="T136" s="206"/>
      <c r="U136" s="207"/>
      <c r="V136" s="202"/>
      <c r="W136" s="208"/>
      <c r="X136" s="204"/>
      <c r="Y136" s="204"/>
      <c r="Z136" s="204"/>
      <c r="AA136" s="209"/>
      <c r="AB136" s="205"/>
      <c r="AC136" s="202"/>
      <c r="AD136" s="205"/>
      <c r="AE136" s="204"/>
      <c r="AF136" s="204"/>
      <c r="AG136" s="204"/>
      <c r="AH136" s="209"/>
      <c r="AI136" s="205"/>
      <c r="AJ136" s="203"/>
      <c r="AK136" s="203"/>
      <c r="AL136" s="209"/>
      <c r="AM136" s="209"/>
      <c r="AN136" s="209"/>
      <c r="AO136" s="205"/>
      <c r="AP136" s="205"/>
      <c r="AQ136" s="205"/>
      <c r="AR136" s="205"/>
      <c r="AS136" s="205"/>
      <c r="AT136" s="205"/>
      <c r="AU136" s="67">
        <v>0</v>
      </c>
      <c r="AV136" s="68">
        <v>5.99</v>
      </c>
      <c r="BB136" s="196">
        <v>94</v>
      </c>
      <c r="BC136" s="195">
        <v>65409940</v>
      </c>
      <c r="BD136" s="196">
        <v>7</v>
      </c>
      <c r="BE136" s="196">
        <v>97</v>
      </c>
      <c r="BG136" s="70">
        <v>2905</v>
      </c>
      <c r="BN136" s="62">
        <v>2</v>
      </c>
      <c r="BO136" s="91" t="s">
        <v>985</v>
      </c>
      <c r="BP136" s="91" t="s">
        <v>985</v>
      </c>
      <c r="BQ136" s="205"/>
      <c r="BR136" s="205"/>
      <c r="BS136" s="258" t="s">
        <v>439</v>
      </c>
      <c r="BT136" s="205"/>
      <c r="BU136" s="205"/>
      <c r="BV136" s="194" t="s">
        <v>90</v>
      </c>
      <c r="BX136" s="91" t="s">
        <v>986</v>
      </c>
      <c r="BY136" s="91" t="s">
        <v>986</v>
      </c>
      <c r="BZ136" s="62" t="s">
        <v>985</v>
      </c>
      <c r="CA136" s="62" t="s">
        <v>985</v>
      </c>
      <c r="CB136" s="206"/>
      <c r="CC136" s="206"/>
      <c r="CD136" s="210"/>
      <c r="CE136" s="205"/>
      <c r="CF136" s="205"/>
      <c r="CG136" s="205"/>
      <c r="CH136" s="205"/>
      <c r="CI136" s="205"/>
      <c r="CJ136" s="205"/>
      <c r="CK136" s="62" t="s">
        <v>986</v>
      </c>
      <c r="CL136" s="62" t="s">
        <v>986</v>
      </c>
      <c r="CM136" s="62" t="s">
        <v>986</v>
      </c>
      <c r="CN136" s="62" t="s">
        <v>986</v>
      </c>
      <c r="CO136" s="62" t="s">
        <v>986</v>
      </c>
      <c r="CP136" s="62" t="s">
        <v>480</v>
      </c>
      <c r="CQ136" s="62" t="s">
        <v>986</v>
      </c>
      <c r="CR136" s="62" t="s">
        <v>985</v>
      </c>
      <c r="CS136" s="62" t="s">
        <v>985</v>
      </c>
      <c r="CT136" s="62" t="s">
        <v>985</v>
      </c>
      <c r="CU136" s="62">
        <v>6</v>
      </c>
      <c r="CX136" s="62">
        <v>2</v>
      </c>
      <c r="CY136" s="62">
        <v>4</v>
      </c>
      <c r="CZ136" s="62">
        <v>2</v>
      </c>
      <c r="DA136" s="62">
        <v>4</v>
      </c>
      <c r="DC136" s="62">
        <v>94</v>
      </c>
      <c r="DD136" s="62" t="s">
        <v>987</v>
      </c>
      <c r="DE136" s="62" t="s">
        <v>985</v>
      </c>
      <c r="DF136" s="91">
        <v>0</v>
      </c>
      <c r="DH136" s="189" t="s">
        <v>985</v>
      </c>
      <c r="DI136" s="213"/>
    </row>
    <row r="137" spans="1:113">
      <c r="A137" s="62" t="s">
        <v>4439</v>
      </c>
      <c r="B137" s="208"/>
      <c r="C137" s="203" t="s">
        <v>1313</v>
      </c>
      <c r="D137" s="216" t="s">
        <v>1321</v>
      </c>
      <c r="E137" s="216" t="s">
        <v>1321</v>
      </c>
      <c r="F137" s="65">
        <v>1080</v>
      </c>
      <c r="G137" s="65">
        <v>1080</v>
      </c>
      <c r="H137" s="216" t="s">
        <v>295</v>
      </c>
      <c r="I137" s="216" t="s">
        <v>295</v>
      </c>
      <c r="J137" s="216" t="s">
        <v>295</v>
      </c>
      <c r="K137" s="98">
        <v>1</v>
      </c>
      <c r="L137" s="206"/>
      <c r="M137" s="206"/>
      <c r="N137" s="216" t="s">
        <v>1317</v>
      </c>
      <c r="O137" s="206"/>
      <c r="P137" s="216" t="s">
        <v>1317</v>
      </c>
      <c r="Q137" s="206" t="s">
        <v>1317</v>
      </c>
      <c r="R137" s="205"/>
      <c r="S137" s="206"/>
      <c r="T137" s="206"/>
      <c r="U137" s="207"/>
      <c r="V137" s="202"/>
      <c r="W137" s="208"/>
      <c r="X137" s="204"/>
      <c r="Y137" s="204"/>
      <c r="Z137" s="204"/>
      <c r="AA137" s="209"/>
      <c r="AB137" s="205"/>
      <c r="AC137" s="202"/>
      <c r="AD137" s="205"/>
      <c r="AE137" s="204"/>
      <c r="AF137" s="204"/>
      <c r="AG137" s="204"/>
      <c r="AH137" s="209"/>
      <c r="AI137" s="205"/>
      <c r="AJ137" s="203"/>
      <c r="AK137" s="203"/>
      <c r="AL137" s="209"/>
      <c r="AM137" s="209"/>
      <c r="AN137" s="209"/>
      <c r="AO137" s="205"/>
      <c r="AP137" s="205"/>
      <c r="AQ137" s="205"/>
      <c r="AR137" s="205"/>
      <c r="AS137" s="205"/>
      <c r="AT137" s="205"/>
      <c r="AU137" s="67">
        <v>0</v>
      </c>
      <c r="AV137" s="68">
        <v>8.8000000000000007</v>
      </c>
      <c r="BB137" s="196">
        <v>94</v>
      </c>
      <c r="BC137" s="195">
        <v>65409940</v>
      </c>
      <c r="BD137" s="196">
        <v>7</v>
      </c>
      <c r="BE137" s="196">
        <v>97</v>
      </c>
      <c r="BG137" s="70">
        <v>3101</v>
      </c>
      <c r="BN137" s="62">
        <v>2</v>
      </c>
      <c r="BO137" s="91" t="s">
        <v>985</v>
      </c>
      <c r="BP137" s="91" t="s">
        <v>985</v>
      </c>
      <c r="BQ137" s="205"/>
      <c r="BR137" s="205"/>
      <c r="BS137" s="258" t="s">
        <v>439</v>
      </c>
      <c r="BT137" s="205"/>
      <c r="BU137" s="205"/>
      <c r="BV137" s="194" t="s">
        <v>90</v>
      </c>
      <c r="BX137" s="91" t="s">
        <v>986</v>
      </c>
      <c r="BY137" s="91" t="s">
        <v>986</v>
      </c>
      <c r="BZ137" s="62" t="s">
        <v>985</v>
      </c>
      <c r="CA137" s="62" t="s">
        <v>985</v>
      </c>
      <c r="CB137" s="206"/>
      <c r="CC137" s="206"/>
      <c r="CD137" s="210"/>
      <c r="CE137" s="205"/>
      <c r="CF137" s="205"/>
      <c r="CG137" s="205"/>
      <c r="CH137" s="205"/>
      <c r="CI137" s="205"/>
      <c r="CJ137" s="205"/>
      <c r="CK137" s="62" t="s">
        <v>986</v>
      </c>
      <c r="CL137" s="62" t="s">
        <v>986</v>
      </c>
      <c r="CM137" s="62" t="s">
        <v>986</v>
      </c>
      <c r="CN137" s="62" t="s">
        <v>986</v>
      </c>
      <c r="CO137" s="62" t="s">
        <v>985</v>
      </c>
      <c r="CP137" s="62" t="s">
        <v>295</v>
      </c>
      <c r="CQ137" s="62" t="s">
        <v>986</v>
      </c>
      <c r="CR137" s="62" t="s">
        <v>986</v>
      </c>
      <c r="CS137" s="62" t="s">
        <v>985</v>
      </c>
      <c r="CT137" s="62" t="s">
        <v>985</v>
      </c>
      <c r="CU137" s="62">
        <v>6</v>
      </c>
      <c r="CX137" s="62">
        <v>2</v>
      </c>
      <c r="CY137" s="62">
        <v>4</v>
      </c>
      <c r="CZ137" s="62">
        <v>2</v>
      </c>
      <c r="DA137" s="62">
        <v>4</v>
      </c>
      <c r="DC137" s="62">
        <v>94</v>
      </c>
      <c r="DD137" s="62" t="s">
        <v>987</v>
      </c>
      <c r="DE137" s="62" t="s">
        <v>985</v>
      </c>
      <c r="DF137" s="91">
        <v>0</v>
      </c>
      <c r="DH137" s="189" t="s">
        <v>985</v>
      </c>
      <c r="DI137" s="213"/>
    </row>
    <row r="138" spans="1:113">
      <c r="A138" s="62" t="s">
        <v>2097</v>
      </c>
      <c r="B138"/>
      <c r="C138" s="90" t="s">
        <v>2097</v>
      </c>
      <c r="D138" s="217" t="s">
        <v>2044</v>
      </c>
      <c r="E138" s="231" t="s">
        <v>2044</v>
      </c>
      <c r="F138" s="65">
        <v>1080</v>
      </c>
      <c r="G138" s="65">
        <v>1080</v>
      </c>
      <c r="H138" t="s">
        <v>295</v>
      </c>
      <c r="I138" t="s">
        <v>295</v>
      </c>
      <c r="J138" t="s">
        <v>295</v>
      </c>
      <c r="K138" s="98">
        <v>1</v>
      </c>
      <c r="N138" s="217" t="s">
        <v>2068</v>
      </c>
      <c r="P138" s="217" t="s">
        <v>2009</v>
      </c>
      <c r="Q138" s="88" t="s">
        <v>2009</v>
      </c>
      <c r="AU138" s="67">
        <v>0</v>
      </c>
      <c r="AV138" s="68">
        <v>9.99</v>
      </c>
      <c r="BB138" s="196">
        <v>94</v>
      </c>
      <c r="BC138" s="195">
        <v>65409940</v>
      </c>
      <c r="BD138" s="196">
        <v>7</v>
      </c>
      <c r="BE138" s="196">
        <v>97</v>
      </c>
      <c r="BG138" s="70">
        <v>3301</v>
      </c>
      <c r="BN138" s="62">
        <v>2</v>
      </c>
      <c r="BO138" s="91" t="s">
        <v>985</v>
      </c>
      <c r="BP138" s="91" t="s">
        <v>985</v>
      </c>
      <c r="BS138" s="258" t="s">
        <v>439</v>
      </c>
      <c r="BV138" s="194" t="s">
        <v>90</v>
      </c>
      <c r="BX138" s="91" t="s">
        <v>986</v>
      </c>
      <c r="BY138" s="91" t="s">
        <v>986</v>
      </c>
      <c r="BZ138" s="62" t="s">
        <v>985</v>
      </c>
      <c r="CA138" s="62" t="s">
        <v>985</v>
      </c>
      <c r="CK138" s="62" t="s">
        <v>986</v>
      </c>
      <c r="CL138" s="62" t="s">
        <v>986</v>
      </c>
      <c r="CM138" s="62" t="s">
        <v>986</v>
      </c>
      <c r="CN138" s="62" t="s">
        <v>986</v>
      </c>
      <c r="CO138" s="62" t="s">
        <v>985</v>
      </c>
      <c r="CP138" s="62" t="s">
        <v>295</v>
      </c>
      <c r="CQ138" s="62" t="s">
        <v>986</v>
      </c>
      <c r="CR138" s="62" t="s">
        <v>986</v>
      </c>
      <c r="CS138" s="62" t="s">
        <v>985</v>
      </c>
      <c r="CT138" s="62" t="s">
        <v>985</v>
      </c>
      <c r="CU138" s="62">
        <v>6</v>
      </c>
      <c r="CX138" s="62">
        <v>2</v>
      </c>
      <c r="CY138" s="62">
        <v>4</v>
      </c>
      <c r="CZ138" s="62">
        <v>2</v>
      </c>
      <c r="DA138" s="62">
        <v>4</v>
      </c>
      <c r="DC138" s="62">
        <v>94</v>
      </c>
      <c r="DD138" s="62" t="s">
        <v>987</v>
      </c>
      <c r="DE138" s="62" t="s">
        <v>985</v>
      </c>
      <c r="DF138" s="91">
        <v>0</v>
      </c>
      <c r="DH138" s="189" t="s">
        <v>985</v>
      </c>
    </row>
    <row r="139" spans="1:113">
      <c r="A139" s="62" t="s">
        <v>4440</v>
      </c>
      <c r="C139" s="90" t="s">
        <v>999</v>
      </c>
      <c r="D139" s="201" t="s">
        <v>1006</v>
      </c>
      <c r="E139" s="90" t="s">
        <v>1006</v>
      </c>
      <c r="F139" s="65">
        <v>1080</v>
      </c>
      <c r="G139" s="65">
        <v>1080</v>
      </c>
      <c r="H139" s="139" t="s">
        <v>295</v>
      </c>
      <c r="I139" s="139" t="s">
        <v>295</v>
      </c>
      <c r="J139" s="139" t="s">
        <v>295</v>
      </c>
      <c r="K139" s="98">
        <v>1</v>
      </c>
      <c r="N139" s="201" t="s">
        <v>1004</v>
      </c>
      <c r="P139" s="201" t="s">
        <v>1003</v>
      </c>
      <c r="Q139" s="88" t="s">
        <v>1003</v>
      </c>
      <c r="AU139" s="67">
        <v>0</v>
      </c>
      <c r="AV139" s="243">
        <v>4.3899999999999997</v>
      </c>
      <c r="BB139" s="196">
        <v>94</v>
      </c>
      <c r="BC139" s="195">
        <v>65409940</v>
      </c>
      <c r="BD139" s="196">
        <v>7</v>
      </c>
      <c r="BE139" s="196">
        <v>97</v>
      </c>
      <c r="BG139" s="70">
        <v>2903</v>
      </c>
      <c r="BN139" s="62">
        <v>2</v>
      </c>
      <c r="BO139" s="91" t="s">
        <v>985</v>
      </c>
      <c r="BP139" s="91" t="s">
        <v>985</v>
      </c>
      <c r="BS139" s="258" t="s">
        <v>439</v>
      </c>
      <c r="BV139" s="194" t="s">
        <v>90</v>
      </c>
      <c r="BX139" s="91" t="s">
        <v>986</v>
      </c>
      <c r="BY139" s="91" t="s">
        <v>986</v>
      </c>
      <c r="BZ139" s="62" t="s">
        <v>985</v>
      </c>
      <c r="CA139" s="62" t="s">
        <v>985</v>
      </c>
      <c r="CK139" s="62" t="s">
        <v>986</v>
      </c>
      <c r="CL139" s="62" t="s">
        <v>986</v>
      </c>
      <c r="CM139" s="62" t="s">
        <v>986</v>
      </c>
      <c r="CN139" s="62" t="s">
        <v>986</v>
      </c>
      <c r="CO139" s="62" t="s">
        <v>985</v>
      </c>
      <c r="CP139" s="62" t="s">
        <v>295</v>
      </c>
      <c r="CQ139" s="62" t="s">
        <v>986</v>
      </c>
      <c r="CR139" s="62" t="s">
        <v>986</v>
      </c>
      <c r="CS139" s="62" t="s">
        <v>985</v>
      </c>
      <c r="CT139" s="62" t="s">
        <v>985</v>
      </c>
      <c r="CU139" s="62">
        <v>6</v>
      </c>
      <c r="CX139" s="62">
        <v>2</v>
      </c>
      <c r="CY139" s="62">
        <v>4</v>
      </c>
      <c r="CZ139" s="62">
        <v>2</v>
      </c>
      <c r="DA139" s="62">
        <v>4</v>
      </c>
      <c r="DC139" s="62">
        <v>94</v>
      </c>
      <c r="DD139" s="62" t="s">
        <v>987</v>
      </c>
      <c r="DE139" s="62" t="s">
        <v>985</v>
      </c>
      <c r="DF139" s="91">
        <v>0</v>
      </c>
      <c r="DH139" s="189" t="s">
        <v>985</v>
      </c>
    </row>
    <row r="140" spans="1:113">
      <c r="A140" s="62" t="s">
        <v>4441</v>
      </c>
      <c r="C140" s="218" t="s">
        <v>2412</v>
      </c>
      <c r="D140" s="217" t="s">
        <v>2409</v>
      </c>
      <c r="E140" s="90" t="s">
        <v>2409</v>
      </c>
      <c r="F140" s="65">
        <v>1080</v>
      </c>
      <c r="G140" s="65">
        <v>1080</v>
      </c>
      <c r="H140" t="s">
        <v>295</v>
      </c>
      <c r="I140" t="s">
        <v>295</v>
      </c>
      <c r="J140" t="s">
        <v>295</v>
      </c>
      <c r="K140" s="98">
        <v>1</v>
      </c>
      <c r="N140" s="56" t="s">
        <v>2413</v>
      </c>
      <c r="P140" s="56" t="s">
        <v>2415</v>
      </c>
      <c r="Q140" s="88" t="s">
        <v>2415</v>
      </c>
      <c r="AU140" s="67">
        <v>0</v>
      </c>
      <c r="AV140" s="68">
        <v>9.99</v>
      </c>
      <c r="BB140" s="196">
        <v>94</v>
      </c>
      <c r="BC140" s="195">
        <v>65409940</v>
      </c>
      <c r="BD140" s="196">
        <v>7</v>
      </c>
      <c r="BE140" s="196">
        <v>97</v>
      </c>
      <c r="BG140" s="70">
        <v>3502</v>
      </c>
      <c r="BN140" s="62">
        <v>2</v>
      </c>
      <c r="BO140" s="91" t="s">
        <v>985</v>
      </c>
      <c r="BP140" s="91" t="s">
        <v>985</v>
      </c>
      <c r="BS140" s="215" t="s">
        <v>118</v>
      </c>
      <c r="BV140" s="194" t="s">
        <v>90</v>
      </c>
      <c r="BX140" s="91" t="s">
        <v>986</v>
      </c>
      <c r="BY140" s="91" t="s">
        <v>986</v>
      </c>
      <c r="BZ140" s="62" t="s">
        <v>985</v>
      </c>
      <c r="CA140" s="62" t="s">
        <v>985</v>
      </c>
      <c r="CK140" s="62" t="s">
        <v>986</v>
      </c>
      <c r="CL140" s="62" t="s">
        <v>986</v>
      </c>
      <c r="CM140" s="62" t="s">
        <v>986</v>
      </c>
      <c r="CN140" s="62" t="s">
        <v>986</v>
      </c>
      <c r="CO140" s="62" t="s">
        <v>985</v>
      </c>
      <c r="CP140" s="62" t="s">
        <v>295</v>
      </c>
      <c r="CQ140" s="62" t="s">
        <v>986</v>
      </c>
      <c r="CR140" s="62" t="s">
        <v>986</v>
      </c>
      <c r="CS140" s="62" t="s">
        <v>985</v>
      </c>
      <c r="CT140" s="62" t="s">
        <v>985</v>
      </c>
      <c r="CU140" s="62">
        <v>6</v>
      </c>
      <c r="CX140" s="62">
        <v>2</v>
      </c>
      <c r="CY140" s="62">
        <v>4</v>
      </c>
      <c r="CZ140" s="62">
        <v>2</v>
      </c>
      <c r="DA140" s="62">
        <v>4</v>
      </c>
      <c r="DC140" s="62">
        <v>94</v>
      </c>
      <c r="DD140" s="62" t="s">
        <v>987</v>
      </c>
      <c r="DE140" s="62" t="s">
        <v>985</v>
      </c>
      <c r="DF140" s="91">
        <v>0</v>
      </c>
      <c r="DH140" s="189" t="s">
        <v>985</v>
      </c>
    </row>
    <row r="141" spans="1:113" s="205" customFormat="1">
      <c r="A141" s="205" t="s">
        <v>4442</v>
      </c>
      <c r="B141" s="64"/>
      <c r="C141" s="90" t="s">
        <v>2268</v>
      </c>
      <c r="D141" s="217" t="s">
        <v>2368</v>
      </c>
      <c r="E141" t="s">
        <v>2368</v>
      </c>
      <c r="F141" s="65">
        <v>1080</v>
      </c>
      <c r="G141" s="65">
        <v>1080</v>
      </c>
      <c r="H141" t="s">
        <v>295</v>
      </c>
      <c r="I141" t="s">
        <v>295</v>
      </c>
      <c r="J141" t="s">
        <v>295</v>
      </c>
      <c r="K141" s="98">
        <v>1</v>
      </c>
      <c r="L141" s="88"/>
      <c r="M141" s="88"/>
      <c r="N141" s="217" t="s">
        <v>2344</v>
      </c>
      <c r="O141" s="88"/>
      <c r="P141" s="217" t="s">
        <v>2328</v>
      </c>
      <c r="Q141" s="88" t="s">
        <v>2328</v>
      </c>
      <c r="R141" s="62"/>
      <c r="S141" s="88"/>
      <c r="T141" s="88"/>
      <c r="U141" s="197"/>
      <c r="V141" s="63"/>
      <c r="W141" s="64"/>
      <c r="X141" s="65"/>
      <c r="Y141" s="65"/>
      <c r="Z141" s="65"/>
      <c r="AA141" s="66"/>
      <c r="AB141" s="62"/>
      <c r="AC141" s="63"/>
      <c r="AD141" s="62"/>
      <c r="AE141" s="65"/>
      <c r="AF141" s="65"/>
      <c r="AG141" s="65"/>
      <c r="AH141" s="66"/>
      <c r="AI141" s="62"/>
      <c r="AJ141" s="90"/>
      <c r="AK141" s="90"/>
      <c r="AL141" s="66"/>
      <c r="AM141" s="66"/>
      <c r="AN141" s="66"/>
      <c r="AO141" s="62"/>
      <c r="AP141" s="62"/>
      <c r="AQ141" s="62"/>
      <c r="AR141" s="62"/>
      <c r="AS141" s="62"/>
      <c r="AT141" s="62"/>
      <c r="AU141" s="67">
        <v>0</v>
      </c>
      <c r="AV141" s="68">
        <v>2.1800000000000002</v>
      </c>
      <c r="AW141" s="68"/>
      <c r="AX141" s="68"/>
      <c r="AY141" s="68"/>
      <c r="AZ141" s="62"/>
      <c r="BA141" s="62"/>
      <c r="BB141" s="196">
        <v>94</v>
      </c>
      <c r="BC141" s="195">
        <v>65409940</v>
      </c>
      <c r="BD141" s="196">
        <v>7</v>
      </c>
      <c r="BE141" s="196">
        <v>97</v>
      </c>
      <c r="BF141" s="69"/>
      <c r="BG141" s="70">
        <v>3801</v>
      </c>
      <c r="BH141" s="71"/>
      <c r="BI141" s="71"/>
      <c r="BJ141" s="72"/>
      <c r="BK141" s="73"/>
      <c r="BL141" s="73"/>
      <c r="BM141" s="73"/>
      <c r="BN141" s="62">
        <v>2</v>
      </c>
      <c r="BO141" s="91" t="s">
        <v>985</v>
      </c>
      <c r="BP141" s="91" t="s">
        <v>985</v>
      </c>
      <c r="BQ141" s="62"/>
      <c r="BR141" s="62"/>
      <c r="BS141" s="231" t="s">
        <v>118</v>
      </c>
      <c r="BT141" s="62"/>
      <c r="BU141" s="62"/>
      <c r="BV141" s="194" t="s">
        <v>90</v>
      </c>
      <c r="BW141" s="88"/>
      <c r="BX141" s="91" t="s">
        <v>986</v>
      </c>
      <c r="BY141" s="91" t="s">
        <v>986</v>
      </c>
      <c r="BZ141" s="62" t="s">
        <v>985</v>
      </c>
      <c r="CA141" s="62" t="s">
        <v>985</v>
      </c>
      <c r="CB141" s="88"/>
      <c r="CC141" s="88"/>
      <c r="CD141" s="71"/>
      <c r="CE141" s="62"/>
      <c r="CF141" s="62"/>
      <c r="CG141" s="62"/>
      <c r="CH141" s="62"/>
      <c r="CI141" s="62"/>
      <c r="CJ141" s="62"/>
      <c r="CK141" s="62" t="s">
        <v>986</v>
      </c>
      <c r="CL141" s="62" t="s">
        <v>986</v>
      </c>
      <c r="CM141" s="62" t="s">
        <v>986</v>
      </c>
      <c r="CN141" s="62" t="s">
        <v>986</v>
      </c>
      <c r="CO141" s="62" t="s">
        <v>985</v>
      </c>
      <c r="CP141" s="62" t="s">
        <v>295</v>
      </c>
      <c r="CQ141" s="62" t="s">
        <v>986</v>
      </c>
      <c r="CR141" s="62" t="s">
        <v>986</v>
      </c>
      <c r="CS141" s="62" t="s">
        <v>985</v>
      </c>
      <c r="CT141" s="62" t="s">
        <v>985</v>
      </c>
      <c r="CU141" s="62">
        <v>6</v>
      </c>
      <c r="CV141" s="62"/>
      <c r="CW141" s="62"/>
      <c r="CX141" s="62">
        <v>2</v>
      </c>
      <c r="CY141" s="62">
        <v>4</v>
      </c>
      <c r="CZ141" s="62">
        <v>2</v>
      </c>
      <c r="DA141" s="62">
        <v>4</v>
      </c>
      <c r="DB141" s="62"/>
      <c r="DC141" s="62">
        <v>94</v>
      </c>
      <c r="DD141" s="62" t="s">
        <v>987</v>
      </c>
      <c r="DE141" s="62" t="s">
        <v>985</v>
      </c>
      <c r="DF141" s="91">
        <v>0</v>
      </c>
      <c r="DG141" s="91"/>
      <c r="DH141" s="189" t="s">
        <v>985</v>
      </c>
      <c r="DI141" s="190"/>
    </row>
    <row r="142" spans="1:113">
      <c r="A142" s="62" t="s">
        <v>4443</v>
      </c>
      <c r="C142" s="90" t="s">
        <v>2127</v>
      </c>
      <c r="D142" s="217" t="s">
        <v>2165</v>
      </c>
      <c r="E142" t="s">
        <v>2165</v>
      </c>
      <c r="F142" s="65">
        <v>1080</v>
      </c>
      <c r="G142" s="65">
        <v>1080</v>
      </c>
      <c r="H142" t="s">
        <v>295</v>
      </c>
      <c r="I142" t="s">
        <v>295</v>
      </c>
      <c r="J142" t="s">
        <v>295</v>
      </c>
      <c r="K142" s="98">
        <v>1</v>
      </c>
      <c r="N142" s="217" t="s">
        <v>2175</v>
      </c>
      <c r="P142" s="217" t="s">
        <v>2147</v>
      </c>
      <c r="Q142" s="88" t="s">
        <v>2147</v>
      </c>
      <c r="AU142" s="67">
        <v>0</v>
      </c>
      <c r="AV142" s="68">
        <v>4.3899999999999997</v>
      </c>
      <c r="BB142" s="196">
        <v>94</v>
      </c>
      <c r="BC142" s="195">
        <v>65409940</v>
      </c>
      <c r="BD142" s="196">
        <v>7</v>
      </c>
      <c r="BE142" s="196">
        <v>97</v>
      </c>
      <c r="BG142" s="70">
        <v>3305</v>
      </c>
      <c r="BN142" s="62">
        <v>2</v>
      </c>
      <c r="BO142" s="91" t="s">
        <v>985</v>
      </c>
      <c r="BP142" s="91" t="s">
        <v>985</v>
      </c>
      <c r="BS142" s="231" t="s">
        <v>207</v>
      </c>
      <c r="BV142" s="194" t="s">
        <v>90</v>
      </c>
      <c r="BX142" s="91" t="s">
        <v>986</v>
      </c>
      <c r="BY142" s="91" t="s">
        <v>986</v>
      </c>
      <c r="BZ142" s="62" t="s">
        <v>985</v>
      </c>
      <c r="CA142" s="62" t="s">
        <v>985</v>
      </c>
      <c r="CK142" s="62" t="s">
        <v>986</v>
      </c>
      <c r="CL142" s="62" t="s">
        <v>986</v>
      </c>
      <c r="CM142" s="62" t="s">
        <v>986</v>
      </c>
      <c r="CN142" s="62" t="s">
        <v>986</v>
      </c>
      <c r="CO142" s="62" t="s">
        <v>985</v>
      </c>
      <c r="CP142" s="62" t="s">
        <v>295</v>
      </c>
      <c r="CQ142" s="62" t="s">
        <v>986</v>
      </c>
      <c r="CR142" s="62" t="s">
        <v>986</v>
      </c>
      <c r="CS142" s="62" t="s">
        <v>985</v>
      </c>
      <c r="CT142" s="62" t="s">
        <v>985</v>
      </c>
      <c r="CU142" s="62">
        <v>6</v>
      </c>
      <c r="CX142" s="62">
        <v>2</v>
      </c>
      <c r="CY142" s="62">
        <v>4</v>
      </c>
      <c r="CZ142" s="62">
        <v>2</v>
      </c>
      <c r="DA142" s="62">
        <v>4</v>
      </c>
      <c r="DC142" s="62">
        <v>94</v>
      </c>
      <c r="DD142" s="62" t="s">
        <v>987</v>
      </c>
      <c r="DE142" s="62" t="s">
        <v>985</v>
      </c>
      <c r="DF142" s="91">
        <v>0</v>
      </c>
      <c r="DH142" s="189" t="s">
        <v>985</v>
      </c>
    </row>
    <row r="143" spans="1:113">
      <c r="A143" s="62" t="s">
        <v>2244</v>
      </c>
      <c r="B143" s="208"/>
      <c r="C143" s="219" t="s">
        <v>2241</v>
      </c>
      <c r="D143" s="216" t="s">
        <v>2257</v>
      </c>
      <c r="E143" s="216" t="s">
        <v>2257</v>
      </c>
      <c r="F143" s="65">
        <v>1080</v>
      </c>
      <c r="G143" s="65">
        <v>1080</v>
      </c>
      <c r="H143" s="216" t="s">
        <v>480</v>
      </c>
      <c r="I143" s="216" t="s">
        <v>480</v>
      </c>
      <c r="J143" s="216" t="s">
        <v>480</v>
      </c>
      <c r="K143" s="98">
        <v>1</v>
      </c>
      <c r="L143" s="206"/>
      <c r="M143" s="206"/>
      <c r="N143" s="216" t="s">
        <v>2260</v>
      </c>
      <c r="O143" s="206"/>
      <c r="P143" s="216" t="s">
        <v>2249</v>
      </c>
      <c r="Q143" s="206" t="s">
        <v>2249</v>
      </c>
      <c r="R143" s="205"/>
      <c r="S143" s="206"/>
      <c r="T143" s="206"/>
      <c r="U143" s="207"/>
      <c r="V143" s="202"/>
      <c r="W143" s="208"/>
      <c r="X143" s="204"/>
      <c r="Y143" s="204"/>
      <c r="Z143" s="204"/>
      <c r="AA143" s="209"/>
      <c r="AB143" s="205"/>
      <c r="AC143" s="202"/>
      <c r="AD143" s="205"/>
      <c r="AE143" s="204"/>
      <c r="AF143" s="204"/>
      <c r="AG143" s="204"/>
      <c r="AH143" s="209"/>
      <c r="AI143" s="205"/>
      <c r="AJ143" s="203"/>
      <c r="AK143" s="203"/>
      <c r="AL143" s="209"/>
      <c r="AM143" s="209"/>
      <c r="AN143" s="209"/>
      <c r="AO143" s="205"/>
      <c r="AP143" s="205"/>
      <c r="AQ143" s="205"/>
      <c r="AR143" s="205"/>
      <c r="AS143" s="205"/>
      <c r="AT143" s="205"/>
      <c r="AU143" s="67">
        <v>0</v>
      </c>
      <c r="AV143" s="68">
        <v>1.59</v>
      </c>
      <c r="BB143" s="196">
        <v>94</v>
      </c>
      <c r="BC143" s="195">
        <v>65409940</v>
      </c>
      <c r="BD143" s="196">
        <v>7</v>
      </c>
      <c r="BE143" s="196">
        <v>97</v>
      </c>
      <c r="BG143" s="70">
        <v>2909</v>
      </c>
      <c r="BN143" s="62">
        <v>2</v>
      </c>
      <c r="BO143" s="91" t="s">
        <v>985</v>
      </c>
      <c r="BP143" s="91" t="s">
        <v>985</v>
      </c>
      <c r="BQ143" s="205"/>
      <c r="BR143" s="205"/>
      <c r="BS143" s="215" t="s">
        <v>118</v>
      </c>
      <c r="BT143" s="205"/>
      <c r="BU143" s="205"/>
      <c r="BV143" s="194" t="s">
        <v>90</v>
      </c>
      <c r="BX143" s="91" t="s">
        <v>986</v>
      </c>
      <c r="BY143" s="91" t="s">
        <v>986</v>
      </c>
      <c r="BZ143" s="62" t="s">
        <v>985</v>
      </c>
      <c r="CA143" s="62" t="s">
        <v>985</v>
      </c>
      <c r="CB143" s="206"/>
      <c r="CC143" s="206"/>
      <c r="CD143" s="210"/>
      <c r="CE143" s="205"/>
      <c r="CF143" s="205"/>
      <c r="CG143" s="205"/>
      <c r="CH143" s="205"/>
      <c r="CI143" s="205"/>
      <c r="CJ143" s="205"/>
      <c r="CK143" s="62" t="s">
        <v>986</v>
      </c>
      <c r="CL143" s="62" t="s">
        <v>986</v>
      </c>
      <c r="CM143" s="62" t="s">
        <v>986</v>
      </c>
      <c r="CN143" s="62" t="s">
        <v>986</v>
      </c>
      <c r="CO143" s="62" t="s">
        <v>986</v>
      </c>
      <c r="CP143" s="62" t="s">
        <v>480</v>
      </c>
      <c r="CQ143" s="62" t="s">
        <v>986</v>
      </c>
      <c r="CR143" s="62" t="s">
        <v>985</v>
      </c>
      <c r="CS143" s="62" t="s">
        <v>985</v>
      </c>
      <c r="CT143" s="62" t="s">
        <v>985</v>
      </c>
      <c r="CU143" s="62">
        <v>6</v>
      </c>
      <c r="CX143" s="62">
        <v>2</v>
      </c>
      <c r="CY143" s="62">
        <v>4</v>
      </c>
      <c r="CZ143" s="62">
        <v>2</v>
      </c>
      <c r="DA143" s="62">
        <v>4</v>
      </c>
      <c r="DC143" s="62">
        <v>94</v>
      </c>
      <c r="DD143" s="62" t="s">
        <v>987</v>
      </c>
      <c r="DE143" s="62" t="s">
        <v>985</v>
      </c>
      <c r="DF143" s="91">
        <v>0</v>
      </c>
      <c r="DH143" s="189" t="s">
        <v>985</v>
      </c>
      <c r="DI143" s="213"/>
    </row>
    <row r="144" spans="1:113" s="289" customFormat="1">
      <c r="A144" s="289" t="s">
        <v>4444</v>
      </c>
      <c r="B144" s="64"/>
      <c r="C144" s="90" t="s">
        <v>1428</v>
      </c>
      <c r="D144" t="s">
        <v>1444</v>
      </c>
      <c r="E144" t="s">
        <v>1444</v>
      </c>
      <c r="F144" s="65">
        <v>1080</v>
      </c>
      <c r="G144" s="65">
        <v>1080</v>
      </c>
      <c r="H144" t="s">
        <v>295</v>
      </c>
      <c r="I144" t="s">
        <v>295</v>
      </c>
      <c r="J144" t="s">
        <v>295</v>
      </c>
      <c r="K144" s="98">
        <v>1</v>
      </c>
      <c r="L144" s="88"/>
      <c r="M144" s="88"/>
      <c r="N144" t="s">
        <v>1450</v>
      </c>
      <c r="O144" s="88"/>
      <c r="P144" t="s">
        <v>1436</v>
      </c>
      <c r="Q144" s="88" t="s">
        <v>1436</v>
      </c>
      <c r="R144" s="62"/>
      <c r="S144" s="88"/>
      <c r="T144" s="88"/>
      <c r="U144" s="197"/>
      <c r="V144" s="63"/>
      <c r="W144" s="64"/>
      <c r="X144" s="65"/>
      <c r="Y144" s="65"/>
      <c r="Z144" s="65"/>
      <c r="AA144" s="66"/>
      <c r="AB144" s="62"/>
      <c r="AC144" s="63"/>
      <c r="AD144" s="62"/>
      <c r="AE144" s="65"/>
      <c r="AF144" s="65"/>
      <c r="AG144" s="65"/>
      <c r="AH144" s="66"/>
      <c r="AI144" s="62"/>
      <c r="AJ144" s="90"/>
      <c r="AK144" s="90"/>
      <c r="AL144" s="66"/>
      <c r="AM144" s="66"/>
      <c r="AN144" s="66"/>
      <c r="AO144" s="62"/>
      <c r="AP144" s="62"/>
      <c r="AQ144" s="62"/>
      <c r="AR144" s="62"/>
      <c r="AS144" s="62"/>
      <c r="AT144" s="62"/>
      <c r="AU144" s="67">
        <v>0</v>
      </c>
      <c r="AV144" s="68">
        <v>2.84</v>
      </c>
      <c r="AW144" s="68"/>
      <c r="AX144" s="68"/>
      <c r="AY144" s="68"/>
      <c r="AZ144" s="62"/>
      <c r="BA144" s="62"/>
      <c r="BB144" s="196">
        <v>94</v>
      </c>
      <c r="BC144" s="195">
        <v>65409940</v>
      </c>
      <c r="BD144" s="196">
        <v>7</v>
      </c>
      <c r="BE144" s="196">
        <v>97</v>
      </c>
      <c r="BF144" s="69"/>
      <c r="BG144" s="70">
        <v>4123</v>
      </c>
      <c r="BH144" s="71"/>
      <c r="BI144" s="71"/>
      <c r="BJ144" s="72"/>
      <c r="BK144" s="73"/>
      <c r="BL144" s="73"/>
      <c r="BM144" s="73"/>
      <c r="BN144" s="62">
        <v>2</v>
      </c>
      <c r="BO144" s="91" t="s">
        <v>985</v>
      </c>
      <c r="BP144" s="91" t="s">
        <v>985</v>
      </c>
      <c r="BQ144" s="62"/>
      <c r="BR144" s="62"/>
      <c r="BS144" s="231" t="s">
        <v>173</v>
      </c>
      <c r="BT144" s="62"/>
      <c r="BU144" s="62"/>
      <c r="BV144" s="194" t="s">
        <v>90</v>
      </c>
      <c r="BW144" s="88"/>
      <c r="BX144" s="91" t="s">
        <v>986</v>
      </c>
      <c r="BY144" s="91" t="s">
        <v>986</v>
      </c>
      <c r="BZ144" s="62" t="s">
        <v>985</v>
      </c>
      <c r="CA144" s="62" t="s">
        <v>985</v>
      </c>
      <c r="CB144" s="88"/>
      <c r="CC144" s="88"/>
      <c r="CD144" s="71"/>
      <c r="CE144" s="62"/>
      <c r="CF144" s="62"/>
      <c r="CG144" s="62"/>
      <c r="CH144" s="62"/>
      <c r="CI144" s="62"/>
      <c r="CJ144" s="62"/>
      <c r="CK144" s="62" t="s">
        <v>986</v>
      </c>
      <c r="CL144" s="62" t="s">
        <v>986</v>
      </c>
      <c r="CM144" s="62" t="s">
        <v>986</v>
      </c>
      <c r="CN144" s="62" t="s">
        <v>986</v>
      </c>
      <c r="CO144" s="62" t="s">
        <v>985</v>
      </c>
      <c r="CP144" s="62" t="s">
        <v>295</v>
      </c>
      <c r="CQ144" s="62" t="s">
        <v>986</v>
      </c>
      <c r="CR144" s="62" t="s">
        <v>986</v>
      </c>
      <c r="CS144" s="62" t="s">
        <v>985</v>
      </c>
      <c r="CT144" s="62" t="s">
        <v>985</v>
      </c>
      <c r="CU144" s="62">
        <v>6</v>
      </c>
      <c r="CV144" s="62"/>
      <c r="CW144" s="62"/>
      <c r="CX144" s="62">
        <v>2</v>
      </c>
      <c r="CY144" s="62">
        <v>4</v>
      </c>
      <c r="CZ144" s="62">
        <v>2</v>
      </c>
      <c r="DA144" s="62">
        <v>4</v>
      </c>
      <c r="DB144" s="62"/>
      <c r="DC144" s="62">
        <v>94</v>
      </c>
      <c r="DD144" s="62" t="s">
        <v>987</v>
      </c>
      <c r="DE144" s="62" t="s">
        <v>985</v>
      </c>
      <c r="DF144" s="91">
        <v>0</v>
      </c>
      <c r="DG144" s="91"/>
      <c r="DH144" s="189" t="s">
        <v>985</v>
      </c>
      <c r="DI144" s="190"/>
    </row>
    <row r="145" spans="1:113" s="205" customFormat="1">
      <c r="A145" s="205" t="s">
        <v>4445</v>
      </c>
      <c r="B145" s="64"/>
      <c r="C145" s="90" t="s">
        <v>2105</v>
      </c>
      <c r="D145" s="217" t="s">
        <v>2121</v>
      </c>
      <c r="E145" t="s">
        <v>2121</v>
      </c>
      <c r="F145" s="65">
        <v>1080</v>
      </c>
      <c r="G145" s="65">
        <v>1080</v>
      </c>
      <c r="H145" t="s">
        <v>295</v>
      </c>
      <c r="I145" t="s">
        <v>295</v>
      </c>
      <c r="J145" t="s">
        <v>295</v>
      </c>
      <c r="K145" s="98">
        <v>1</v>
      </c>
      <c r="L145" s="88"/>
      <c r="M145" s="88"/>
      <c r="N145" s="217" t="s">
        <v>2119</v>
      </c>
      <c r="O145" s="88"/>
      <c r="P145" s="217" t="s">
        <v>2113</v>
      </c>
      <c r="Q145" s="88" t="s">
        <v>2113</v>
      </c>
      <c r="R145" s="62"/>
      <c r="S145" s="88"/>
      <c r="T145" s="88"/>
      <c r="U145" s="197"/>
      <c r="V145" s="63"/>
      <c r="W145" s="64"/>
      <c r="X145" s="65"/>
      <c r="Y145" s="65"/>
      <c r="Z145" s="65"/>
      <c r="AA145" s="66"/>
      <c r="AB145" s="62"/>
      <c r="AC145" s="63"/>
      <c r="AD145" s="62"/>
      <c r="AE145" s="65"/>
      <c r="AF145" s="65"/>
      <c r="AG145" s="65"/>
      <c r="AH145" s="66"/>
      <c r="AI145" s="62"/>
      <c r="AJ145" s="90"/>
      <c r="AK145" s="90"/>
      <c r="AL145" s="66"/>
      <c r="AM145" s="66"/>
      <c r="AN145" s="66"/>
      <c r="AO145" s="62"/>
      <c r="AP145" s="62"/>
      <c r="AQ145" s="62"/>
      <c r="AR145" s="62"/>
      <c r="AS145" s="62"/>
      <c r="AT145" s="62"/>
      <c r="AU145" s="67">
        <v>0</v>
      </c>
      <c r="AV145" s="68">
        <v>4.3899999999999997</v>
      </c>
      <c r="AW145" s="68"/>
      <c r="AX145" s="68"/>
      <c r="AY145" s="68"/>
      <c r="AZ145" s="62"/>
      <c r="BA145" s="62"/>
      <c r="BB145" s="196">
        <v>94</v>
      </c>
      <c r="BC145" s="195">
        <v>65409940</v>
      </c>
      <c r="BD145" s="196">
        <v>7</v>
      </c>
      <c r="BE145" s="196">
        <v>97</v>
      </c>
      <c r="BF145" s="69"/>
      <c r="BG145" s="70">
        <v>4605</v>
      </c>
      <c r="BH145" s="71"/>
      <c r="BI145" s="71"/>
      <c r="BJ145" s="72"/>
      <c r="BK145" s="73"/>
      <c r="BL145" s="73"/>
      <c r="BM145" s="73"/>
      <c r="BN145" s="62">
        <v>2</v>
      </c>
      <c r="BO145" s="91" t="s">
        <v>985</v>
      </c>
      <c r="BP145" s="91" t="s">
        <v>985</v>
      </c>
      <c r="BQ145" s="62"/>
      <c r="BR145" s="62"/>
      <c r="BS145" s="258" t="s">
        <v>439</v>
      </c>
      <c r="BT145" s="62"/>
      <c r="BU145" s="62"/>
      <c r="BV145" s="194" t="s">
        <v>90</v>
      </c>
      <c r="BW145" s="88"/>
      <c r="BX145" s="91" t="s">
        <v>986</v>
      </c>
      <c r="BY145" s="91" t="s">
        <v>986</v>
      </c>
      <c r="BZ145" s="62" t="s">
        <v>985</v>
      </c>
      <c r="CA145" s="62" t="s">
        <v>985</v>
      </c>
      <c r="CB145" s="88"/>
      <c r="CC145" s="88"/>
      <c r="CD145" s="71"/>
      <c r="CE145" s="62"/>
      <c r="CF145" s="62"/>
      <c r="CG145" s="62"/>
      <c r="CH145" s="62"/>
      <c r="CI145" s="62"/>
      <c r="CJ145" s="62"/>
      <c r="CK145" s="62" t="s">
        <v>986</v>
      </c>
      <c r="CL145" s="62" t="s">
        <v>986</v>
      </c>
      <c r="CM145" s="62" t="s">
        <v>986</v>
      </c>
      <c r="CN145" s="62" t="s">
        <v>986</v>
      </c>
      <c r="CO145" s="62" t="s">
        <v>985</v>
      </c>
      <c r="CP145" s="62" t="s">
        <v>295</v>
      </c>
      <c r="CQ145" s="62" t="s">
        <v>986</v>
      </c>
      <c r="CR145" s="62" t="s">
        <v>986</v>
      </c>
      <c r="CS145" s="62" t="s">
        <v>985</v>
      </c>
      <c r="CT145" s="62" t="s">
        <v>985</v>
      </c>
      <c r="CU145" s="62">
        <v>6</v>
      </c>
      <c r="CV145" s="62"/>
      <c r="CW145" s="62"/>
      <c r="CX145" s="62">
        <v>2</v>
      </c>
      <c r="CY145" s="62">
        <v>4</v>
      </c>
      <c r="CZ145" s="62">
        <v>2</v>
      </c>
      <c r="DA145" s="62">
        <v>4</v>
      </c>
      <c r="DB145" s="62"/>
      <c r="DC145" s="62">
        <v>94</v>
      </c>
      <c r="DD145" s="62" t="s">
        <v>987</v>
      </c>
      <c r="DE145" s="62" t="s">
        <v>985</v>
      </c>
      <c r="DF145" s="91">
        <v>0</v>
      </c>
      <c r="DG145" s="91"/>
      <c r="DH145" s="189" t="s">
        <v>985</v>
      </c>
      <c r="DI145" s="190"/>
    </row>
    <row r="146" spans="1:113">
      <c r="A146" s="62" t="s">
        <v>2098</v>
      </c>
      <c r="B146"/>
      <c r="C146" s="90" t="s">
        <v>2098</v>
      </c>
      <c r="D146" s="217" t="s">
        <v>2045</v>
      </c>
      <c r="E146" t="s">
        <v>2045</v>
      </c>
      <c r="F146" s="65">
        <v>1080</v>
      </c>
      <c r="G146" s="65">
        <v>1080</v>
      </c>
      <c r="H146" t="s">
        <v>295</v>
      </c>
      <c r="I146" t="s">
        <v>295</v>
      </c>
      <c r="J146" t="s">
        <v>295</v>
      </c>
      <c r="K146" s="98">
        <v>1</v>
      </c>
      <c r="N146" s="217" t="s">
        <v>2068</v>
      </c>
      <c r="P146" s="217" t="s">
        <v>2010</v>
      </c>
      <c r="Q146" s="88" t="s">
        <v>2010</v>
      </c>
      <c r="AU146" s="67">
        <v>0</v>
      </c>
      <c r="AV146" s="68">
        <v>9.99</v>
      </c>
      <c r="BB146" s="196">
        <v>94</v>
      </c>
      <c r="BC146" s="195">
        <v>65409940</v>
      </c>
      <c r="BD146" s="196">
        <v>7</v>
      </c>
      <c r="BE146" s="196">
        <v>97</v>
      </c>
      <c r="BG146" s="70">
        <v>3301</v>
      </c>
      <c r="BN146" s="62">
        <v>2</v>
      </c>
      <c r="BO146" s="91" t="s">
        <v>985</v>
      </c>
      <c r="BP146" s="91" t="s">
        <v>985</v>
      </c>
      <c r="BS146" s="231" t="s">
        <v>118</v>
      </c>
      <c r="BV146" s="194" t="s">
        <v>90</v>
      </c>
      <c r="BX146" s="91" t="s">
        <v>986</v>
      </c>
      <c r="BY146" s="91" t="s">
        <v>986</v>
      </c>
      <c r="BZ146" s="62" t="s">
        <v>985</v>
      </c>
      <c r="CA146" s="62" t="s">
        <v>985</v>
      </c>
      <c r="CK146" s="62" t="s">
        <v>986</v>
      </c>
      <c r="CL146" s="62" t="s">
        <v>986</v>
      </c>
      <c r="CM146" s="62" t="s">
        <v>986</v>
      </c>
      <c r="CN146" s="62" t="s">
        <v>986</v>
      </c>
      <c r="CO146" s="62" t="s">
        <v>985</v>
      </c>
      <c r="CP146" s="62" t="s">
        <v>295</v>
      </c>
      <c r="CQ146" s="62" t="s">
        <v>986</v>
      </c>
      <c r="CR146" s="62" t="s">
        <v>986</v>
      </c>
      <c r="CS146" s="62" t="s">
        <v>985</v>
      </c>
      <c r="CT146" s="62" t="s">
        <v>985</v>
      </c>
      <c r="CU146" s="62">
        <v>6</v>
      </c>
      <c r="CX146" s="62">
        <v>2</v>
      </c>
      <c r="CY146" s="62">
        <v>4</v>
      </c>
      <c r="CZ146" s="62">
        <v>2</v>
      </c>
      <c r="DA146" s="62">
        <v>4</v>
      </c>
      <c r="DC146" s="62">
        <v>94</v>
      </c>
      <c r="DD146" s="62" t="s">
        <v>987</v>
      </c>
      <c r="DE146" s="62" t="s">
        <v>985</v>
      </c>
      <c r="DF146" s="91">
        <v>0</v>
      </c>
      <c r="DH146" s="189" t="s">
        <v>985</v>
      </c>
    </row>
    <row r="147" spans="1:113">
      <c r="A147" s="62" t="s">
        <v>4446</v>
      </c>
      <c r="C147" s="90" t="s">
        <v>1137</v>
      </c>
      <c r="D147" s="56" t="s">
        <v>2422</v>
      </c>
      <c r="E147" t="s">
        <v>2422</v>
      </c>
      <c r="F147" s="65">
        <v>1080</v>
      </c>
      <c r="G147" s="65">
        <v>1080</v>
      </c>
      <c r="H147" t="s">
        <v>480</v>
      </c>
      <c r="I147" t="s">
        <v>480</v>
      </c>
      <c r="J147" t="s">
        <v>480</v>
      </c>
      <c r="K147" s="98">
        <v>1</v>
      </c>
      <c r="N147" s="217" t="s">
        <v>1159</v>
      </c>
      <c r="P147" s="56" t="s">
        <v>2423</v>
      </c>
      <c r="Q147" s="88" t="s">
        <v>2423</v>
      </c>
      <c r="AU147" s="67">
        <v>0</v>
      </c>
      <c r="AV147" s="68">
        <v>1.39</v>
      </c>
      <c r="BB147" s="196">
        <v>94</v>
      </c>
      <c r="BC147" s="195">
        <v>65409940</v>
      </c>
      <c r="BD147" s="196">
        <v>7</v>
      </c>
      <c r="BE147" s="196">
        <v>97</v>
      </c>
      <c r="BG147" s="70">
        <v>2801</v>
      </c>
      <c r="BN147" s="62">
        <v>2</v>
      </c>
      <c r="BO147" s="91" t="s">
        <v>985</v>
      </c>
      <c r="BP147" s="91" t="s">
        <v>985</v>
      </c>
      <c r="BS147" s="258" t="s">
        <v>118</v>
      </c>
      <c r="BV147" s="194" t="s">
        <v>90</v>
      </c>
      <c r="BX147" s="91" t="s">
        <v>986</v>
      </c>
      <c r="BY147" s="91" t="s">
        <v>986</v>
      </c>
      <c r="BZ147" s="62" t="s">
        <v>985</v>
      </c>
      <c r="CA147" s="62" t="s">
        <v>985</v>
      </c>
      <c r="CK147" s="62" t="s">
        <v>986</v>
      </c>
      <c r="CL147" s="62" t="s">
        <v>986</v>
      </c>
      <c r="CM147" s="62" t="s">
        <v>986</v>
      </c>
      <c r="CN147" s="62" t="s">
        <v>986</v>
      </c>
      <c r="CO147" s="62" t="s">
        <v>986</v>
      </c>
      <c r="CP147" s="62" t="s">
        <v>480</v>
      </c>
      <c r="CQ147" s="62" t="s">
        <v>986</v>
      </c>
      <c r="CR147" s="62" t="s">
        <v>985</v>
      </c>
      <c r="CS147" s="62" t="s">
        <v>985</v>
      </c>
      <c r="CT147" s="62" t="s">
        <v>985</v>
      </c>
      <c r="CU147" s="62">
        <v>6</v>
      </c>
      <c r="CX147" s="62">
        <v>2</v>
      </c>
      <c r="CY147" s="62">
        <v>4</v>
      </c>
      <c r="CZ147" s="62">
        <v>2</v>
      </c>
      <c r="DA147" s="62">
        <v>4</v>
      </c>
      <c r="DC147" s="62">
        <v>94</v>
      </c>
      <c r="DD147" s="62" t="s">
        <v>987</v>
      </c>
      <c r="DE147" s="62" t="s">
        <v>985</v>
      </c>
      <c r="DF147" s="91">
        <v>0</v>
      </c>
      <c r="DH147" s="189" t="s">
        <v>985</v>
      </c>
    </row>
    <row r="148" spans="1:113">
      <c r="A148" s="62" t="s">
        <v>4446</v>
      </c>
      <c r="C148" s="90" t="s">
        <v>1140</v>
      </c>
      <c r="D148" s="217" t="s">
        <v>1160</v>
      </c>
      <c r="E148" t="s">
        <v>1160</v>
      </c>
      <c r="F148" s="65">
        <v>1080</v>
      </c>
      <c r="G148" s="65">
        <v>1080</v>
      </c>
      <c r="H148" t="s">
        <v>480</v>
      </c>
      <c r="I148" t="s">
        <v>480</v>
      </c>
      <c r="J148" t="s">
        <v>480</v>
      </c>
      <c r="K148" s="98">
        <v>1</v>
      </c>
      <c r="N148" s="217" t="s">
        <v>1159</v>
      </c>
      <c r="P148" s="217" t="s">
        <v>1152</v>
      </c>
      <c r="Q148" s="88" t="s">
        <v>1152</v>
      </c>
      <c r="AU148" s="67">
        <v>0</v>
      </c>
      <c r="AV148" s="68">
        <v>0.99</v>
      </c>
      <c r="BB148" s="196">
        <v>94</v>
      </c>
      <c r="BC148" s="195">
        <v>65409940</v>
      </c>
      <c r="BD148" s="196">
        <v>7</v>
      </c>
      <c r="BE148" s="196">
        <v>97</v>
      </c>
      <c r="BG148" s="70">
        <v>2801</v>
      </c>
      <c r="BN148" s="62">
        <v>2</v>
      </c>
      <c r="BO148" s="91" t="s">
        <v>985</v>
      </c>
      <c r="BP148" s="91" t="s">
        <v>985</v>
      </c>
      <c r="BS148" s="215" t="s">
        <v>118</v>
      </c>
      <c r="BV148" s="194" t="s">
        <v>90</v>
      </c>
      <c r="BX148" s="91" t="s">
        <v>986</v>
      </c>
      <c r="BY148" s="91" t="s">
        <v>986</v>
      </c>
      <c r="BZ148" s="62" t="s">
        <v>985</v>
      </c>
      <c r="CA148" s="62" t="s">
        <v>985</v>
      </c>
      <c r="CK148" s="62" t="s">
        <v>986</v>
      </c>
      <c r="CL148" s="62" t="s">
        <v>986</v>
      </c>
      <c r="CM148" s="62" t="s">
        <v>986</v>
      </c>
      <c r="CN148" s="62" t="s">
        <v>986</v>
      </c>
      <c r="CO148" s="62" t="s">
        <v>986</v>
      </c>
      <c r="CP148" s="62" t="s">
        <v>480</v>
      </c>
      <c r="CQ148" s="62" t="s">
        <v>986</v>
      </c>
      <c r="CR148" s="62" t="s">
        <v>985</v>
      </c>
      <c r="CS148" s="62" t="s">
        <v>985</v>
      </c>
      <c r="CT148" s="62" t="s">
        <v>985</v>
      </c>
      <c r="CU148" s="62">
        <v>6</v>
      </c>
      <c r="CX148" s="62">
        <v>2</v>
      </c>
      <c r="CY148" s="62">
        <v>4</v>
      </c>
      <c r="CZ148" s="62">
        <v>2</v>
      </c>
      <c r="DA148" s="62">
        <v>4</v>
      </c>
      <c r="DC148" s="62">
        <v>94</v>
      </c>
      <c r="DD148" s="62" t="s">
        <v>987</v>
      </c>
      <c r="DE148" s="62" t="s">
        <v>985</v>
      </c>
      <c r="DF148" s="91">
        <v>0</v>
      </c>
      <c r="DH148" s="189" t="s">
        <v>985</v>
      </c>
    </row>
    <row r="149" spans="1:113">
      <c r="A149" s="62" t="s">
        <v>4447</v>
      </c>
      <c r="C149" s="90" t="s">
        <v>2387</v>
      </c>
      <c r="D149" s="217" t="s">
        <v>2399</v>
      </c>
      <c r="E149" t="s">
        <v>2399</v>
      </c>
      <c r="F149" s="65">
        <v>1080</v>
      </c>
      <c r="G149" s="65">
        <v>1080</v>
      </c>
      <c r="H149" t="s">
        <v>295</v>
      </c>
      <c r="I149" t="s">
        <v>295</v>
      </c>
      <c r="J149" t="s">
        <v>295</v>
      </c>
      <c r="K149" s="98">
        <v>1</v>
      </c>
      <c r="N149" s="217" t="s">
        <v>2400</v>
      </c>
      <c r="P149" s="217" t="s">
        <v>2393</v>
      </c>
      <c r="Q149" s="88" t="s">
        <v>2393</v>
      </c>
      <c r="AU149" s="67">
        <v>0</v>
      </c>
      <c r="AV149" s="68">
        <v>2.1800000000000002</v>
      </c>
      <c r="BB149" s="196">
        <v>94</v>
      </c>
      <c r="BC149" s="195">
        <v>65409940</v>
      </c>
      <c r="BD149" s="196">
        <v>7</v>
      </c>
      <c r="BE149" s="196">
        <v>97</v>
      </c>
      <c r="BG149" s="70">
        <v>3509</v>
      </c>
      <c r="BN149" s="62">
        <v>2</v>
      </c>
      <c r="BO149" s="91" t="s">
        <v>985</v>
      </c>
      <c r="BP149" s="91" t="s">
        <v>985</v>
      </c>
      <c r="BS149" s="215" t="s">
        <v>118</v>
      </c>
      <c r="BV149" s="194" t="s">
        <v>90</v>
      </c>
      <c r="BX149" s="91" t="s">
        <v>986</v>
      </c>
      <c r="BY149" s="91" t="s">
        <v>986</v>
      </c>
      <c r="BZ149" s="62" t="s">
        <v>985</v>
      </c>
      <c r="CA149" s="62" t="s">
        <v>985</v>
      </c>
      <c r="CK149" s="62" t="s">
        <v>986</v>
      </c>
      <c r="CL149" s="62" t="s">
        <v>986</v>
      </c>
      <c r="CM149" s="62" t="s">
        <v>986</v>
      </c>
      <c r="CN149" s="62" t="s">
        <v>986</v>
      </c>
      <c r="CO149" s="62" t="s">
        <v>985</v>
      </c>
      <c r="CP149" s="62" t="s">
        <v>295</v>
      </c>
      <c r="CQ149" s="62" t="s">
        <v>986</v>
      </c>
      <c r="CR149" s="62" t="s">
        <v>986</v>
      </c>
      <c r="CS149" s="62" t="s">
        <v>985</v>
      </c>
      <c r="CT149" s="62" t="s">
        <v>985</v>
      </c>
      <c r="CU149" s="62">
        <v>6</v>
      </c>
      <c r="CX149" s="62">
        <v>2</v>
      </c>
      <c r="CY149" s="62">
        <v>4</v>
      </c>
      <c r="CZ149" s="62">
        <v>2</v>
      </c>
      <c r="DA149" s="62">
        <v>4</v>
      </c>
      <c r="DC149" s="62">
        <v>94</v>
      </c>
      <c r="DD149" s="62" t="s">
        <v>987</v>
      </c>
      <c r="DE149" s="62" t="s">
        <v>985</v>
      </c>
      <c r="DF149" s="91">
        <v>0</v>
      </c>
      <c r="DH149" s="189" t="s">
        <v>985</v>
      </c>
    </row>
    <row r="150" spans="1:113">
      <c r="A150" s="62" t="s">
        <v>4448</v>
      </c>
      <c r="B150" s="342">
        <v>4</v>
      </c>
      <c r="C150" s="344" t="s">
        <v>2999</v>
      </c>
      <c r="D150" s="344" t="s">
        <v>3000</v>
      </c>
      <c r="E150" s="344" t="s">
        <v>3000</v>
      </c>
      <c r="F150" s="330">
        <v>1080</v>
      </c>
      <c r="G150" s="330">
        <v>1080</v>
      </c>
      <c r="H150" s="342" t="s">
        <v>295</v>
      </c>
      <c r="I150" s="342" t="s">
        <v>295</v>
      </c>
      <c r="J150" s="336" t="s">
        <v>295</v>
      </c>
      <c r="K150" s="346">
        <v>1</v>
      </c>
      <c r="L150" s="347"/>
      <c r="M150" s="347"/>
      <c r="N150" s="348" t="s">
        <v>3000</v>
      </c>
      <c r="O150" s="348" t="s">
        <v>3000</v>
      </c>
      <c r="P150" s="348" t="s">
        <v>3001</v>
      </c>
      <c r="Q150" s="348" t="s">
        <v>3001</v>
      </c>
      <c r="R150" s="335">
        <v>317490</v>
      </c>
      <c r="S150" s="347"/>
      <c r="T150" s="347"/>
      <c r="U150" s="335">
        <v>4103</v>
      </c>
      <c r="V150" s="341"/>
      <c r="W150" s="342">
        <v>1</v>
      </c>
      <c r="X150" s="330">
        <v>1</v>
      </c>
      <c r="Y150" s="330">
        <v>1</v>
      </c>
      <c r="Z150" s="330">
        <v>1</v>
      </c>
      <c r="AA150" s="350">
        <v>1</v>
      </c>
      <c r="AB150" s="335"/>
      <c r="AC150" s="341"/>
      <c r="AD150" s="342">
        <v>1</v>
      </c>
      <c r="AE150" s="330">
        <v>1</v>
      </c>
      <c r="AF150" s="330">
        <v>1</v>
      </c>
      <c r="AG150" s="330">
        <v>1</v>
      </c>
      <c r="AH150" s="350">
        <v>1</v>
      </c>
      <c r="AI150" s="335"/>
      <c r="AJ150" s="343"/>
      <c r="AK150" s="343"/>
      <c r="AL150" s="350"/>
      <c r="AM150" s="350"/>
      <c r="AN150" s="350"/>
      <c r="AO150" s="335"/>
      <c r="AP150" s="335"/>
      <c r="AQ150" s="335"/>
      <c r="AR150" s="335"/>
      <c r="AS150" s="335"/>
      <c r="AT150" s="335"/>
      <c r="AU150" s="333" t="s">
        <v>2822</v>
      </c>
      <c r="AV150" s="334">
        <v>1</v>
      </c>
      <c r="AW150" s="333">
        <v>0</v>
      </c>
      <c r="AX150" s="334"/>
      <c r="AY150" s="334"/>
      <c r="AZ150" s="335"/>
      <c r="BA150" s="335"/>
      <c r="BB150" s="196">
        <v>94</v>
      </c>
      <c r="BC150" s="195">
        <v>65409940</v>
      </c>
      <c r="BD150" s="196">
        <v>7</v>
      </c>
      <c r="BE150" s="196">
        <v>97</v>
      </c>
      <c r="BF150" s="196"/>
      <c r="BG150" s="351">
        <v>1203</v>
      </c>
      <c r="BH150" s="352"/>
      <c r="BI150" s="352"/>
      <c r="BJ150" s="353"/>
      <c r="BK150" s="354"/>
      <c r="BL150" s="388">
        <v>42345</v>
      </c>
      <c r="BM150" s="388">
        <v>54788</v>
      </c>
      <c r="BN150" s="335">
        <v>2</v>
      </c>
      <c r="BO150" s="336" t="s">
        <v>985</v>
      </c>
      <c r="BP150" s="336" t="s">
        <v>985</v>
      </c>
      <c r="BQ150" s="336"/>
      <c r="BR150" s="336"/>
      <c r="BS150" s="336" t="s">
        <v>221</v>
      </c>
      <c r="BT150" s="335"/>
      <c r="BU150" s="335"/>
      <c r="BV150" s="336" t="s">
        <v>90</v>
      </c>
      <c r="BW150" s="347"/>
      <c r="BX150" s="336" t="s">
        <v>986</v>
      </c>
      <c r="BY150" s="336" t="s">
        <v>986</v>
      </c>
      <c r="BZ150" s="335" t="s">
        <v>985</v>
      </c>
      <c r="CA150" s="335" t="s">
        <v>985</v>
      </c>
      <c r="CB150" s="347"/>
      <c r="CC150" s="347"/>
      <c r="CD150" s="352"/>
      <c r="CE150" s="335"/>
      <c r="CF150" s="335"/>
      <c r="CG150" s="330">
        <v>1</v>
      </c>
      <c r="CH150" s="330">
        <v>1</v>
      </c>
      <c r="CI150" s="330">
        <v>1</v>
      </c>
      <c r="CJ150" s="350">
        <v>1</v>
      </c>
      <c r="CK150" s="335" t="s">
        <v>986</v>
      </c>
      <c r="CL150" s="335" t="s">
        <v>986</v>
      </c>
      <c r="CM150" s="335" t="s">
        <v>986</v>
      </c>
      <c r="CN150" s="335" t="s">
        <v>986</v>
      </c>
      <c r="CO150" s="335" t="s">
        <v>986</v>
      </c>
      <c r="CP150" s="335" t="s">
        <v>295</v>
      </c>
      <c r="CQ150" s="335" t="s">
        <v>986</v>
      </c>
      <c r="CR150" s="335" t="s">
        <v>986</v>
      </c>
      <c r="CS150" s="335" t="s">
        <v>985</v>
      </c>
      <c r="CT150" s="335" t="s">
        <v>985</v>
      </c>
      <c r="CU150" s="335">
        <v>6</v>
      </c>
      <c r="CV150" s="335"/>
      <c r="CW150" s="335"/>
      <c r="CX150" s="335">
        <v>2</v>
      </c>
      <c r="CY150" s="335">
        <v>4</v>
      </c>
      <c r="CZ150" s="335">
        <v>2</v>
      </c>
      <c r="DA150" s="335">
        <v>4</v>
      </c>
      <c r="DB150" s="335"/>
      <c r="DC150" s="335">
        <v>94</v>
      </c>
      <c r="DD150" s="335" t="s">
        <v>987</v>
      </c>
      <c r="DE150" s="335" t="s">
        <v>985</v>
      </c>
      <c r="DF150" s="336">
        <v>0</v>
      </c>
      <c r="DG150" s="336"/>
      <c r="DH150" s="338" t="s">
        <v>985</v>
      </c>
      <c r="DI150" s="339"/>
    </row>
    <row r="151" spans="1:113">
      <c r="A151" s="62" t="s">
        <v>4449</v>
      </c>
      <c r="B151" s="342">
        <v>5</v>
      </c>
      <c r="C151" s="344" t="s">
        <v>2986</v>
      </c>
      <c r="D151" s="344" t="s">
        <v>2964</v>
      </c>
      <c r="E151" s="344" t="s">
        <v>2964</v>
      </c>
      <c r="F151" s="330">
        <v>1080</v>
      </c>
      <c r="G151" s="330">
        <v>1080</v>
      </c>
      <c r="H151" s="342" t="s">
        <v>295</v>
      </c>
      <c r="I151" s="342" t="s">
        <v>295</v>
      </c>
      <c r="J151" s="336" t="s">
        <v>295</v>
      </c>
      <c r="K151" s="346">
        <v>1</v>
      </c>
      <c r="L151" s="347"/>
      <c r="M151" s="347"/>
      <c r="N151" s="348" t="s">
        <v>2965</v>
      </c>
      <c r="O151" s="348" t="s">
        <v>2965</v>
      </c>
      <c r="P151" s="348" t="s">
        <v>2966</v>
      </c>
      <c r="Q151" s="348" t="s">
        <v>2966</v>
      </c>
      <c r="R151" s="335">
        <v>317490</v>
      </c>
      <c r="S151" s="347"/>
      <c r="T151" s="347"/>
      <c r="U151" s="335">
        <v>4106</v>
      </c>
      <c r="V151" s="341"/>
      <c r="W151" s="342">
        <v>1</v>
      </c>
      <c r="X151" s="330">
        <v>1</v>
      </c>
      <c r="Y151" s="330">
        <v>1</v>
      </c>
      <c r="Z151" s="330">
        <v>1</v>
      </c>
      <c r="AA151" s="350">
        <v>1</v>
      </c>
      <c r="AB151" s="335"/>
      <c r="AC151" s="341"/>
      <c r="AD151" s="342">
        <v>1</v>
      </c>
      <c r="AE151" s="330">
        <v>1</v>
      </c>
      <c r="AF151" s="330">
        <v>1</v>
      </c>
      <c r="AG151" s="330">
        <v>1</v>
      </c>
      <c r="AH151" s="350">
        <v>1</v>
      </c>
      <c r="AI151" s="335"/>
      <c r="AJ151" s="343"/>
      <c r="AK151" s="343"/>
      <c r="AL151" s="350"/>
      <c r="AM151" s="350"/>
      <c r="AN151" s="350"/>
      <c r="AO151" s="335"/>
      <c r="AP151" s="335"/>
      <c r="AQ151" s="335"/>
      <c r="AR151" s="335"/>
      <c r="AS151" s="335"/>
      <c r="AT151" s="335"/>
      <c r="AU151" s="333" t="s">
        <v>2822</v>
      </c>
      <c r="AV151" s="334">
        <v>1</v>
      </c>
      <c r="AW151" s="333">
        <v>0</v>
      </c>
      <c r="AX151" s="334"/>
      <c r="AY151" s="334"/>
      <c r="AZ151" s="335"/>
      <c r="BA151" s="335"/>
      <c r="BB151" s="196">
        <v>94</v>
      </c>
      <c r="BC151" s="195">
        <v>65409940</v>
      </c>
      <c r="BD151" s="196">
        <v>7</v>
      </c>
      <c r="BE151" s="196">
        <v>97</v>
      </c>
      <c r="BF151" s="196"/>
      <c r="BG151" s="351">
        <v>1203</v>
      </c>
      <c r="BH151" s="352"/>
      <c r="BI151" s="352"/>
      <c r="BJ151" s="353"/>
      <c r="BK151" s="354"/>
      <c r="BL151" s="388">
        <v>42345</v>
      </c>
      <c r="BM151" s="388">
        <v>54788</v>
      </c>
      <c r="BN151" s="335">
        <v>2</v>
      </c>
      <c r="BO151" s="336" t="s">
        <v>985</v>
      </c>
      <c r="BP151" s="336" t="s">
        <v>985</v>
      </c>
      <c r="BQ151" s="336"/>
      <c r="BR151" s="336"/>
      <c r="BS151" s="336" t="s">
        <v>118</v>
      </c>
      <c r="BT151" s="335"/>
      <c r="BU151" s="335"/>
      <c r="BV151" s="336" t="s">
        <v>90</v>
      </c>
      <c r="BW151" s="347"/>
      <c r="BX151" s="336" t="s">
        <v>986</v>
      </c>
      <c r="BY151" s="336" t="s">
        <v>986</v>
      </c>
      <c r="BZ151" s="335" t="s">
        <v>985</v>
      </c>
      <c r="CA151" s="335" t="s">
        <v>985</v>
      </c>
      <c r="CB151" s="347"/>
      <c r="CC151" s="347"/>
      <c r="CD151" s="352"/>
      <c r="CE151" s="335"/>
      <c r="CF151" s="335"/>
      <c r="CG151" s="330">
        <v>1</v>
      </c>
      <c r="CH151" s="330">
        <v>1</v>
      </c>
      <c r="CI151" s="330">
        <v>1</v>
      </c>
      <c r="CJ151" s="350">
        <v>1</v>
      </c>
      <c r="CK151" s="335" t="s">
        <v>986</v>
      </c>
      <c r="CL151" s="335" t="s">
        <v>986</v>
      </c>
      <c r="CM151" s="335" t="s">
        <v>986</v>
      </c>
      <c r="CN151" s="335" t="s">
        <v>986</v>
      </c>
      <c r="CO151" s="335" t="s">
        <v>986</v>
      </c>
      <c r="CP151" s="335" t="s">
        <v>295</v>
      </c>
      <c r="CQ151" s="335" t="s">
        <v>986</v>
      </c>
      <c r="CR151" s="335" t="s">
        <v>986</v>
      </c>
      <c r="CS151" s="335" t="s">
        <v>985</v>
      </c>
      <c r="CT151" s="335" t="s">
        <v>985</v>
      </c>
      <c r="CU151" s="335">
        <v>6</v>
      </c>
      <c r="CV151" s="335"/>
      <c r="CW151" s="335"/>
      <c r="CX151" s="335">
        <v>2</v>
      </c>
      <c r="CY151" s="335">
        <v>4</v>
      </c>
      <c r="CZ151" s="335">
        <v>2</v>
      </c>
      <c r="DA151" s="335">
        <v>4</v>
      </c>
      <c r="DB151" s="335"/>
      <c r="DC151" s="335">
        <v>94</v>
      </c>
      <c r="DD151" s="335" t="s">
        <v>987</v>
      </c>
      <c r="DE151" s="335" t="s">
        <v>985</v>
      </c>
      <c r="DF151" s="336">
        <v>0</v>
      </c>
      <c r="DG151" s="336"/>
      <c r="DH151" s="338" t="s">
        <v>985</v>
      </c>
      <c r="DI151" s="339"/>
    </row>
    <row r="152" spans="1:113">
      <c r="A152" s="62" t="s">
        <v>4450</v>
      </c>
      <c r="B152" s="342">
        <v>4</v>
      </c>
      <c r="C152" s="344" t="s">
        <v>2967</v>
      </c>
      <c r="D152" s="344" t="s">
        <v>2968</v>
      </c>
      <c r="E152" s="344" t="s">
        <v>2968</v>
      </c>
      <c r="F152" s="330">
        <v>1080</v>
      </c>
      <c r="G152" s="330">
        <v>1080</v>
      </c>
      <c r="H152" s="342" t="s">
        <v>295</v>
      </c>
      <c r="I152" s="342" t="s">
        <v>295</v>
      </c>
      <c r="J152" s="336" t="s">
        <v>295</v>
      </c>
      <c r="K152" s="346">
        <v>1</v>
      </c>
      <c r="L152" s="347"/>
      <c r="M152" s="347"/>
      <c r="N152" s="348" t="s">
        <v>2969</v>
      </c>
      <c r="O152" s="348" t="s">
        <v>2969</v>
      </c>
      <c r="P152" s="348" t="s">
        <v>2970</v>
      </c>
      <c r="Q152" s="348" t="s">
        <v>2970</v>
      </c>
      <c r="R152" s="335">
        <v>317490</v>
      </c>
      <c r="S152" s="347"/>
      <c r="T152" s="347"/>
      <c r="U152" s="335">
        <v>4129</v>
      </c>
      <c r="V152" s="341"/>
      <c r="W152" s="342">
        <v>1</v>
      </c>
      <c r="X152" s="330">
        <v>1</v>
      </c>
      <c r="Y152" s="330">
        <v>1</v>
      </c>
      <c r="Z152" s="330">
        <v>1</v>
      </c>
      <c r="AA152" s="350">
        <v>1</v>
      </c>
      <c r="AB152" s="335"/>
      <c r="AC152" s="341"/>
      <c r="AD152" s="342">
        <v>1</v>
      </c>
      <c r="AE152" s="330">
        <v>1</v>
      </c>
      <c r="AF152" s="330">
        <v>1</v>
      </c>
      <c r="AG152" s="330">
        <v>1</v>
      </c>
      <c r="AH152" s="350">
        <v>1</v>
      </c>
      <c r="AI152" s="335"/>
      <c r="AJ152" s="343"/>
      <c r="AK152" s="343"/>
      <c r="AL152" s="350"/>
      <c r="AM152" s="350"/>
      <c r="AN152" s="350"/>
      <c r="AO152" s="335"/>
      <c r="AP152" s="335"/>
      <c r="AQ152" s="335"/>
      <c r="AR152" s="335"/>
      <c r="AS152" s="335"/>
      <c r="AT152" s="335"/>
      <c r="AU152" s="333" t="s">
        <v>2822</v>
      </c>
      <c r="AV152" s="334">
        <v>1</v>
      </c>
      <c r="AW152" s="333">
        <v>0</v>
      </c>
      <c r="AX152" s="334"/>
      <c r="AY152" s="334"/>
      <c r="AZ152" s="335"/>
      <c r="BA152" s="335"/>
      <c r="BB152" s="196">
        <v>94</v>
      </c>
      <c r="BC152" s="195">
        <v>65409940</v>
      </c>
      <c r="BD152" s="196">
        <v>7</v>
      </c>
      <c r="BE152" s="196">
        <v>97</v>
      </c>
      <c r="BF152" s="196"/>
      <c r="BG152" s="351">
        <v>1203</v>
      </c>
      <c r="BH152" s="352"/>
      <c r="BI152" s="352"/>
      <c r="BJ152" s="353"/>
      <c r="BK152" s="354"/>
      <c r="BL152" s="388">
        <v>42345</v>
      </c>
      <c r="BM152" s="388">
        <v>54788</v>
      </c>
      <c r="BN152" s="335">
        <v>2</v>
      </c>
      <c r="BO152" s="336" t="s">
        <v>985</v>
      </c>
      <c r="BP152" s="336" t="s">
        <v>985</v>
      </c>
      <c r="BQ152" s="336"/>
      <c r="BR152" s="336"/>
      <c r="BS152" s="336" t="s">
        <v>439</v>
      </c>
      <c r="BT152" s="335"/>
      <c r="BU152" s="335"/>
      <c r="BV152" s="336" t="s">
        <v>90</v>
      </c>
      <c r="BW152" s="347"/>
      <c r="BX152" s="336" t="s">
        <v>986</v>
      </c>
      <c r="BY152" s="336" t="s">
        <v>986</v>
      </c>
      <c r="BZ152" s="335" t="s">
        <v>985</v>
      </c>
      <c r="CA152" s="335" t="s">
        <v>985</v>
      </c>
      <c r="CB152" s="347"/>
      <c r="CC152" s="347"/>
      <c r="CD152" s="352"/>
      <c r="CE152" s="335"/>
      <c r="CF152" s="335"/>
      <c r="CG152" s="330">
        <v>1</v>
      </c>
      <c r="CH152" s="330">
        <v>1</v>
      </c>
      <c r="CI152" s="330">
        <v>1</v>
      </c>
      <c r="CJ152" s="350">
        <v>1</v>
      </c>
      <c r="CK152" s="335" t="s">
        <v>986</v>
      </c>
      <c r="CL152" s="335" t="s">
        <v>986</v>
      </c>
      <c r="CM152" s="335" t="s">
        <v>986</v>
      </c>
      <c r="CN152" s="335" t="s">
        <v>986</v>
      </c>
      <c r="CO152" s="335" t="s">
        <v>986</v>
      </c>
      <c r="CP152" s="335" t="s">
        <v>295</v>
      </c>
      <c r="CQ152" s="335" t="s">
        <v>986</v>
      </c>
      <c r="CR152" s="335" t="s">
        <v>986</v>
      </c>
      <c r="CS152" s="335" t="s">
        <v>985</v>
      </c>
      <c r="CT152" s="335" t="s">
        <v>985</v>
      </c>
      <c r="CU152" s="335">
        <v>6</v>
      </c>
      <c r="CV152" s="335"/>
      <c r="CW152" s="335"/>
      <c r="CX152" s="335">
        <v>2</v>
      </c>
      <c r="CY152" s="335">
        <v>4</v>
      </c>
      <c r="CZ152" s="335">
        <v>2</v>
      </c>
      <c r="DA152" s="335">
        <v>4</v>
      </c>
      <c r="DB152" s="335"/>
      <c r="DC152" s="335">
        <v>94</v>
      </c>
      <c r="DD152" s="335" t="s">
        <v>987</v>
      </c>
      <c r="DE152" s="335" t="s">
        <v>985</v>
      </c>
      <c r="DF152" s="336">
        <v>0</v>
      </c>
      <c r="DG152" s="336"/>
      <c r="DH152" s="338" t="s">
        <v>985</v>
      </c>
      <c r="DI152" s="339"/>
    </row>
    <row r="153" spans="1:113">
      <c r="A153" s="62" t="s">
        <v>4450</v>
      </c>
      <c r="B153" s="342">
        <v>4</v>
      </c>
      <c r="C153" s="344" t="s">
        <v>2967</v>
      </c>
      <c r="D153" s="344" t="s">
        <v>2968</v>
      </c>
      <c r="E153" s="344" t="s">
        <v>2968</v>
      </c>
      <c r="F153" s="330">
        <v>1080</v>
      </c>
      <c r="G153" s="330">
        <v>1080</v>
      </c>
      <c r="H153" s="342" t="s">
        <v>295</v>
      </c>
      <c r="I153" s="342" t="s">
        <v>295</v>
      </c>
      <c r="J153" s="336" t="s">
        <v>295</v>
      </c>
      <c r="K153" s="346">
        <v>1</v>
      </c>
      <c r="L153" s="347"/>
      <c r="M153" s="347"/>
      <c r="N153" s="348" t="s">
        <v>2969</v>
      </c>
      <c r="O153" s="348" t="s">
        <v>2969</v>
      </c>
      <c r="P153" s="348" t="s">
        <v>2970</v>
      </c>
      <c r="Q153" s="348" t="s">
        <v>2970</v>
      </c>
      <c r="R153" s="335">
        <v>317490</v>
      </c>
      <c r="S153" s="347"/>
      <c r="T153" s="347"/>
      <c r="U153" s="335">
        <v>4129</v>
      </c>
      <c r="V153" s="341"/>
      <c r="W153" s="342">
        <v>1</v>
      </c>
      <c r="X153" s="330">
        <v>1</v>
      </c>
      <c r="Y153" s="330">
        <v>1</v>
      </c>
      <c r="Z153" s="330">
        <v>1</v>
      </c>
      <c r="AA153" s="350">
        <v>1</v>
      </c>
      <c r="AB153" s="335"/>
      <c r="AC153" s="341"/>
      <c r="AD153" s="342">
        <v>1</v>
      </c>
      <c r="AE153" s="330">
        <v>1</v>
      </c>
      <c r="AF153" s="330">
        <v>1</v>
      </c>
      <c r="AG153" s="330">
        <v>1</v>
      </c>
      <c r="AH153" s="350">
        <v>1</v>
      </c>
      <c r="AI153" s="335"/>
      <c r="AJ153" s="343"/>
      <c r="AK153" s="343"/>
      <c r="AL153" s="350"/>
      <c r="AM153" s="350"/>
      <c r="AN153" s="350"/>
      <c r="AO153" s="335"/>
      <c r="AP153" s="335"/>
      <c r="AQ153" s="335"/>
      <c r="AR153" s="335"/>
      <c r="AS153" s="335"/>
      <c r="AT153" s="335"/>
      <c r="AU153" s="333" t="s">
        <v>2822</v>
      </c>
      <c r="AV153" s="334">
        <v>1</v>
      </c>
      <c r="AW153" s="333">
        <v>0</v>
      </c>
      <c r="AX153" s="334"/>
      <c r="AY153" s="334"/>
      <c r="AZ153" s="335"/>
      <c r="BA153" s="335"/>
      <c r="BB153" s="196">
        <v>94</v>
      </c>
      <c r="BC153" s="195">
        <v>65409940</v>
      </c>
      <c r="BD153" s="196">
        <v>7</v>
      </c>
      <c r="BE153" s="196">
        <v>97</v>
      </c>
      <c r="BF153" s="196"/>
      <c r="BG153" s="351">
        <v>1203</v>
      </c>
      <c r="BH153" s="352"/>
      <c r="BI153" s="352"/>
      <c r="BJ153" s="353"/>
      <c r="BK153" s="354"/>
      <c r="BL153" s="388">
        <v>42345</v>
      </c>
      <c r="BM153" s="388">
        <v>54788</v>
      </c>
      <c r="BN153" s="335">
        <v>2</v>
      </c>
      <c r="BO153" s="336" t="s">
        <v>985</v>
      </c>
      <c r="BP153" s="336" t="s">
        <v>985</v>
      </c>
      <c r="BQ153" s="336"/>
      <c r="BR153" s="336"/>
      <c r="BS153" s="336" t="s">
        <v>127</v>
      </c>
      <c r="BT153" s="335"/>
      <c r="BU153" s="335"/>
      <c r="BV153" s="336" t="s">
        <v>90</v>
      </c>
      <c r="BW153" s="347"/>
      <c r="BX153" s="336" t="s">
        <v>986</v>
      </c>
      <c r="BY153" s="336" t="s">
        <v>986</v>
      </c>
      <c r="BZ153" s="335" t="s">
        <v>985</v>
      </c>
      <c r="CA153" s="335" t="s">
        <v>985</v>
      </c>
      <c r="CB153" s="347"/>
      <c r="CC153" s="347"/>
      <c r="CD153" s="352"/>
      <c r="CE153" s="335"/>
      <c r="CF153" s="335"/>
      <c r="CG153" s="330">
        <v>1</v>
      </c>
      <c r="CH153" s="330">
        <v>1</v>
      </c>
      <c r="CI153" s="330">
        <v>1</v>
      </c>
      <c r="CJ153" s="350">
        <v>1</v>
      </c>
      <c r="CK153" s="335" t="s">
        <v>986</v>
      </c>
      <c r="CL153" s="335" t="s">
        <v>986</v>
      </c>
      <c r="CM153" s="335" t="s">
        <v>986</v>
      </c>
      <c r="CN153" s="335" t="s">
        <v>986</v>
      </c>
      <c r="CO153" s="335" t="s">
        <v>986</v>
      </c>
      <c r="CP153" s="335" t="s">
        <v>295</v>
      </c>
      <c r="CQ153" s="335" t="s">
        <v>986</v>
      </c>
      <c r="CR153" s="335" t="s">
        <v>986</v>
      </c>
      <c r="CS153" s="335" t="s">
        <v>985</v>
      </c>
      <c r="CT153" s="335" t="s">
        <v>985</v>
      </c>
      <c r="CU153" s="335">
        <v>6</v>
      </c>
      <c r="CV153" s="335"/>
      <c r="CW153" s="335"/>
      <c r="CX153" s="335">
        <v>2</v>
      </c>
      <c r="CY153" s="335">
        <v>4</v>
      </c>
      <c r="CZ153" s="335">
        <v>2</v>
      </c>
      <c r="DA153" s="335">
        <v>4</v>
      </c>
      <c r="DB153" s="335"/>
      <c r="DC153" s="335">
        <v>94</v>
      </c>
      <c r="DD153" s="335" t="s">
        <v>987</v>
      </c>
      <c r="DE153" s="335" t="s">
        <v>985</v>
      </c>
      <c r="DF153" s="336">
        <v>0</v>
      </c>
      <c r="DG153" s="336"/>
      <c r="DH153" s="338" t="s">
        <v>985</v>
      </c>
      <c r="DI153" s="339"/>
    </row>
    <row r="154" spans="1:113">
      <c r="A154" s="62" t="s">
        <v>4450</v>
      </c>
      <c r="C154" s="90">
        <v>9407</v>
      </c>
      <c r="D154" s="90" t="s">
        <v>3609</v>
      </c>
      <c r="F154" s="65">
        <v>1080</v>
      </c>
      <c r="G154" s="65">
        <v>1080</v>
      </c>
      <c r="H154" s="65" t="s">
        <v>295</v>
      </c>
      <c r="I154" s="65" t="s">
        <v>295</v>
      </c>
      <c r="J154" s="65" t="s">
        <v>295</v>
      </c>
      <c r="K154" s="98">
        <v>1</v>
      </c>
      <c r="N154" s="88" t="s">
        <v>2969</v>
      </c>
      <c r="P154" s="88" t="s">
        <v>2970</v>
      </c>
      <c r="AU154" s="67">
        <v>0</v>
      </c>
      <c r="AV154" s="68">
        <v>1</v>
      </c>
      <c r="AW154" s="68">
        <v>0</v>
      </c>
      <c r="BB154" s="69">
        <v>94</v>
      </c>
      <c r="BC154" s="110">
        <v>65409940</v>
      </c>
      <c r="BD154" s="69">
        <v>7</v>
      </c>
      <c r="BE154" s="69">
        <v>97</v>
      </c>
      <c r="BN154" s="62">
        <v>2</v>
      </c>
      <c r="BO154" s="62" t="s">
        <v>985</v>
      </c>
      <c r="BP154" s="62" t="s">
        <v>985</v>
      </c>
      <c r="BS154" s="337" t="s">
        <v>439</v>
      </c>
      <c r="BV154" s="62" t="s">
        <v>90</v>
      </c>
      <c r="BX154" s="62" t="s">
        <v>986</v>
      </c>
      <c r="BY154" s="62" t="s">
        <v>986</v>
      </c>
      <c r="BZ154" s="62" t="s">
        <v>985</v>
      </c>
      <c r="CA154" s="62" t="s">
        <v>985</v>
      </c>
      <c r="CK154" s="62" t="s">
        <v>986</v>
      </c>
      <c r="CL154" s="62" t="s">
        <v>986</v>
      </c>
      <c r="CM154" s="62" t="s">
        <v>986</v>
      </c>
      <c r="CN154" s="62" t="s">
        <v>986</v>
      </c>
      <c r="CO154" s="62" t="s">
        <v>985</v>
      </c>
      <c r="CP154" s="62" t="s">
        <v>295</v>
      </c>
      <c r="CQ154" s="62" t="s">
        <v>986</v>
      </c>
      <c r="CR154" s="62" t="s">
        <v>986</v>
      </c>
      <c r="CS154" s="62" t="s">
        <v>985</v>
      </c>
      <c r="CT154" s="62" t="s">
        <v>985</v>
      </c>
      <c r="CU154" s="62">
        <v>6</v>
      </c>
      <c r="CX154" s="62">
        <v>2</v>
      </c>
      <c r="CY154" s="62">
        <v>4</v>
      </c>
      <c r="CZ154" s="62">
        <v>2</v>
      </c>
      <c r="DA154" s="62">
        <v>4</v>
      </c>
      <c r="DC154" s="62">
        <v>94</v>
      </c>
      <c r="DD154" s="62" t="s">
        <v>987</v>
      </c>
      <c r="DE154" s="62" t="s">
        <v>985</v>
      </c>
      <c r="DF154" s="337">
        <v>0</v>
      </c>
      <c r="DG154" s="337"/>
      <c r="DH154" s="189" t="s">
        <v>985</v>
      </c>
      <c r="DI154" s="339"/>
    </row>
    <row r="155" spans="1:113" s="289" customFormat="1">
      <c r="A155" s="289" t="s">
        <v>4451</v>
      </c>
      <c r="B155" s="342">
        <v>7</v>
      </c>
      <c r="C155" s="344" t="s">
        <v>2963</v>
      </c>
      <c r="D155" s="344" t="s">
        <v>2964</v>
      </c>
      <c r="E155" s="344" t="s">
        <v>2964</v>
      </c>
      <c r="F155" s="330">
        <v>1080</v>
      </c>
      <c r="G155" s="330">
        <v>1080</v>
      </c>
      <c r="H155" s="342" t="s">
        <v>295</v>
      </c>
      <c r="I155" s="342" t="s">
        <v>295</v>
      </c>
      <c r="J155" s="336" t="s">
        <v>295</v>
      </c>
      <c r="K155" s="346">
        <v>1</v>
      </c>
      <c r="L155" s="347"/>
      <c r="M155" s="347"/>
      <c r="N155" s="348" t="s">
        <v>2965</v>
      </c>
      <c r="O155" s="348" t="s">
        <v>2965</v>
      </c>
      <c r="P155" s="348" t="s">
        <v>2966</v>
      </c>
      <c r="Q155" s="348" t="s">
        <v>2966</v>
      </c>
      <c r="R155" s="335">
        <v>317490</v>
      </c>
      <c r="S155" s="347"/>
      <c r="T155" s="347"/>
      <c r="U155" s="335">
        <v>4106</v>
      </c>
      <c r="V155" s="341"/>
      <c r="W155" s="342">
        <v>1</v>
      </c>
      <c r="X155" s="330">
        <v>1</v>
      </c>
      <c r="Y155" s="330">
        <v>1</v>
      </c>
      <c r="Z155" s="330">
        <v>1</v>
      </c>
      <c r="AA155" s="350">
        <v>1</v>
      </c>
      <c r="AB155" s="335"/>
      <c r="AC155" s="341"/>
      <c r="AD155" s="342">
        <v>1</v>
      </c>
      <c r="AE155" s="330">
        <v>1</v>
      </c>
      <c r="AF155" s="330">
        <v>1</v>
      </c>
      <c r="AG155" s="330">
        <v>1</v>
      </c>
      <c r="AH155" s="350">
        <v>1</v>
      </c>
      <c r="AI155" s="335"/>
      <c r="AJ155" s="343"/>
      <c r="AK155" s="343"/>
      <c r="AL155" s="350"/>
      <c r="AM155" s="350"/>
      <c r="AN155" s="350"/>
      <c r="AO155" s="335"/>
      <c r="AP155" s="335"/>
      <c r="AQ155" s="335"/>
      <c r="AR155" s="335"/>
      <c r="AS155" s="335"/>
      <c r="AT155" s="335"/>
      <c r="AU155" s="333" t="s">
        <v>2822</v>
      </c>
      <c r="AV155" s="334">
        <v>1</v>
      </c>
      <c r="AW155" s="333">
        <v>0</v>
      </c>
      <c r="AX155" s="334"/>
      <c r="AY155" s="334"/>
      <c r="AZ155" s="335"/>
      <c r="BA155" s="335"/>
      <c r="BB155" s="196">
        <v>94</v>
      </c>
      <c r="BC155" s="195">
        <v>65409940</v>
      </c>
      <c r="BD155" s="196">
        <v>7</v>
      </c>
      <c r="BE155" s="196">
        <v>97</v>
      </c>
      <c r="BF155" s="196"/>
      <c r="BG155" s="351">
        <v>1203</v>
      </c>
      <c r="BH155" s="352"/>
      <c r="BI155" s="352"/>
      <c r="BJ155" s="353"/>
      <c r="BK155" s="354"/>
      <c r="BL155" s="388">
        <v>42345</v>
      </c>
      <c r="BM155" s="388">
        <v>54788</v>
      </c>
      <c r="BN155" s="335">
        <v>2</v>
      </c>
      <c r="BO155" s="336" t="s">
        <v>985</v>
      </c>
      <c r="BP155" s="336" t="s">
        <v>985</v>
      </c>
      <c r="BQ155" s="336"/>
      <c r="BR155" s="336"/>
      <c r="BS155" s="336" t="s">
        <v>439</v>
      </c>
      <c r="BT155" s="335"/>
      <c r="BU155" s="335"/>
      <c r="BV155" s="336" t="s">
        <v>90</v>
      </c>
      <c r="BW155" s="347"/>
      <c r="BX155" s="336" t="s">
        <v>986</v>
      </c>
      <c r="BY155" s="336" t="s">
        <v>986</v>
      </c>
      <c r="BZ155" s="335" t="s">
        <v>985</v>
      </c>
      <c r="CA155" s="335" t="s">
        <v>985</v>
      </c>
      <c r="CB155" s="347"/>
      <c r="CC155" s="347"/>
      <c r="CD155" s="352"/>
      <c r="CE155" s="335"/>
      <c r="CF155" s="335"/>
      <c r="CG155" s="330">
        <v>1</v>
      </c>
      <c r="CH155" s="330">
        <v>1</v>
      </c>
      <c r="CI155" s="330">
        <v>1</v>
      </c>
      <c r="CJ155" s="350">
        <v>1</v>
      </c>
      <c r="CK155" s="335" t="s">
        <v>986</v>
      </c>
      <c r="CL155" s="335" t="s">
        <v>986</v>
      </c>
      <c r="CM155" s="335" t="s">
        <v>986</v>
      </c>
      <c r="CN155" s="335" t="s">
        <v>986</v>
      </c>
      <c r="CO155" s="335" t="s">
        <v>986</v>
      </c>
      <c r="CP155" s="335" t="s">
        <v>295</v>
      </c>
      <c r="CQ155" s="335" t="s">
        <v>986</v>
      </c>
      <c r="CR155" s="335" t="s">
        <v>986</v>
      </c>
      <c r="CS155" s="335" t="s">
        <v>985</v>
      </c>
      <c r="CT155" s="335" t="s">
        <v>985</v>
      </c>
      <c r="CU155" s="335">
        <v>6</v>
      </c>
      <c r="CV155" s="335"/>
      <c r="CW155" s="335"/>
      <c r="CX155" s="335">
        <v>2</v>
      </c>
      <c r="CY155" s="335">
        <v>4</v>
      </c>
      <c r="CZ155" s="335">
        <v>2</v>
      </c>
      <c r="DA155" s="335">
        <v>4</v>
      </c>
      <c r="DB155" s="335"/>
      <c r="DC155" s="335">
        <v>94</v>
      </c>
      <c r="DD155" s="335" t="s">
        <v>987</v>
      </c>
      <c r="DE155" s="335" t="s">
        <v>985</v>
      </c>
      <c r="DF155" s="336">
        <v>0</v>
      </c>
      <c r="DG155" s="336"/>
      <c r="DH155" s="338" t="s">
        <v>985</v>
      </c>
      <c r="DI155" s="339"/>
    </row>
    <row r="156" spans="1:113">
      <c r="A156" s="62" t="s">
        <v>4451</v>
      </c>
      <c r="B156" s="342">
        <v>7</v>
      </c>
      <c r="C156" s="344" t="s">
        <v>2963</v>
      </c>
      <c r="D156" s="344" t="s">
        <v>2964</v>
      </c>
      <c r="E156" s="344" t="s">
        <v>2964</v>
      </c>
      <c r="F156" s="330">
        <v>1080</v>
      </c>
      <c r="G156" s="330">
        <v>1080</v>
      </c>
      <c r="H156" s="342" t="s">
        <v>295</v>
      </c>
      <c r="I156" s="342" t="s">
        <v>295</v>
      </c>
      <c r="J156" s="336" t="s">
        <v>295</v>
      </c>
      <c r="K156" s="346">
        <v>1</v>
      </c>
      <c r="L156" s="347"/>
      <c r="M156" s="347"/>
      <c r="N156" s="348" t="s">
        <v>2965</v>
      </c>
      <c r="O156" s="348" t="s">
        <v>2965</v>
      </c>
      <c r="P156" s="348" t="s">
        <v>2966</v>
      </c>
      <c r="Q156" s="348" t="s">
        <v>2966</v>
      </c>
      <c r="R156" s="335">
        <v>317490</v>
      </c>
      <c r="S156" s="347"/>
      <c r="T156" s="347"/>
      <c r="U156" s="335">
        <v>4106</v>
      </c>
      <c r="V156" s="341"/>
      <c r="W156" s="342">
        <v>1</v>
      </c>
      <c r="X156" s="330">
        <v>1</v>
      </c>
      <c r="Y156" s="330">
        <v>1</v>
      </c>
      <c r="Z156" s="330">
        <v>1</v>
      </c>
      <c r="AA156" s="350">
        <v>1</v>
      </c>
      <c r="AB156" s="335"/>
      <c r="AC156" s="341"/>
      <c r="AD156" s="342">
        <v>1</v>
      </c>
      <c r="AE156" s="330">
        <v>1</v>
      </c>
      <c r="AF156" s="330">
        <v>1</v>
      </c>
      <c r="AG156" s="330">
        <v>1</v>
      </c>
      <c r="AH156" s="350">
        <v>1</v>
      </c>
      <c r="AI156" s="335"/>
      <c r="AJ156" s="343"/>
      <c r="AK156" s="343"/>
      <c r="AL156" s="350"/>
      <c r="AM156" s="350"/>
      <c r="AN156" s="350"/>
      <c r="AO156" s="335"/>
      <c r="AP156" s="335"/>
      <c r="AQ156" s="335"/>
      <c r="AR156" s="335"/>
      <c r="AS156" s="335"/>
      <c r="AT156" s="335"/>
      <c r="AU156" s="333" t="s">
        <v>2822</v>
      </c>
      <c r="AV156" s="334">
        <v>1</v>
      </c>
      <c r="AW156" s="333">
        <v>0</v>
      </c>
      <c r="AX156" s="334"/>
      <c r="AY156" s="334"/>
      <c r="AZ156" s="335"/>
      <c r="BA156" s="335"/>
      <c r="BB156" s="196">
        <v>94</v>
      </c>
      <c r="BC156" s="195">
        <v>65409940</v>
      </c>
      <c r="BD156" s="196">
        <v>7</v>
      </c>
      <c r="BE156" s="196">
        <v>97</v>
      </c>
      <c r="BF156" s="196"/>
      <c r="BG156" s="351">
        <v>1203</v>
      </c>
      <c r="BH156" s="352"/>
      <c r="BI156" s="352"/>
      <c r="BJ156" s="353"/>
      <c r="BK156" s="354"/>
      <c r="BL156" s="388">
        <v>42345</v>
      </c>
      <c r="BM156" s="388">
        <v>54788</v>
      </c>
      <c r="BN156" s="335">
        <v>2</v>
      </c>
      <c r="BO156" s="336" t="s">
        <v>985</v>
      </c>
      <c r="BP156" s="336" t="s">
        <v>985</v>
      </c>
      <c r="BQ156" s="336"/>
      <c r="BR156" s="336"/>
      <c r="BS156" s="336" t="s">
        <v>127</v>
      </c>
      <c r="BT156" s="335"/>
      <c r="BU156" s="335"/>
      <c r="BV156" s="336" t="s">
        <v>90</v>
      </c>
      <c r="BW156" s="347"/>
      <c r="BX156" s="336" t="s">
        <v>986</v>
      </c>
      <c r="BY156" s="336" t="s">
        <v>986</v>
      </c>
      <c r="BZ156" s="335" t="s">
        <v>985</v>
      </c>
      <c r="CA156" s="335" t="s">
        <v>985</v>
      </c>
      <c r="CB156" s="347"/>
      <c r="CC156" s="347"/>
      <c r="CD156" s="352"/>
      <c r="CE156" s="335"/>
      <c r="CF156" s="335"/>
      <c r="CG156" s="330">
        <v>1</v>
      </c>
      <c r="CH156" s="330">
        <v>1</v>
      </c>
      <c r="CI156" s="330">
        <v>1</v>
      </c>
      <c r="CJ156" s="350">
        <v>1</v>
      </c>
      <c r="CK156" s="335" t="s">
        <v>986</v>
      </c>
      <c r="CL156" s="335" t="s">
        <v>986</v>
      </c>
      <c r="CM156" s="335" t="s">
        <v>986</v>
      </c>
      <c r="CN156" s="335" t="s">
        <v>986</v>
      </c>
      <c r="CO156" s="335" t="s">
        <v>986</v>
      </c>
      <c r="CP156" s="335" t="s">
        <v>295</v>
      </c>
      <c r="CQ156" s="335" t="s">
        <v>986</v>
      </c>
      <c r="CR156" s="335" t="s">
        <v>986</v>
      </c>
      <c r="CS156" s="335" t="s">
        <v>985</v>
      </c>
      <c r="CT156" s="335" t="s">
        <v>985</v>
      </c>
      <c r="CU156" s="335">
        <v>6</v>
      </c>
      <c r="CV156" s="335"/>
      <c r="CW156" s="335"/>
      <c r="CX156" s="335">
        <v>2</v>
      </c>
      <c r="CY156" s="335">
        <v>4</v>
      </c>
      <c r="CZ156" s="335">
        <v>2</v>
      </c>
      <c r="DA156" s="335">
        <v>4</v>
      </c>
      <c r="DB156" s="335"/>
      <c r="DC156" s="335">
        <v>94</v>
      </c>
      <c r="DD156" s="335" t="s">
        <v>987</v>
      </c>
      <c r="DE156" s="335" t="s">
        <v>985</v>
      </c>
      <c r="DF156" s="336">
        <v>0</v>
      </c>
      <c r="DG156" s="336"/>
      <c r="DH156" s="338" t="s">
        <v>985</v>
      </c>
      <c r="DI156" s="339"/>
    </row>
    <row r="157" spans="1:113" s="289" customFormat="1">
      <c r="A157" s="289" t="s">
        <v>4452</v>
      </c>
      <c r="B157" s="342">
        <v>4</v>
      </c>
      <c r="C157" s="344" t="s">
        <v>2956</v>
      </c>
      <c r="D157" s="344" t="s">
        <v>2957</v>
      </c>
      <c r="E157" s="344" t="s">
        <v>2957</v>
      </c>
      <c r="F157" s="330">
        <v>1080</v>
      </c>
      <c r="G157" s="330">
        <v>1080</v>
      </c>
      <c r="H157" s="342" t="s">
        <v>295</v>
      </c>
      <c r="I157" s="342" t="s">
        <v>295</v>
      </c>
      <c r="J157" s="336" t="s">
        <v>295</v>
      </c>
      <c r="K157" s="346">
        <v>1</v>
      </c>
      <c r="L157" s="347"/>
      <c r="M157" s="347"/>
      <c r="N157" s="348" t="s">
        <v>2835</v>
      </c>
      <c r="O157" s="348" t="s">
        <v>2835</v>
      </c>
      <c r="P157" s="348" t="s">
        <v>2958</v>
      </c>
      <c r="Q157" s="348" t="s">
        <v>2958</v>
      </c>
      <c r="R157" s="335">
        <v>317490</v>
      </c>
      <c r="S157" s="347"/>
      <c r="T157" s="347"/>
      <c r="U157" s="335">
        <v>4132</v>
      </c>
      <c r="V157" s="341"/>
      <c r="W157" s="342">
        <v>1</v>
      </c>
      <c r="X157" s="330">
        <v>1</v>
      </c>
      <c r="Y157" s="330">
        <v>1</v>
      </c>
      <c r="Z157" s="330">
        <v>1</v>
      </c>
      <c r="AA157" s="350">
        <v>1</v>
      </c>
      <c r="AB157" s="335"/>
      <c r="AC157" s="341"/>
      <c r="AD157" s="342">
        <v>1</v>
      </c>
      <c r="AE157" s="330">
        <v>1</v>
      </c>
      <c r="AF157" s="330">
        <v>1</v>
      </c>
      <c r="AG157" s="330">
        <v>1</v>
      </c>
      <c r="AH157" s="350">
        <v>1</v>
      </c>
      <c r="AI157" s="335"/>
      <c r="AJ157" s="343"/>
      <c r="AK157" s="343"/>
      <c r="AL157" s="350"/>
      <c r="AM157" s="350"/>
      <c r="AN157" s="350"/>
      <c r="AO157" s="335"/>
      <c r="AP157" s="335"/>
      <c r="AQ157" s="335"/>
      <c r="AR157" s="335"/>
      <c r="AS157" s="335"/>
      <c r="AT157" s="335"/>
      <c r="AU157" s="333" t="s">
        <v>2822</v>
      </c>
      <c r="AV157" s="334">
        <v>1</v>
      </c>
      <c r="AW157" s="333">
        <v>0</v>
      </c>
      <c r="AX157" s="334"/>
      <c r="AY157" s="334"/>
      <c r="AZ157" s="335"/>
      <c r="BA157" s="335"/>
      <c r="BB157" s="196">
        <v>94</v>
      </c>
      <c r="BC157" s="195">
        <v>65409940</v>
      </c>
      <c r="BD157" s="196">
        <v>7</v>
      </c>
      <c r="BE157" s="196">
        <v>97</v>
      </c>
      <c r="BF157" s="196"/>
      <c r="BG157" s="351">
        <v>1203</v>
      </c>
      <c r="BH157" s="352"/>
      <c r="BI157" s="352"/>
      <c r="BJ157" s="353"/>
      <c r="BK157" s="354"/>
      <c r="BL157" s="388">
        <v>42345</v>
      </c>
      <c r="BM157" s="388">
        <v>54788</v>
      </c>
      <c r="BN157" s="335">
        <v>2</v>
      </c>
      <c r="BO157" s="336" t="s">
        <v>985</v>
      </c>
      <c r="BP157" s="336" t="s">
        <v>985</v>
      </c>
      <c r="BQ157" s="336"/>
      <c r="BR157" s="336"/>
      <c r="BS157" s="336" t="s">
        <v>439</v>
      </c>
      <c r="BT157" s="335"/>
      <c r="BU157" s="335"/>
      <c r="BV157" s="336" t="s">
        <v>90</v>
      </c>
      <c r="BW157" s="347"/>
      <c r="BX157" s="336" t="s">
        <v>986</v>
      </c>
      <c r="BY157" s="336" t="s">
        <v>986</v>
      </c>
      <c r="BZ157" s="335" t="s">
        <v>985</v>
      </c>
      <c r="CA157" s="335" t="s">
        <v>985</v>
      </c>
      <c r="CB157" s="347"/>
      <c r="CC157" s="347"/>
      <c r="CD157" s="352"/>
      <c r="CE157" s="335"/>
      <c r="CF157" s="335"/>
      <c r="CG157" s="330">
        <v>1</v>
      </c>
      <c r="CH157" s="330">
        <v>1</v>
      </c>
      <c r="CI157" s="330">
        <v>1</v>
      </c>
      <c r="CJ157" s="350">
        <v>1</v>
      </c>
      <c r="CK157" s="335" t="s">
        <v>986</v>
      </c>
      <c r="CL157" s="335" t="s">
        <v>986</v>
      </c>
      <c r="CM157" s="335" t="s">
        <v>986</v>
      </c>
      <c r="CN157" s="335" t="s">
        <v>986</v>
      </c>
      <c r="CO157" s="335" t="s">
        <v>986</v>
      </c>
      <c r="CP157" s="335" t="s">
        <v>295</v>
      </c>
      <c r="CQ157" s="335" t="s">
        <v>986</v>
      </c>
      <c r="CR157" s="335" t="s">
        <v>986</v>
      </c>
      <c r="CS157" s="335" t="s">
        <v>985</v>
      </c>
      <c r="CT157" s="335" t="s">
        <v>985</v>
      </c>
      <c r="CU157" s="335">
        <v>6</v>
      </c>
      <c r="CV157" s="335"/>
      <c r="CW157" s="335"/>
      <c r="CX157" s="335">
        <v>2</v>
      </c>
      <c r="CY157" s="335">
        <v>4</v>
      </c>
      <c r="CZ157" s="335">
        <v>2</v>
      </c>
      <c r="DA157" s="335">
        <v>4</v>
      </c>
      <c r="DB157" s="335"/>
      <c r="DC157" s="335">
        <v>94</v>
      </c>
      <c r="DD157" s="335" t="s">
        <v>987</v>
      </c>
      <c r="DE157" s="335" t="s">
        <v>985</v>
      </c>
      <c r="DF157" s="336">
        <v>0</v>
      </c>
      <c r="DG157" s="336"/>
      <c r="DH157" s="338" t="s">
        <v>985</v>
      </c>
      <c r="DI157" s="339"/>
    </row>
    <row r="158" spans="1:113" s="289" customFormat="1">
      <c r="A158" s="289" t="s">
        <v>4453</v>
      </c>
      <c r="B158" s="64"/>
      <c r="C158" s="90">
        <v>19434</v>
      </c>
      <c r="D158" s="90" t="s">
        <v>3609</v>
      </c>
      <c r="E158" s="90"/>
      <c r="F158" s="65">
        <v>1080</v>
      </c>
      <c r="G158" s="65">
        <v>1080</v>
      </c>
      <c r="H158" s="65" t="s">
        <v>295</v>
      </c>
      <c r="I158" s="65" t="s">
        <v>295</v>
      </c>
      <c r="J158" s="65" t="s">
        <v>295</v>
      </c>
      <c r="K158" s="98">
        <v>1</v>
      </c>
      <c r="L158" s="88"/>
      <c r="M158" s="88"/>
      <c r="N158" s="88" t="s">
        <v>3610</v>
      </c>
      <c r="O158" s="88"/>
      <c r="P158" s="88" t="s">
        <v>2958</v>
      </c>
      <c r="Q158" s="88"/>
      <c r="R158" s="62"/>
      <c r="S158" s="88"/>
      <c r="T158" s="88"/>
      <c r="U158" s="197"/>
      <c r="V158" s="63"/>
      <c r="W158" s="64"/>
      <c r="X158" s="65"/>
      <c r="Y158" s="65"/>
      <c r="Z158" s="65"/>
      <c r="AA158" s="66"/>
      <c r="AB158" s="62"/>
      <c r="AC158" s="63"/>
      <c r="AD158" s="62"/>
      <c r="AE158" s="65"/>
      <c r="AF158" s="65"/>
      <c r="AG158" s="65"/>
      <c r="AH158" s="66"/>
      <c r="AI158" s="62"/>
      <c r="AJ158" s="90"/>
      <c r="AK158" s="90"/>
      <c r="AL158" s="66"/>
      <c r="AM158" s="66"/>
      <c r="AN158" s="66"/>
      <c r="AO158" s="62"/>
      <c r="AP158" s="62"/>
      <c r="AQ158" s="62"/>
      <c r="AR158" s="62"/>
      <c r="AS158" s="62"/>
      <c r="AT158" s="62"/>
      <c r="AU158" s="67">
        <v>0</v>
      </c>
      <c r="AV158" s="68">
        <v>1</v>
      </c>
      <c r="AW158" s="68">
        <v>0</v>
      </c>
      <c r="AX158" s="68"/>
      <c r="AY158" s="68"/>
      <c r="AZ158" s="62"/>
      <c r="BA158" s="62"/>
      <c r="BB158" s="69">
        <v>94</v>
      </c>
      <c r="BC158" s="110">
        <v>65409940</v>
      </c>
      <c r="BD158" s="69">
        <v>7</v>
      </c>
      <c r="BE158" s="69">
        <v>97</v>
      </c>
      <c r="BF158" s="69"/>
      <c r="BG158" s="70"/>
      <c r="BH158" s="71"/>
      <c r="BI158" s="71"/>
      <c r="BJ158" s="72"/>
      <c r="BK158" s="73"/>
      <c r="BL158" s="73"/>
      <c r="BM158" s="73"/>
      <c r="BN158" s="62">
        <v>2</v>
      </c>
      <c r="BO158" s="62" t="s">
        <v>985</v>
      </c>
      <c r="BP158" s="62" t="s">
        <v>985</v>
      </c>
      <c r="BQ158" s="62"/>
      <c r="BR158" s="62"/>
      <c r="BS158" s="337" t="s">
        <v>439</v>
      </c>
      <c r="BT158" s="62"/>
      <c r="BU158" s="62"/>
      <c r="BV158" s="62" t="s">
        <v>90</v>
      </c>
      <c r="BW158" s="88"/>
      <c r="BX158" s="62" t="s">
        <v>986</v>
      </c>
      <c r="BY158" s="62" t="s">
        <v>986</v>
      </c>
      <c r="BZ158" s="62" t="s">
        <v>985</v>
      </c>
      <c r="CA158" s="62" t="s">
        <v>985</v>
      </c>
      <c r="CB158" s="88"/>
      <c r="CC158" s="88"/>
      <c r="CD158" s="71"/>
      <c r="CE158" s="62"/>
      <c r="CF158" s="62"/>
      <c r="CG158" s="62"/>
      <c r="CH158" s="62"/>
      <c r="CI158" s="62"/>
      <c r="CJ158" s="62"/>
      <c r="CK158" s="62" t="s">
        <v>986</v>
      </c>
      <c r="CL158" s="62" t="s">
        <v>986</v>
      </c>
      <c r="CM158" s="62" t="s">
        <v>986</v>
      </c>
      <c r="CN158" s="62" t="s">
        <v>986</v>
      </c>
      <c r="CO158" s="62" t="s">
        <v>985</v>
      </c>
      <c r="CP158" s="62" t="s">
        <v>295</v>
      </c>
      <c r="CQ158" s="62" t="s">
        <v>986</v>
      </c>
      <c r="CR158" s="62" t="s">
        <v>986</v>
      </c>
      <c r="CS158" s="62" t="s">
        <v>985</v>
      </c>
      <c r="CT158" s="62" t="s">
        <v>985</v>
      </c>
      <c r="CU158" s="62">
        <v>6</v>
      </c>
      <c r="CV158" s="62"/>
      <c r="CW158" s="62"/>
      <c r="CX158" s="62">
        <v>2</v>
      </c>
      <c r="CY158" s="62">
        <v>4</v>
      </c>
      <c r="CZ158" s="62">
        <v>2</v>
      </c>
      <c r="DA158" s="62">
        <v>4</v>
      </c>
      <c r="DB158" s="62"/>
      <c r="DC158" s="62">
        <v>94</v>
      </c>
      <c r="DD158" s="62" t="s">
        <v>987</v>
      </c>
      <c r="DE158" s="62" t="s">
        <v>985</v>
      </c>
      <c r="DF158" s="337">
        <v>0</v>
      </c>
      <c r="DG158" s="337"/>
      <c r="DH158" s="189" t="s">
        <v>985</v>
      </c>
      <c r="DI158" s="339"/>
    </row>
    <row r="159" spans="1:113" s="289" customFormat="1">
      <c r="A159" s="289" t="s">
        <v>4454</v>
      </c>
      <c r="B159" s="342">
        <v>5</v>
      </c>
      <c r="C159" s="344" t="s">
        <v>3002</v>
      </c>
      <c r="D159" s="344" t="s">
        <v>3003</v>
      </c>
      <c r="E159" s="344" t="s">
        <v>3003</v>
      </c>
      <c r="F159" s="330">
        <v>1080</v>
      </c>
      <c r="G159" s="330">
        <v>1080</v>
      </c>
      <c r="H159" s="342" t="s">
        <v>295</v>
      </c>
      <c r="I159" s="342" t="s">
        <v>295</v>
      </c>
      <c r="J159" s="336" t="s">
        <v>295</v>
      </c>
      <c r="K159" s="346">
        <v>1</v>
      </c>
      <c r="L159" s="347"/>
      <c r="M159" s="347"/>
      <c r="N159" s="348" t="s">
        <v>2835</v>
      </c>
      <c r="O159" s="348" t="s">
        <v>2835</v>
      </c>
      <c r="P159" s="348" t="s">
        <v>3004</v>
      </c>
      <c r="Q159" s="348" t="s">
        <v>3004</v>
      </c>
      <c r="R159" s="335">
        <v>317490</v>
      </c>
      <c r="S159" s="347"/>
      <c r="T159" s="347"/>
      <c r="U159" s="335">
        <v>4135</v>
      </c>
      <c r="V159" s="341"/>
      <c r="W159" s="342">
        <v>1</v>
      </c>
      <c r="X159" s="330">
        <v>1</v>
      </c>
      <c r="Y159" s="330">
        <v>1</v>
      </c>
      <c r="Z159" s="330">
        <v>1</v>
      </c>
      <c r="AA159" s="350">
        <v>1</v>
      </c>
      <c r="AB159" s="335"/>
      <c r="AC159" s="341"/>
      <c r="AD159" s="342">
        <v>1</v>
      </c>
      <c r="AE159" s="330">
        <v>1</v>
      </c>
      <c r="AF159" s="330">
        <v>1</v>
      </c>
      <c r="AG159" s="330">
        <v>1</v>
      </c>
      <c r="AH159" s="350">
        <v>1</v>
      </c>
      <c r="AI159" s="335"/>
      <c r="AJ159" s="343"/>
      <c r="AK159" s="343"/>
      <c r="AL159" s="350"/>
      <c r="AM159" s="350"/>
      <c r="AN159" s="350"/>
      <c r="AO159" s="335"/>
      <c r="AP159" s="335"/>
      <c r="AQ159" s="335"/>
      <c r="AR159" s="335"/>
      <c r="AS159" s="335"/>
      <c r="AT159" s="335"/>
      <c r="AU159" s="333" t="s">
        <v>2822</v>
      </c>
      <c r="AV159" s="334">
        <v>1</v>
      </c>
      <c r="AW159" s="333">
        <v>0</v>
      </c>
      <c r="AX159" s="334"/>
      <c r="AY159" s="334"/>
      <c r="AZ159" s="335"/>
      <c r="BA159" s="335"/>
      <c r="BB159" s="196">
        <v>94</v>
      </c>
      <c r="BC159" s="195">
        <v>65409940</v>
      </c>
      <c r="BD159" s="196">
        <v>7</v>
      </c>
      <c r="BE159" s="196">
        <v>97</v>
      </c>
      <c r="BF159" s="196"/>
      <c r="BG159" s="351">
        <v>1203</v>
      </c>
      <c r="BH159" s="352"/>
      <c r="BI159" s="352"/>
      <c r="BJ159" s="353"/>
      <c r="BK159" s="354"/>
      <c r="BL159" s="388">
        <v>42345</v>
      </c>
      <c r="BM159" s="388">
        <v>54788</v>
      </c>
      <c r="BN159" s="335">
        <v>2</v>
      </c>
      <c r="BO159" s="336" t="s">
        <v>985</v>
      </c>
      <c r="BP159" s="336" t="s">
        <v>985</v>
      </c>
      <c r="BQ159" s="336"/>
      <c r="BR159" s="336"/>
      <c r="BS159" s="336" t="s">
        <v>118</v>
      </c>
      <c r="BT159" s="335"/>
      <c r="BU159" s="335"/>
      <c r="BV159" s="336" t="s">
        <v>90</v>
      </c>
      <c r="BW159" s="347"/>
      <c r="BX159" s="336" t="s">
        <v>986</v>
      </c>
      <c r="BY159" s="336" t="s">
        <v>986</v>
      </c>
      <c r="BZ159" s="335" t="s">
        <v>985</v>
      </c>
      <c r="CA159" s="335" t="s">
        <v>985</v>
      </c>
      <c r="CB159" s="347"/>
      <c r="CC159" s="347"/>
      <c r="CD159" s="352"/>
      <c r="CE159" s="335"/>
      <c r="CF159" s="335"/>
      <c r="CG159" s="330">
        <v>1</v>
      </c>
      <c r="CH159" s="330">
        <v>1</v>
      </c>
      <c r="CI159" s="330">
        <v>1</v>
      </c>
      <c r="CJ159" s="350">
        <v>1</v>
      </c>
      <c r="CK159" s="335" t="s">
        <v>986</v>
      </c>
      <c r="CL159" s="335" t="s">
        <v>986</v>
      </c>
      <c r="CM159" s="335" t="s">
        <v>986</v>
      </c>
      <c r="CN159" s="335" t="s">
        <v>986</v>
      </c>
      <c r="CO159" s="335" t="s">
        <v>986</v>
      </c>
      <c r="CP159" s="335" t="s">
        <v>295</v>
      </c>
      <c r="CQ159" s="335" t="s">
        <v>986</v>
      </c>
      <c r="CR159" s="335" t="s">
        <v>986</v>
      </c>
      <c r="CS159" s="335" t="s">
        <v>985</v>
      </c>
      <c r="CT159" s="335" t="s">
        <v>985</v>
      </c>
      <c r="CU159" s="335">
        <v>6</v>
      </c>
      <c r="CV159" s="335"/>
      <c r="CW159" s="335"/>
      <c r="CX159" s="335">
        <v>2</v>
      </c>
      <c r="CY159" s="335">
        <v>4</v>
      </c>
      <c r="CZ159" s="335">
        <v>2</v>
      </c>
      <c r="DA159" s="335">
        <v>4</v>
      </c>
      <c r="DB159" s="335"/>
      <c r="DC159" s="335">
        <v>94</v>
      </c>
      <c r="DD159" s="335" t="s">
        <v>987</v>
      </c>
      <c r="DE159" s="335" t="s">
        <v>985</v>
      </c>
      <c r="DF159" s="336">
        <v>0</v>
      </c>
      <c r="DG159" s="336"/>
      <c r="DH159" s="338" t="s">
        <v>985</v>
      </c>
      <c r="DI159" s="339"/>
    </row>
    <row r="160" spans="1:113" s="289" customFormat="1">
      <c r="A160" s="289" t="s">
        <v>4455</v>
      </c>
      <c r="B160" s="342">
        <v>9</v>
      </c>
      <c r="C160" s="344" t="s">
        <v>2995</v>
      </c>
      <c r="D160" s="344" t="s">
        <v>2996</v>
      </c>
      <c r="E160" s="344" t="s">
        <v>2996</v>
      </c>
      <c r="F160" s="330">
        <v>1080</v>
      </c>
      <c r="G160" s="330">
        <v>1080</v>
      </c>
      <c r="H160" s="342" t="s">
        <v>295</v>
      </c>
      <c r="I160" s="342" t="s">
        <v>295</v>
      </c>
      <c r="J160" s="336" t="s">
        <v>295</v>
      </c>
      <c r="K160" s="346">
        <v>1</v>
      </c>
      <c r="L160" s="347"/>
      <c r="M160" s="347"/>
      <c r="N160" s="348" t="s">
        <v>2997</v>
      </c>
      <c r="O160" s="348" t="s">
        <v>2997</v>
      </c>
      <c r="P160" s="348" t="s">
        <v>2998</v>
      </c>
      <c r="Q160" s="348" t="s">
        <v>2998</v>
      </c>
      <c r="R160" s="335">
        <v>317490</v>
      </c>
      <c r="S160" s="347"/>
      <c r="T160" s="347"/>
      <c r="U160" s="335">
        <v>4140</v>
      </c>
      <c r="V160" s="341"/>
      <c r="W160" s="342">
        <v>1</v>
      </c>
      <c r="X160" s="330">
        <v>1</v>
      </c>
      <c r="Y160" s="330">
        <v>1</v>
      </c>
      <c r="Z160" s="330">
        <v>1</v>
      </c>
      <c r="AA160" s="350">
        <v>1</v>
      </c>
      <c r="AB160" s="335"/>
      <c r="AC160" s="341"/>
      <c r="AD160" s="342">
        <v>1</v>
      </c>
      <c r="AE160" s="330">
        <v>1</v>
      </c>
      <c r="AF160" s="330">
        <v>1</v>
      </c>
      <c r="AG160" s="330">
        <v>1</v>
      </c>
      <c r="AH160" s="350">
        <v>1</v>
      </c>
      <c r="AI160" s="335"/>
      <c r="AJ160" s="343"/>
      <c r="AK160" s="343"/>
      <c r="AL160" s="350"/>
      <c r="AM160" s="350"/>
      <c r="AN160" s="350"/>
      <c r="AO160" s="335"/>
      <c r="AP160" s="335"/>
      <c r="AQ160" s="335"/>
      <c r="AR160" s="335"/>
      <c r="AS160" s="335"/>
      <c r="AT160" s="335"/>
      <c r="AU160" s="333" t="s">
        <v>2822</v>
      </c>
      <c r="AV160" s="334">
        <v>1</v>
      </c>
      <c r="AW160" s="333">
        <v>0</v>
      </c>
      <c r="AX160" s="334"/>
      <c r="AY160" s="334"/>
      <c r="AZ160" s="335"/>
      <c r="BA160" s="335"/>
      <c r="BB160" s="196">
        <v>94</v>
      </c>
      <c r="BC160" s="195">
        <v>65409940</v>
      </c>
      <c r="BD160" s="196">
        <v>7</v>
      </c>
      <c r="BE160" s="196">
        <v>97</v>
      </c>
      <c r="BF160" s="196"/>
      <c r="BG160" s="351">
        <v>1203</v>
      </c>
      <c r="BH160" s="352"/>
      <c r="BI160" s="352"/>
      <c r="BJ160" s="353"/>
      <c r="BK160" s="354"/>
      <c r="BL160" s="388">
        <v>42345</v>
      </c>
      <c r="BM160" s="388">
        <v>54788</v>
      </c>
      <c r="BN160" s="335">
        <v>2</v>
      </c>
      <c r="BO160" s="336" t="s">
        <v>985</v>
      </c>
      <c r="BP160" s="336" t="s">
        <v>985</v>
      </c>
      <c r="BQ160" s="336"/>
      <c r="BR160" s="336"/>
      <c r="BS160" s="336" t="s">
        <v>118</v>
      </c>
      <c r="BT160" s="335"/>
      <c r="BU160" s="335"/>
      <c r="BV160" s="336" t="s">
        <v>90</v>
      </c>
      <c r="BW160" s="347"/>
      <c r="BX160" s="336" t="s">
        <v>986</v>
      </c>
      <c r="BY160" s="336" t="s">
        <v>986</v>
      </c>
      <c r="BZ160" s="335" t="s">
        <v>985</v>
      </c>
      <c r="CA160" s="335" t="s">
        <v>985</v>
      </c>
      <c r="CB160" s="347"/>
      <c r="CC160" s="347"/>
      <c r="CD160" s="352"/>
      <c r="CE160" s="335"/>
      <c r="CF160" s="335"/>
      <c r="CG160" s="330">
        <v>1</v>
      </c>
      <c r="CH160" s="330">
        <v>1</v>
      </c>
      <c r="CI160" s="330">
        <v>1</v>
      </c>
      <c r="CJ160" s="350">
        <v>1</v>
      </c>
      <c r="CK160" s="335" t="s">
        <v>986</v>
      </c>
      <c r="CL160" s="335" t="s">
        <v>986</v>
      </c>
      <c r="CM160" s="335" t="s">
        <v>986</v>
      </c>
      <c r="CN160" s="335" t="s">
        <v>986</v>
      </c>
      <c r="CO160" s="335" t="s">
        <v>986</v>
      </c>
      <c r="CP160" s="335" t="s">
        <v>295</v>
      </c>
      <c r="CQ160" s="335" t="s">
        <v>986</v>
      </c>
      <c r="CR160" s="335" t="s">
        <v>986</v>
      </c>
      <c r="CS160" s="335" t="s">
        <v>985</v>
      </c>
      <c r="CT160" s="335" t="s">
        <v>985</v>
      </c>
      <c r="CU160" s="335">
        <v>6</v>
      </c>
      <c r="CV160" s="335"/>
      <c r="CW160" s="335"/>
      <c r="CX160" s="335">
        <v>2</v>
      </c>
      <c r="CY160" s="335">
        <v>4</v>
      </c>
      <c r="CZ160" s="335">
        <v>2</v>
      </c>
      <c r="DA160" s="335">
        <v>4</v>
      </c>
      <c r="DB160" s="335"/>
      <c r="DC160" s="335">
        <v>94</v>
      </c>
      <c r="DD160" s="335" t="s">
        <v>987</v>
      </c>
      <c r="DE160" s="335" t="s">
        <v>985</v>
      </c>
      <c r="DF160" s="336">
        <v>0</v>
      </c>
      <c r="DG160" s="336"/>
      <c r="DH160" s="338" t="s">
        <v>985</v>
      </c>
      <c r="DI160" s="339"/>
    </row>
    <row r="161" spans="1:113" s="289" customFormat="1">
      <c r="A161" s="289" t="s">
        <v>4456</v>
      </c>
      <c r="B161" s="342">
        <v>8</v>
      </c>
      <c r="C161" s="344" t="s">
        <v>2975</v>
      </c>
      <c r="D161" s="344" t="s">
        <v>2976</v>
      </c>
      <c r="E161" s="344" t="s">
        <v>2976</v>
      </c>
      <c r="F161" s="330">
        <v>1080</v>
      </c>
      <c r="G161" s="330">
        <v>1080</v>
      </c>
      <c r="H161" s="342" t="s">
        <v>295</v>
      </c>
      <c r="I161" s="342" t="s">
        <v>295</v>
      </c>
      <c r="J161" s="336" t="s">
        <v>295</v>
      </c>
      <c r="K161" s="346">
        <v>1</v>
      </c>
      <c r="L161" s="347"/>
      <c r="M161" s="347"/>
      <c r="N161" s="348" t="s">
        <v>2977</v>
      </c>
      <c r="O161" s="348" t="s">
        <v>2977</v>
      </c>
      <c r="P161" s="348" t="s">
        <v>2978</v>
      </c>
      <c r="Q161" s="348" t="s">
        <v>2978</v>
      </c>
      <c r="R161" s="335">
        <v>317490</v>
      </c>
      <c r="S161" s="347"/>
      <c r="T161" s="347"/>
      <c r="U161" s="335">
        <v>4147</v>
      </c>
      <c r="V161" s="341"/>
      <c r="W161" s="342">
        <v>1</v>
      </c>
      <c r="X161" s="330">
        <v>1</v>
      </c>
      <c r="Y161" s="330">
        <v>1</v>
      </c>
      <c r="Z161" s="330">
        <v>1</v>
      </c>
      <c r="AA161" s="350">
        <v>1</v>
      </c>
      <c r="AB161" s="335"/>
      <c r="AC161" s="341"/>
      <c r="AD161" s="342">
        <v>1</v>
      </c>
      <c r="AE161" s="330">
        <v>1</v>
      </c>
      <c r="AF161" s="330">
        <v>1</v>
      </c>
      <c r="AG161" s="330">
        <v>1</v>
      </c>
      <c r="AH161" s="350">
        <v>1</v>
      </c>
      <c r="AI161" s="335"/>
      <c r="AJ161" s="343"/>
      <c r="AK161" s="343"/>
      <c r="AL161" s="350"/>
      <c r="AM161" s="350"/>
      <c r="AN161" s="350"/>
      <c r="AO161" s="335"/>
      <c r="AP161" s="335"/>
      <c r="AQ161" s="335"/>
      <c r="AR161" s="335"/>
      <c r="AS161" s="335"/>
      <c r="AT161" s="335"/>
      <c r="AU161" s="333" t="s">
        <v>2822</v>
      </c>
      <c r="AV161" s="334">
        <v>1</v>
      </c>
      <c r="AW161" s="333">
        <v>0</v>
      </c>
      <c r="AX161" s="334"/>
      <c r="AY161" s="334"/>
      <c r="AZ161" s="335"/>
      <c r="BA161" s="335"/>
      <c r="BB161" s="196">
        <v>94</v>
      </c>
      <c r="BC161" s="195">
        <v>65409940</v>
      </c>
      <c r="BD161" s="196">
        <v>7</v>
      </c>
      <c r="BE161" s="196">
        <v>97</v>
      </c>
      <c r="BF161" s="196"/>
      <c r="BG161" s="351">
        <v>1203</v>
      </c>
      <c r="BH161" s="352"/>
      <c r="BI161" s="352"/>
      <c r="BJ161" s="353"/>
      <c r="BK161" s="354"/>
      <c r="BL161" s="388">
        <v>42345</v>
      </c>
      <c r="BM161" s="388">
        <v>54788</v>
      </c>
      <c r="BN161" s="335">
        <v>2</v>
      </c>
      <c r="BO161" s="336" t="s">
        <v>985</v>
      </c>
      <c r="BP161" s="336" t="s">
        <v>985</v>
      </c>
      <c r="BQ161" s="336"/>
      <c r="BR161" s="336"/>
      <c r="BS161" s="336" t="s">
        <v>118</v>
      </c>
      <c r="BT161" s="335"/>
      <c r="BU161" s="335"/>
      <c r="BV161" s="336" t="s">
        <v>90</v>
      </c>
      <c r="BW161" s="347"/>
      <c r="BX161" s="336" t="s">
        <v>986</v>
      </c>
      <c r="BY161" s="336" t="s">
        <v>986</v>
      </c>
      <c r="BZ161" s="335" t="s">
        <v>985</v>
      </c>
      <c r="CA161" s="335" t="s">
        <v>985</v>
      </c>
      <c r="CB161" s="347"/>
      <c r="CC161" s="347"/>
      <c r="CD161" s="352"/>
      <c r="CE161" s="335"/>
      <c r="CF161" s="335"/>
      <c r="CG161" s="330">
        <v>1</v>
      </c>
      <c r="CH161" s="330">
        <v>1</v>
      </c>
      <c r="CI161" s="330">
        <v>1</v>
      </c>
      <c r="CJ161" s="350">
        <v>1</v>
      </c>
      <c r="CK161" s="335" t="s">
        <v>986</v>
      </c>
      <c r="CL161" s="335" t="s">
        <v>986</v>
      </c>
      <c r="CM161" s="335" t="s">
        <v>986</v>
      </c>
      <c r="CN161" s="335" t="s">
        <v>986</v>
      </c>
      <c r="CO161" s="335" t="s">
        <v>986</v>
      </c>
      <c r="CP161" s="335" t="s">
        <v>295</v>
      </c>
      <c r="CQ161" s="335" t="s">
        <v>986</v>
      </c>
      <c r="CR161" s="335" t="s">
        <v>986</v>
      </c>
      <c r="CS161" s="335" t="s">
        <v>985</v>
      </c>
      <c r="CT161" s="335" t="s">
        <v>985</v>
      </c>
      <c r="CU161" s="335">
        <v>6</v>
      </c>
      <c r="CV161" s="335"/>
      <c r="CW161" s="335"/>
      <c r="CX161" s="335">
        <v>2</v>
      </c>
      <c r="CY161" s="335">
        <v>4</v>
      </c>
      <c r="CZ161" s="335">
        <v>2</v>
      </c>
      <c r="DA161" s="335">
        <v>4</v>
      </c>
      <c r="DB161" s="335"/>
      <c r="DC161" s="335">
        <v>94</v>
      </c>
      <c r="DD161" s="335" t="s">
        <v>987</v>
      </c>
      <c r="DE161" s="335" t="s">
        <v>985</v>
      </c>
      <c r="DF161" s="336">
        <v>0</v>
      </c>
      <c r="DG161" s="336"/>
      <c r="DH161" s="338" t="s">
        <v>985</v>
      </c>
      <c r="DI161" s="339"/>
    </row>
    <row r="162" spans="1:113" s="289" customFormat="1">
      <c r="A162" s="289" t="s">
        <v>4457</v>
      </c>
      <c r="B162" s="342">
        <v>6</v>
      </c>
      <c r="C162" s="344" t="s">
        <v>3005</v>
      </c>
      <c r="D162" s="344" t="s">
        <v>3006</v>
      </c>
      <c r="E162" s="344" t="s">
        <v>3006</v>
      </c>
      <c r="F162" s="330">
        <v>1080</v>
      </c>
      <c r="G162" s="330">
        <v>1080</v>
      </c>
      <c r="H162" s="342" t="s">
        <v>295</v>
      </c>
      <c r="I162" s="342" t="s">
        <v>295</v>
      </c>
      <c r="J162" s="336" t="s">
        <v>295</v>
      </c>
      <c r="K162" s="346">
        <v>1</v>
      </c>
      <c r="L162" s="347"/>
      <c r="M162" s="347"/>
      <c r="N162" s="348" t="s">
        <v>3007</v>
      </c>
      <c r="O162" s="348" t="s">
        <v>3007</v>
      </c>
      <c r="P162" s="348" t="s">
        <v>3008</v>
      </c>
      <c r="Q162" s="348" t="s">
        <v>3008</v>
      </c>
      <c r="R162" s="335">
        <v>317490</v>
      </c>
      <c r="S162" s="347"/>
      <c r="T162" s="347"/>
      <c r="U162" s="335">
        <v>4154</v>
      </c>
      <c r="V162" s="341"/>
      <c r="W162" s="342">
        <v>1</v>
      </c>
      <c r="X162" s="330">
        <v>1</v>
      </c>
      <c r="Y162" s="330">
        <v>1</v>
      </c>
      <c r="Z162" s="330">
        <v>1</v>
      </c>
      <c r="AA162" s="350">
        <v>1</v>
      </c>
      <c r="AB162" s="335"/>
      <c r="AC162" s="341"/>
      <c r="AD162" s="342">
        <v>1</v>
      </c>
      <c r="AE162" s="330">
        <v>1</v>
      </c>
      <c r="AF162" s="330">
        <v>1</v>
      </c>
      <c r="AG162" s="330">
        <v>1</v>
      </c>
      <c r="AH162" s="350">
        <v>1</v>
      </c>
      <c r="AI162" s="335"/>
      <c r="AJ162" s="343"/>
      <c r="AK162" s="343"/>
      <c r="AL162" s="350"/>
      <c r="AM162" s="350"/>
      <c r="AN162" s="350"/>
      <c r="AO162" s="335"/>
      <c r="AP162" s="335"/>
      <c r="AQ162" s="335"/>
      <c r="AR162" s="335"/>
      <c r="AS162" s="335"/>
      <c r="AT162" s="335"/>
      <c r="AU162" s="333" t="s">
        <v>2822</v>
      </c>
      <c r="AV162" s="334">
        <v>1</v>
      </c>
      <c r="AW162" s="333">
        <v>0</v>
      </c>
      <c r="AX162" s="334"/>
      <c r="AY162" s="334"/>
      <c r="AZ162" s="335"/>
      <c r="BA162" s="335"/>
      <c r="BB162" s="196">
        <v>94</v>
      </c>
      <c r="BC162" s="195">
        <v>65409940</v>
      </c>
      <c r="BD162" s="196">
        <v>7</v>
      </c>
      <c r="BE162" s="196">
        <v>97</v>
      </c>
      <c r="BF162" s="196"/>
      <c r="BG162" s="351">
        <v>1203</v>
      </c>
      <c r="BH162" s="352"/>
      <c r="BI162" s="352"/>
      <c r="BJ162" s="353"/>
      <c r="BK162" s="354"/>
      <c r="BL162" s="388">
        <v>42345</v>
      </c>
      <c r="BM162" s="388">
        <v>54788</v>
      </c>
      <c r="BN162" s="335">
        <v>2</v>
      </c>
      <c r="BO162" s="336" t="s">
        <v>985</v>
      </c>
      <c r="BP162" s="336" t="s">
        <v>985</v>
      </c>
      <c r="BQ162" s="336"/>
      <c r="BR162" s="336"/>
      <c r="BS162" s="336" t="s">
        <v>439</v>
      </c>
      <c r="BT162" s="335"/>
      <c r="BU162" s="335"/>
      <c r="BV162" s="336" t="s">
        <v>90</v>
      </c>
      <c r="BW162" s="347"/>
      <c r="BX162" s="336" t="s">
        <v>986</v>
      </c>
      <c r="BY162" s="336" t="s">
        <v>986</v>
      </c>
      <c r="BZ162" s="335" t="s">
        <v>985</v>
      </c>
      <c r="CA162" s="335" t="s">
        <v>985</v>
      </c>
      <c r="CB162" s="347"/>
      <c r="CC162" s="347"/>
      <c r="CD162" s="352"/>
      <c r="CE162" s="335"/>
      <c r="CF162" s="335"/>
      <c r="CG162" s="330">
        <v>1</v>
      </c>
      <c r="CH162" s="330">
        <v>1</v>
      </c>
      <c r="CI162" s="330">
        <v>1</v>
      </c>
      <c r="CJ162" s="350">
        <v>1</v>
      </c>
      <c r="CK162" s="335" t="s">
        <v>986</v>
      </c>
      <c r="CL162" s="335" t="s">
        <v>986</v>
      </c>
      <c r="CM162" s="335" t="s">
        <v>986</v>
      </c>
      <c r="CN162" s="335" t="s">
        <v>986</v>
      </c>
      <c r="CO162" s="335" t="s">
        <v>986</v>
      </c>
      <c r="CP162" s="335" t="s">
        <v>295</v>
      </c>
      <c r="CQ162" s="335" t="s">
        <v>986</v>
      </c>
      <c r="CR162" s="335" t="s">
        <v>986</v>
      </c>
      <c r="CS162" s="335" t="s">
        <v>985</v>
      </c>
      <c r="CT162" s="335" t="s">
        <v>985</v>
      </c>
      <c r="CU162" s="335">
        <v>6</v>
      </c>
      <c r="CV162" s="335"/>
      <c r="CW162" s="335"/>
      <c r="CX162" s="335">
        <v>2</v>
      </c>
      <c r="CY162" s="335">
        <v>4</v>
      </c>
      <c r="CZ162" s="335">
        <v>2</v>
      </c>
      <c r="DA162" s="335">
        <v>4</v>
      </c>
      <c r="DB162" s="335"/>
      <c r="DC162" s="335">
        <v>94</v>
      </c>
      <c r="DD162" s="335" t="s">
        <v>987</v>
      </c>
      <c r="DE162" s="335" t="s">
        <v>985</v>
      </c>
      <c r="DF162" s="336">
        <v>0</v>
      </c>
      <c r="DG162" s="336"/>
      <c r="DH162" s="338" t="s">
        <v>985</v>
      </c>
      <c r="DI162" s="339"/>
    </row>
    <row r="163" spans="1:113" s="289" customFormat="1">
      <c r="A163" s="289" t="s">
        <v>4458</v>
      </c>
      <c r="B163" s="342">
        <v>3</v>
      </c>
      <c r="C163" s="344" t="s">
        <v>3016</v>
      </c>
      <c r="D163" s="344" t="s">
        <v>3017</v>
      </c>
      <c r="E163" s="344" t="s">
        <v>3017</v>
      </c>
      <c r="F163" s="330">
        <v>1080</v>
      </c>
      <c r="G163" s="330">
        <v>1080</v>
      </c>
      <c r="H163" s="342" t="s">
        <v>295</v>
      </c>
      <c r="I163" s="342" t="s">
        <v>295</v>
      </c>
      <c r="J163" s="336" t="s">
        <v>295</v>
      </c>
      <c r="K163" s="346">
        <v>1</v>
      </c>
      <c r="L163" s="347"/>
      <c r="M163" s="347"/>
      <c r="N163" s="348" t="s">
        <v>3017</v>
      </c>
      <c r="O163" s="348" t="s">
        <v>3017</v>
      </c>
      <c r="P163" s="348" t="s">
        <v>3018</v>
      </c>
      <c r="Q163" s="348" t="s">
        <v>3018</v>
      </c>
      <c r="R163" s="335">
        <v>317490</v>
      </c>
      <c r="S163" s="347"/>
      <c r="T163" s="347"/>
      <c r="U163" s="335">
        <v>4155</v>
      </c>
      <c r="V163" s="341"/>
      <c r="W163" s="342">
        <v>1</v>
      </c>
      <c r="X163" s="330">
        <v>1</v>
      </c>
      <c r="Y163" s="330">
        <v>1</v>
      </c>
      <c r="Z163" s="330">
        <v>1</v>
      </c>
      <c r="AA163" s="350">
        <v>1</v>
      </c>
      <c r="AB163" s="335"/>
      <c r="AC163" s="341"/>
      <c r="AD163" s="342">
        <v>1</v>
      </c>
      <c r="AE163" s="330">
        <v>1</v>
      </c>
      <c r="AF163" s="330">
        <v>1</v>
      </c>
      <c r="AG163" s="330">
        <v>1</v>
      </c>
      <c r="AH163" s="350">
        <v>1</v>
      </c>
      <c r="AI163" s="335"/>
      <c r="AJ163" s="343"/>
      <c r="AK163" s="343"/>
      <c r="AL163" s="350"/>
      <c r="AM163" s="350"/>
      <c r="AN163" s="350"/>
      <c r="AO163" s="335"/>
      <c r="AP163" s="335"/>
      <c r="AQ163" s="335"/>
      <c r="AR163" s="335"/>
      <c r="AS163" s="335"/>
      <c r="AT163" s="335"/>
      <c r="AU163" s="333" t="s">
        <v>2822</v>
      </c>
      <c r="AV163" s="334">
        <v>1</v>
      </c>
      <c r="AW163" s="333">
        <v>0</v>
      </c>
      <c r="AX163" s="334"/>
      <c r="AY163" s="334"/>
      <c r="AZ163" s="335"/>
      <c r="BA163" s="335"/>
      <c r="BB163" s="196">
        <v>94</v>
      </c>
      <c r="BC163" s="195">
        <v>65409940</v>
      </c>
      <c r="BD163" s="196">
        <v>7</v>
      </c>
      <c r="BE163" s="196">
        <v>97</v>
      </c>
      <c r="BF163" s="196"/>
      <c r="BG163" s="351">
        <v>1203</v>
      </c>
      <c r="BH163" s="352"/>
      <c r="BI163" s="352"/>
      <c r="BJ163" s="353"/>
      <c r="BK163" s="354"/>
      <c r="BL163" s="388">
        <v>42345</v>
      </c>
      <c r="BM163" s="388">
        <v>54788</v>
      </c>
      <c r="BN163" s="335">
        <v>2</v>
      </c>
      <c r="BO163" s="336" t="s">
        <v>985</v>
      </c>
      <c r="BP163" s="336" t="s">
        <v>985</v>
      </c>
      <c r="BQ163" s="336"/>
      <c r="BR163" s="336"/>
      <c r="BS163" s="336" t="s">
        <v>227</v>
      </c>
      <c r="BT163" s="335"/>
      <c r="BU163" s="335"/>
      <c r="BV163" s="336" t="s">
        <v>90</v>
      </c>
      <c r="BW163" s="347"/>
      <c r="BX163" s="336" t="s">
        <v>986</v>
      </c>
      <c r="BY163" s="336" t="s">
        <v>986</v>
      </c>
      <c r="BZ163" s="335" t="s">
        <v>985</v>
      </c>
      <c r="CA163" s="335" t="s">
        <v>985</v>
      </c>
      <c r="CB163" s="347"/>
      <c r="CC163" s="347"/>
      <c r="CD163" s="352"/>
      <c r="CE163" s="335"/>
      <c r="CF163" s="335"/>
      <c r="CG163" s="330">
        <v>1</v>
      </c>
      <c r="CH163" s="330">
        <v>1</v>
      </c>
      <c r="CI163" s="330">
        <v>1</v>
      </c>
      <c r="CJ163" s="350">
        <v>1</v>
      </c>
      <c r="CK163" s="335" t="s">
        <v>986</v>
      </c>
      <c r="CL163" s="335" t="s">
        <v>986</v>
      </c>
      <c r="CM163" s="335" t="s">
        <v>986</v>
      </c>
      <c r="CN163" s="335" t="s">
        <v>986</v>
      </c>
      <c r="CO163" s="335" t="s">
        <v>986</v>
      </c>
      <c r="CP163" s="335" t="s">
        <v>295</v>
      </c>
      <c r="CQ163" s="335" t="s">
        <v>986</v>
      </c>
      <c r="CR163" s="335" t="s">
        <v>986</v>
      </c>
      <c r="CS163" s="335" t="s">
        <v>985</v>
      </c>
      <c r="CT163" s="335" t="s">
        <v>985</v>
      </c>
      <c r="CU163" s="335">
        <v>6</v>
      </c>
      <c r="CV163" s="335"/>
      <c r="CW163" s="335"/>
      <c r="CX163" s="335">
        <v>2</v>
      </c>
      <c r="CY163" s="335">
        <v>4</v>
      </c>
      <c r="CZ163" s="335">
        <v>2</v>
      </c>
      <c r="DA163" s="335">
        <v>4</v>
      </c>
      <c r="DB163" s="335"/>
      <c r="DC163" s="335">
        <v>94</v>
      </c>
      <c r="DD163" s="335" t="s">
        <v>987</v>
      </c>
      <c r="DE163" s="335" t="s">
        <v>985</v>
      </c>
      <c r="DF163" s="336">
        <v>0</v>
      </c>
      <c r="DG163" s="336"/>
      <c r="DH163" s="338" t="s">
        <v>985</v>
      </c>
      <c r="DI163" s="339"/>
    </row>
    <row r="164" spans="1:113" s="289" customFormat="1">
      <c r="A164" s="289" t="s">
        <v>2099</v>
      </c>
      <c r="B164"/>
      <c r="C164" s="90" t="s">
        <v>2099</v>
      </c>
      <c r="D164" s="217" t="s">
        <v>2046</v>
      </c>
      <c r="E164" t="s">
        <v>2046</v>
      </c>
      <c r="F164" s="65">
        <v>1080</v>
      </c>
      <c r="G164" s="65">
        <v>1080</v>
      </c>
      <c r="H164" t="s">
        <v>295</v>
      </c>
      <c r="I164" t="s">
        <v>295</v>
      </c>
      <c r="J164" t="s">
        <v>295</v>
      </c>
      <c r="K164" s="98">
        <v>1</v>
      </c>
      <c r="L164" s="88"/>
      <c r="M164" s="88"/>
      <c r="N164" s="217" t="s">
        <v>2068</v>
      </c>
      <c r="O164" s="88"/>
      <c r="P164" s="217" t="s">
        <v>2011</v>
      </c>
      <c r="Q164" s="88" t="s">
        <v>2011</v>
      </c>
      <c r="R164" s="62"/>
      <c r="S164" s="88"/>
      <c r="T164" s="88"/>
      <c r="U164" s="197"/>
      <c r="V164" s="63"/>
      <c r="W164" s="64"/>
      <c r="X164" s="65"/>
      <c r="Y164" s="65"/>
      <c r="Z164" s="65"/>
      <c r="AA164" s="66"/>
      <c r="AB164" s="62"/>
      <c r="AC164" s="63"/>
      <c r="AD164" s="62"/>
      <c r="AE164" s="65"/>
      <c r="AF164" s="65"/>
      <c r="AG164" s="65"/>
      <c r="AH164" s="66"/>
      <c r="AI164" s="62"/>
      <c r="AJ164" s="90"/>
      <c r="AK164" s="90"/>
      <c r="AL164" s="66"/>
      <c r="AM164" s="66"/>
      <c r="AN164" s="66"/>
      <c r="AO164" s="62"/>
      <c r="AP164" s="62"/>
      <c r="AQ164" s="62"/>
      <c r="AR164" s="62"/>
      <c r="AS164" s="62"/>
      <c r="AT164" s="62"/>
      <c r="AU164" s="67">
        <v>0</v>
      </c>
      <c r="AV164" s="68">
        <v>9.99</v>
      </c>
      <c r="AW164" s="68"/>
      <c r="AX164" s="68"/>
      <c r="AY164" s="68"/>
      <c r="AZ164" s="62"/>
      <c r="BA164" s="62"/>
      <c r="BB164" s="196">
        <v>94</v>
      </c>
      <c r="BC164" s="195">
        <v>65409940</v>
      </c>
      <c r="BD164" s="196">
        <v>7</v>
      </c>
      <c r="BE164" s="196">
        <v>97</v>
      </c>
      <c r="BF164" s="69"/>
      <c r="BG164" s="70">
        <v>3301</v>
      </c>
      <c r="BH164" s="71"/>
      <c r="BI164" s="71"/>
      <c r="BJ164" s="72"/>
      <c r="BK164" s="73"/>
      <c r="BL164" s="73"/>
      <c r="BM164" s="73"/>
      <c r="BN164" s="62">
        <v>2</v>
      </c>
      <c r="BO164" s="91" t="s">
        <v>985</v>
      </c>
      <c r="BP164" s="91" t="s">
        <v>985</v>
      </c>
      <c r="BQ164" s="62"/>
      <c r="BR164" s="62"/>
      <c r="BS164" s="215" t="s">
        <v>118</v>
      </c>
      <c r="BT164" s="62"/>
      <c r="BU164" s="62"/>
      <c r="BV164" s="194" t="s">
        <v>90</v>
      </c>
      <c r="BW164" s="88"/>
      <c r="BX164" s="91" t="s">
        <v>986</v>
      </c>
      <c r="BY164" s="91" t="s">
        <v>986</v>
      </c>
      <c r="BZ164" s="62" t="s">
        <v>985</v>
      </c>
      <c r="CA164" s="62" t="s">
        <v>985</v>
      </c>
      <c r="CB164" s="88"/>
      <c r="CC164" s="88"/>
      <c r="CD164" s="71"/>
      <c r="CE164" s="62"/>
      <c r="CF164" s="62"/>
      <c r="CG164" s="62"/>
      <c r="CH164" s="62"/>
      <c r="CI164" s="62"/>
      <c r="CJ164" s="62"/>
      <c r="CK164" s="62" t="s">
        <v>986</v>
      </c>
      <c r="CL164" s="62" t="s">
        <v>986</v>
      </c>
      <c r="CM164" s="62" t="s">
        <v>986</v>
      </c>
      <c r="CN164" s="62" t="s">
        <v>986</v>
      </c>
      <c r="CO164" s="62" t="s">
        <v>985</v>
      </c>
      <c r="CP164" s="62" t="s">
        <v>295</v>
      </c>
      <c r="CQ164" s="62" t="s">
        <v>986</v>
      </c>
      <c r="CR164" s="62" t="s">
        <v>986</v>
      </c>
      <c r="CS164" s="62" t="s">
        <v>985</v>
      </c>
      <c r="CT164" s="62" t="s">
        <v>985</v>
      </c>
      <c r="CU164" s="62">
        <v>6</v>
      </c>
      <c r="CV164" s="62"/>
      <c r="CW164" s="62"/>
      <c r="CX164" s="62">
        <v>2</v>
      </c>
      <c r="CY164" s="62">
        <v>4</v>
      </c>
      <c r="CZ164" s="62">
        <v>2</v>
      </c>
      <c r="DA164" s="62">
        <v>4</v>
      </c>
      <c r="DB164" s="62"/>
      <c r="DC164" s="62">
        <v>94</v>
      </c>
      <c r="DD164" s="62" t="s">
        <v>987</v>
      </c>
      <c r="DE164" s="62" t="s">
        <v>985</v>
      </c>
      <c r="DF164" s="91">
        <v>0</v>
      </c>
      <c r="DG164" s="91"/>
      <c r="DH164" s="189" t="s">
        <v>985</v>
      </c>
      <c r="DI164" s="190"/>
    </row>
    <row r="165" spans="1:113" s="289" customFormat="1">
      <c r="A165" s="289" t="s">
        <v>4459</v>
      </c>
      <c r="B165" s="342">
        <v>4</v>
      </c>
      <c r="C165" s="344" t="s">
        <v>2987</v>
      </c>
      <c r="D165" s="344" t="s">
        <v>2988</v>
      </c>
      <c r="E165" s="344" t="s">
        <v>2988</v>
      </c>
      <c r="F165" s="330">
        <v>1080</v>
      </c>
      <c r="G165" s="330">
        <v>1080</v>
      </c>
      <c r="H165" s="342" t="s">
        <v>295</v>
      </c>
      <c r="I165" s="342" t="s">
        <v>295</v>
      </c>
      <c r="J165" s="336" t="s">
        <v>295</v>
      </c>
      <c r="K165" s="346">
        <v>1</v>
      </c>
      <c r="L165" s="347"/>
      <c r="M165" s="347"/>
      <c r="N165" s="348" t="s">
        <v>2835</v>
      </c>
      <c r="O165" s="348" t="s">
        <v>2835</v>
      </c>
      <c r="P165" s="348" t="s">
        <v>2989</v>
      </c>
      <c r="Q165" s="348" t="s">
        <v>2989</v>
      </c>
      <c r="R165" s="335">
        <v>317490</v>
      </c>
      <c r="S165" s="347"/>
      <c r="T165" s="347"/>
      <c r="U165" s="335">
        <v>4174</v>
      </c>
      <c r="V165" s="341"/>
      <c r="W165" s="342">
        <v>1</v>
      </c>
      <c r="X165" s="330">
        <v>1</v>
      </c>
      <c r="Y165" s="330">
        <v>1</v>
      </c>
      <c r="Z165" s="330">
        <v>1</v>
      </c>
      <c r="AA165" s="350">
        <v>1</v>
      </c>
      <c r="AB165" s="335"/>
      <c r="AC165" s="341"/>
      <c r="AD165" s="342">
        <v>1</v>
      </c>
      <c r="AE165" s="330">
        <v>1</v>
      </c>
      <c r="AF165" s="330">
        <v>1</v>
      </c>
      <c r="AG165" s="330">
        <v>1</v>
      </c>
      <c r="AH165" s="350">
        <v>1</v>
      </c>
      <c r="AI165" s="335"/>
      <c r="AJ165" s="343"/>
      <c r="AK165" s="343"/>
      <c r="AL165" s="350"/>
      <c r="AM165" s="350"/>
      <c r="AN165" s="350"/>
      <c r="AO165" s="335"/>
      <c r="AP165" s="335"/>
      <c r="AQ165" s="335"/>
      <c r="AR165" s="335"/>
      <c r="AS165" s="335"/>
      <c r="AT165" s="335"/>
      <c r="AU165" s="333" t="s">
        <v>2822</v>
      </c>
      <c r="AV165" s="334">
        <v>1</v>
      </c>
      <c r="AW165" s="333">
        <v>0</v>
      </c>
      <c r="AX165" s="334"/>
      <c r="AY165" s="334"/>
      <c r="AZ165" s="335"/>
      <c r="BA165" s="335"/>
      <c r="BB165" s="196">
        <v>94</v>
      </c>
      <c r="BC165" s="195">
        <v>65409940</v>
      </c>
      <c r="BD165" s="196">
        <v>7</v>
      </c>
      <c r="BE165" s="196">
        <v>97</v>
      </c>
      <c r="BF165" s="196"/>
      <c r="BG165" s="351">
        <v>1203</v>
      </c>
      <c r="BH165" s="352"/>
      <c r="BI165" s="352"/>
      <c r="BJ165" s="353"/>
      <c r="BK165" s="354"/>
      <c r="BL165" s="388">
        <v>42345</v>
      </c>
      <c r="BM165" s="388">
        <v>54788</v>
      </c>
      <c r="BN165" s="335">
        <v>2</v>
      </c>
      <c r="BO165" s="336" t="s">
        <v>985</v>
      </c>
      <c r="BP165" s="336" t="s">
        <v>985</v>
      </c>
      <c r="BQ165" s="336"/>
      <c r="BR165" s="336"/>
      <c r="BS165" s="336" t="s">
        <v>118</v>
      </c>
      <c r="BT165" s="335"/>
      <c r="BU165" s="335"/>
      <c r="BV165" s="336" t="s">
        <v>90</v>
      </c>
      <c r="BW165" s="347"/>
      <c r="BX165" s="336" t="s">
        <v>986</v>
      </c>
      <c r="BY165" s="336" t="s">
        <v>986</v>
      </c>
      <c r="BZ165" s="335" t="s">
        <v>985</v>
      </c>
      <c r="CA165" s="335" t="s">
        <v>985</v>
      </c>
      <c r="CB165" s="347"/>
      <c r="CC165" s="347"/>
      <c r="CD165" s="352"/>
      <c r="CE165" s="335"/>
      <c r="CF165" s="335"/>
      <c r="CG165" s="330">
        <v>1</v>
      </c>
      <c r="CH165" s="330">
        <v>1</v>
      </c>
      <c r="CI165" s="330">
        <v>1</v>
      </c>
      <c r="CJ165" s="350">
        <v>1</v>
      </c>
      <c r="CK165" s="335" t="s">
        <v>986</v>
      </c>
      <c r="CL165" s="335" t="s">
        <v>986</v>
      </c>
      <c r="CM165" s="335" t="s">
        <v>986</v>
      </c>
      <c r="CN165" s="335" t="s">
        <v>986</v>
      </c>
      <c r="CO165" s="335" t="s">
        <v>986</v>
      </c>
      <c r="CP165" s="335" t="s">
        <v>295</v>
      </c>
      <c r="CQ165" s="335" t="s">
        <v>986</v>
      </c>
      <c r="CR165" s="335" t="s">
        <v>986</v>
      </c>
      <c r="CS165" s="335" t="s">
        <v>985</v>
      </c>
      <c r="CT165" s="335" t="s">
        <v>985</v>
      </c>
      <c r="CU165" s="335">
        <v>6</v>
      </c>
      <c r="CV165" s="335"/>
      <c r="CW165" s="335"/>
      <c r="CX165" s="335">
        <v>2</v>
      </c>
      <c r="CY165" s="335">
        <v>4</v>
      </c>
      <c r="CZ165" s="335">
        <v>2</v>
      </c>
      <c r="DA165" s="335">
        <v>4</v>
      </c>
      <c r="DB165" s="335"/>
      <c r="DC165" s="335">
        <v>94</v>
      </c>
      <c r="DD165" s="335" t="s">
        <v>987</v>
      </c>
      <c r="DE165" s="335" t="s">
        <v>985</v>
      </c>
      <c r="DF165" s="336">
        <v>0</v>
      </c>
      <c r="DG165" s="336"/>
      <c r="DH165" s="338" t="s">
        <v>985</v>
      </c>
      <c r="DI165" s="339"/>
    </row>
    <row r="166" spans="1:113" s="289" customFormat="1" ht="25.5">
      <c r="A166" s="289" t="s">
        <v>4460</v>
      </c>
      <c r="B166" s="342">
        <v>7</v>
      </c>
      <c r="C166" s="344" t="s">
        <v>3077</v>
      </c>
      <c r="D166" s="344" t="s">
        <v>3078</v>
      </c>
      <c r="E166" s="344" t="s">
        <v>3078</v>
      </c>
      <c r="F166" s="330">
        <v>1080</v>
      </c>
      <c r="G166" s="330">
        <v>1080</v>
      </c>
      <c r="H166" s="342" t="s">
        <v>295</v>
      </c>
      <c r="I166" s="342" t="s">
        <v>295</v>
      </c>
      <c r="J166" s="336" t="s">
        <v>295</v>
      </c>
      <c r="K166" s="346">
        <v>1</v>
      </c>
      <c r="L166" s="347"/>
      <c r="M166" s="347"/>
      <c r="N166" s="348" t="s">
        <v>3079</v>
      </c>
      <c r="O166" s="348" t="s">
        <v>3079</v>
      </c>
      <c r="P166" s="348" t="s">
        <v>3080</v>
      </c>
      <c r="Q166" s="348" t="s">
        <v>3080</v>
      </c>
      <c r="R166" s="335">
        <v>317490</v>
      </c>
      <c r="S166" s="347"/>
      <c r="T166" s="347"/>
      <c r="U166" s="335">
        <v>4186</v>
      </c>
      <c r="V166" s="341"/>
      <c r="W166" s="342">
        <v>1</v>
      </c>
      <c r="X166" s="330">
        <v>1</v>
      </c>
      <c r="Y166" s="330">
        <v>1</v>
      </c>
      <c r="Z166" s="330">
        <v>1</v>
      </c>
      <c r="AA166" s="350">
        <v>1</v>
      </c>
      <c r="AB166" s="335"/>
      <c r="AC166" s="341"/>
      <c r="AD166" s="342">
        <v>1</v>
      </c>
      <c r="AE166" s="330">
        <v>1</v>
      </c>
      <c r="AF166" s="330">
        <v>1</v>
      </c>
      <c r="AG166" s="330">
        <v>1</v>
      </c>
      <c r="AH166" s="350">
        <v>1</v>
      </c>
      <c r="AI166" s="335"/>
      <c r="AJ166" s="343"/>
      <c r="AK166" s="343"/>
      <c r="AL166" s="350"/>
      <c r="AM166" s="350"/>
      <c r="AN166" s="350"/>
      <c r="AO166" s="335"/>
      <c r="AP166" s="335"/>
      <c r="AQ166" s="335"/>
      <c r="AR166" s="335"/>
      <c r="AS166" s="335"/>
      <c r="AT166" s="335"/>
      <c r="AU166" s="333" t="s">
        <v>2822</v>
      </c>
      <c r="AV166" s="334">
        <v>1</v>
      </c>
      <c r="AW166" s="333">
        <v>0</v>
      </c>
      <c r="AX166" s="334"/>
      <c r="AY166" s="334"/>
      <c r="AZ166" s="335"/>
      <c r="BA166" s="335"/>
      <c r="BB166" s="196">
        <v>94</v>
      </c>
      <c r="BC166" s="195">
        <v>65409940</v>
      </c>
      <c r="BD166" s="196">
        <v>7</v>
      </c>
      <c r="BE166" s="196">
        <v>97</v>
      </c>
      <c r="BF166" s="196"/>
      <c r="BG166" s="351">
        <v>2305</v>
      </c>
      <c r="BH166" s="352"/>
      <c r="BI166" s="352"/>
      <c r="BJ166" s="353"/>
      <c r="BK166" s="354"/>
      <c r="BL166" s="388">
        <v>42345</v>
      </c>
      <c r="BM166" s="388">
        <v>54788</v>
      </c>
      <c r="BN166" s="335">
        <v>2</v>
      </c>
      <c r="BO166" s="336" t="s">
        <v>985</v>
      </c>
      <c r="BP166" s="336" t="s">
        <v>985</v>
      </c>
      <c r="BQ166" s="336"/>
      <c r="BR166" s="336"/>
      <c r="BS166" s="336" t="s">
        <v>128</v>
      </c>
      <c r="BT166" s="335"/>
      <c r="BU166" s="335"/>
      <c r="BV166" s="336" t="s">
        <v>90</v>
      </c>
      <c r="BW166" s="347"/>
      <c r="BX166" s="336" t="s">
        <v>986</v>
      </c>
      <c r="BY166" s="336" t="s">
        <v>986</v>
      </c>
      <c r="BZ166" s="335" t="s">
        <v>985</v>
      </c>
      <c r="CA166" s="335" t="s">
        <v>985</v>
      </c>
      <c r="CB166" s="347"/>
      <c r="CC166" s="347"/>
      <c r="CD166" s="352"/>
      <c r="CE166" s="335"/>
      <c r="CF166" s="335"/>
      <c r="CG166" s="330">
        <v>1</v>
      </c>
      <c r="CH166" s="330">
        <v>1</v>
      </c>
      <c r="CI166" s="330">
        <v>1</v>
      </c>
      <c r="CJ166" s="350">
        <v>1</v>
      </c>
      <c r="CK166" s="335" t="s">
        <v>986</v>
      </c>
      <c r="CL166" s="335" t="s">
        <v>986</v>
      </c>
      <c r="CM166" s="335" t="s">
        <v>986</v>
      </c>
      <c r="CN166" s="335" t="s">
        <v>986</v>
      </c>
      <c r="CO166" s="335" t="s">
        <v>986</v>
      </c>
      <c r="CP166" s="335" t="s">
        <v>295</v>
      </c>
      <c r="CQ166" s="335" t="s">
        <v>986</v>
      </c>
      <c r="CR166" s="335" t="s">
        <v>986</v>
      </c>
      <c r="CS166" s="335" t="s">
        <v>985</v>
      </c>
      <c r="CT166" s="335" t="s">
        <v>985</v>
      </c>
      <c r="CU166" s="335">
        <v>6</v>
      </c>
      <c r="CV166" s="335"/>
      <c r="CW166" s="335"/>
      <c r="CX166" s="335">
        <v>2</v>
      </c>
      <c r="CY166" s="335">
        <v>4</v>
      </c>
      <c r="CZ166" s="335">
        <v>2</v>
      </c>
      <c r="DA166" s="335">
        <v>4</v>
      </c>
      <c r="DB166" s="335"/>
      <c r="DC166" s="335">
        <v>94</v>
      </c>
      <c r="DD166" s="335" t="s">
        <v>987</v>
      </c>
      <c r="DE166" s="335" t="s">
        <v>985</v>
      </c>
      <c r="DF166" s="336">
        <v>0</v>
      </c>
      <c r="DG166" s="336"/>
      <c r="DH166" s="338" t="s">
        <v>985</v>
      </c>
      <c r="DI166" s="339"/>
    </row>
    <row r="167" spans="1:113" s="289" customFormat="1">
      <c r="A167" s="289" t="s">
        <v>4461</v>
      </c>
      <c r="B167" s="64"/>
      <c r="C167" s="90">
        <v>19031</v>
      </c>
      <c r="D167" s="90" t="s">
        <v>3637</v>
      </c>
      <c r="E167" s="90"/>
      <c r="F167" s="65">
        <v>1080</v>
      </c>
      <c r="G167" s="65">
        <v>1080</v>
      </c>
      <c r="H167" s="65" t="s">
        <v>295</v>
      </c>
      <c r="I167" s="65" t="s">
        <v>295</v>
      </c>
      <c r="J167" s="65" t="s">
        <v>295</v>
      </c>
      <c r="K167" s="98">
        <v>1</v>
      </c>
      <c r="L167" s="88"/>
      <c r="M167" s="88"/>
      <c r="N167" s="88" t="s">
        <v>3640</v>
      </c>
      <c r="O167" s="88"/>
      <c r="P167" s="88" t="s">
        <v>3641</v>
      </c>
      <c r="Q167" s="88"/>
      <c r="R167" s="62"/>
      <c r="S167" s="88"/>
      <c r="T167" s="88"/>
      <c r="U167" s="197"/>
      <c r="V167" s="63"/>
      <c r="W167" s="64"/>
      <c r="X167" s="65"/>
      <c r="Y167" s="65"/>
      <c r="Z167" s="65"/>
      <c r="AA167" s="66"/>
      <c r="AB167" s="62"/>
      <c r="AC167" s="63"/>
      <c r="AD167" s="62"/>
      <c r="AE167" s="65"/>
      <c r="AF167" s="65"/>
      <c r="AG167" s="65"/>
      <c r="AH167" s="66"/>
      <c r="AI167" s="62"/>
      <c r="AJ167" s="90"/>
      <c r="AK167" s="90"/>
      <c r="AL167" s="66"/>
      <c r="AM167" s="66"/>
      <c r="AN167" s="66"/>
      <c r="AO167" s="62"/>
      <c r="AP167" s="62"/>
      <c r="AQ167" s="62"/>
      <c r="AR167" s="62"/>
      <c r="AS167" s="62"/>
      <c r="AT167" s="62"/>
      <c r="AU167" s="67">
        <v>0</v>
      </c>
      <c r="AV167" s="68">
        <v>1</v>
      </c>
      <c r="AW167" s="68">
        <v>0</v>
      </c>
      <c r="AX167" s="68"/>
      <c r="AY167" s="68"/>
      <c r="AZ167" s="62"/>
      <c r="BA167" s="62"/>
      <c r="BB167" s="69">
        <v>94</v>
      </c>
      <c r="BC167" s="110">
        <v>65409940</v>
      </c>
      <c r="BD167" s="69">
        <v>7</v>
      </c>
      <c r="BE167" s="69">
        <v>97</v>
      </c>
      <c r="BF167" s="69"/>
      <c r="BG167" s="70"/>
      <c r="BH167" s="71"/>
      <c r="BI167" s="71"/>
      <c r="BJ167" s="72"/>
      <c r="BK167" s="73"/>
      <c r="BL167" s="73"/>
      <c r="BM167" s="73"/>
      <c r="BN167" s="62">
        <v>2</v>
      </c>
      <c r="BO167" s="62" t="s">
        <v>985</v>
      </c>
      <c r="BP167" s="62" t="s">
        <v>985</v>
      </c>
      <c r="BQ167" s="62"/>
      <c r="BR167" s="62"/>
      <c r="BS167" s="409" t="s">
        <v>118</v>
      </c>
      <c r="BT167" s="62"/>
      <c r="BU167" s="62"/>
      <c r="BV167" s="62" t="s">
        <v>90</v>
      </c>
      <c r="BW167" s="88"/>
      <c r="BX167" s="62" t="s">
        <v>986</v>
      </c>
      <c r="BY167" s="62" t="s">
        <v>986</v>
      </c>
      <c r="BZ167" s="62" t="s">
        <v>985</v>
      </c>
      <c r="CA167" s="62" t="s">
        <v>985</v>
      </c>
      <c r="CB167" s="88"/>
      <c r="CC167" s="88"/>
      <c r="CD167" s="71"/>
      <c r="CE167" s="62"/>
      <c r="CF167" s="62"/>
      <c r="CG167" s="62"/>
      <c r="CH167" s="62"/>
      <c r="CI167" s="62"/>
      <c r="CJ167" s="62"/>
      <c r="CK167" s="62" t="s">
        <v>986</v>
      </c>
      <c r="CL167" s="62" t="s">
        <v>986</v>
      </c>
      <c r="CM167" s="62" t="s">
        <v>986</v>
      </c>
      <c r="CN167" s="62" t="s">
        <v>986</v>
      </c>
      <c r="CO167" s="62" t="s">
        <v>985</v>
      </c>
      <c r="CP167" s="62" t="s">
        <v>295</v>
      </c>
      <c r="CQ167" s="62" t="s">
        <v>986</v>
      </c>
      <c r="CR167" s="62" t="s">
        <v>986</v>
      </c>
      <c r="CS167" s="62" t="s">
        <v>985</v>
      </c>
      <c r="CT167" s="62" t="s">
        <v>985</v>
      </c>
      <c r="CU167" s="62">
        <v>6</v>
      </c>
      <c r="CV167" s="62"/>
      <c r="CW167" s="62"/>
      <c r="CX167" s="62">
        <v>2</v>
      </c>
      <c r="CY167" s="62">
        <v>4</v>
      </c>
      <c r="CZ167" s="62">
        <v>2</v>
      </c>
      <c r="DA167" s="62">
        <v>4</v>
      </c>
      <c r="DB167" s="62"/>
      <c r="DC167" s="62">
        <v>94</v>
      </c>
      <c r="DD167" s="62" t="s">
        <v>987</v>
      </c>
      <c r="DE167" s="62" t="s">
        <v>985</v>
      </c>
      <c r="DF167" s="337">
        <v>0</v>
      </c>
      <c r="DG167" s="337"/>
      <c r="DH167" s="189" t="s">
        <v>985</v>
      </c>
      <c r="DI167" s="339"/>
    </row>
    <row r="168" spans="1:113" s="289" customFormat="1">
      <c r="A168" s="289" t="s">
        <v>4462</v>
      </c>
      <c r="B168" s="342">
        <v>5</v>
      </c>
      <c r="C168" s="344" t="s">
        <v>3043</v>
      </c>
      <c r="D168" s="344" t="s">
        <v>3044</v>
      </c>
      <c r="E168" s="344" t="s">
        <v>3044</v>
      </c>
      <c r="F168" s="330">
        <v>1080</v>
      </c>
      <c r="G168" s="330">
        <v>1080</v>
      </c>
      <c r="H168" s="342" t="s">
        <v>295</v>
      </c>
      <c r="I168" s="342" t="s">
        <v>295</v>
      </c>
      <c r="J168" s="336" t="s">
        <v>295</v>
      </c>
      <c r="K168" s="346">
        <v>1</v>
      </c>
      <c r="L168" s="347"/>
      <c r="M168" s="347"/>
      <c r="N168" s="348" t="s">
        <v>3045</v>
      </c>
      <c r="O168" s="348" t="s">
        <v>3045</v>
      </c>
      <c r="P168" s="348" t="s">
        <v>3046</v>
      </c>
      <c r="Q168" s="348" t="s">
        <v>3046</v>
      </c>
      <c r="R168" s="335">
        <v>317490</v>
      </c>
      <c r="S168" s="347"/>
      <c r="T168" s="347"/>
      <c r="U168" s="335">
        <v>4218</v>
      </c>
      <c r="V168" s="341"/>
      <c r="W168" s="342">
        <v>1</v>
      </c>
      <c r="X168" s="330">
        <v>1</v>
      </c>
      <c r="Y168" s="330">
        <v>1</v>
      </c>
      <c r="Z168" s="330">
        <v>1</v>
      </c>
      <c r="AA168" s="350">
        <v>1</v>
      </c>
      <c r="AB168" s="335"/>
      <c r="AC168" s="341"/>
      <c r="AD168" s="342">
        <v>1</v>
      </c>
      <c r="AE168" s="330">
        <v>1</v>
      </c>
      <c r="AF168" s="330">
        <v>1</v>
      </c>
      <c r="AG168" s="330">
        <v>1</v>
      </c>
      <c r="AH168" s="350">
        <v>1</v>
      </c>
      <c r="AI168" s="335"/>
      <c r="AJ168" s="343"/>
      <c r="AK168" s="343"/>
      <c r="AL168" s="350"/>
      <c r="AM168" s="350"/>
      <c r="AN168" s="350"/>
      <c r="AO168" s="335"/>
      <c r="AP168" s="335"/>
      <c r="AQ168" s="335"/>
      <c r="AR168" s="335"/>
      <c r="AS168" s="335"/>
      <c r="AT168" s="335"/>
      <c r="AU168" s="333" t="s">
        <v>2822</v>
      </c>
      <c r="AV168" s="334">
        <v>1</v>
      </c>
      <c r="AW168" s="333">
        <v>0</v>
      </c>
      <c r="AX168" s="334"/>
      <c r="AY168" s="334"/>
      <c r="AZ168" s="335"/>
      <c r="BA168" s="335"/>
      <c r="BB168" s="196">
        <v>94</v>
      </c>
      <c r="BC168" s="195">
        <v>65409940</v>
      </c>
      <c r="BD168" s="196">
        <v>7</v>
      </c>
      <c r="BE168" s="196">
        <v>97</v>
      </c>
      <c r="BF168" s="196"/>
      <c r="BG168" s="351">
        <v>2107</v>
      </c>
      <c r="BH168" s="352"/>
      <c r="BI168" s="352"/>
      <c r="BJ168" s="353"/>
      <c r="BK168" s="354"/>
      <c r="BL168" s="388">
        <v>42345</v>
      </c>
      <c r="BM168" s="388">
        <v>54788</v>
      </c>
      <c r="BN168" s="335">
        <v>2</v>
      </c>
      <c r="BO168" s="336" t="s">
        <v>985</v>
      </c>
      <c r="BP168" s="336" t="s">
        <v>985</v>
      </c>
      <c r="BQ168" s="336"/>
      <c r="BR168" s="336"/>
      <c r="BS168" s="336" t="s">
        <v>125</v>
      </c>
      <c r="BT168" s="335"/>
      <c r="BU168" s="335"/>
      <c r="BV168" s="336" t="s">
        <v>90</v>
      </c>
      <c r="BW168" s="347"/>
      <c r="BX168" s="336" t="s">
        <v>986</v>
      </c>
      <c r="BY168" s="336" t="s">
        <v>986</v>
      </c>
      <c r="BZ168" s="335" t="s">
        <v>985</v>
      </c>
      <c r="CA168" s="335" t="s">
        <v>985</v>
      </c>
      <c r="CB168" s="347"/>
      <c r="CC168" s="347"/>
      <c r="CD168" s="352"/>
      <c r="CE168" s="335"/>
      <c r="CF168" s="335"/>
      <c r="CG168" s="330">
        <v>1</v>
      </c>
      <c r="CH168" s="330">
        <v>1</v>
      </c>
      <c r="CI168" s="330">
        <v>1</v>
      </c>
      <c r="CJ168" s="350">
        <v>1</v>
      </c>
      <c r="CK168" s="335" t="s">
        <v>986</v>
      </c>
      <c r="CL168" s="335" t="s">
        <v>986</v>
      </c>
      <c r="CM168" s="335" t="s">
        <v>986</v>
      </c>
      <c r="CN168" s="335" t="s">
        <v>986</v>
      </c>
      <c r="CO168" s="335" t="s">
        <v>986</v>
      </c>
      <c r="CP168" s="335" t="s">
        <v>295</v>
      </c>
      <c r="CQ168" s="335" t="s">
        <v>986</v>
      </c>
      <c r="CR168" s="335" t="s">
        <v>986</v>
      </c>
      <c r="CS168" s="335" t="s">
        <v>985</v>
      </c>
      <c r="CT168" s="335" t="s">
        <v>985</v>
      </c>
      <c r="CU168" s="335">
        <v>6</v>
      </c>
      <c r="CV168" s="335"/>
      <c r="CW168" s="335"/>
      <c r="CX168" s="335">
        <v>2</v>
      </c>
      <c r="CY168" s="335">
        <v>4</v>
      </c>
      <c r="CZ168" s="335">
        <v>2</v>
      </c>
      <c r="DA168" s="335">
        <v>4</v>
      </c>
      <c r="DB168" s="335"/>
      <c r="DC168" s="335">
        <v>94</v>
      </c>
      <c r="DD168" s="335" t="s">
        <v>987</v>
      </c>
      <c r="DE168" s="335" t="s">
        <v>985</v>
      </c>
      <c r="DF168" s="336">
        <v>0</v>
      </c>
      <c r="DG168" s="336"/>
      <c r="DH168" s="338" t="s">
        <v>985</v>
      </c>
      <c r="DI168" s="339"/>
    </row>
    <row r="169" spans="1:113" s="289" customFormat="1">
      <c r="A169" s="289" t="s">
        <v>4463</v>
      </c>
      <c r="B169" s="342">
        <v>2</v>
      </c>
      <c r="C169" s="344" t="s">
        <v>3060</v>
      </c>
      <c r="D169" s="344" t="s">
        <v>3061</v>
      </c>
      <c r="E169" s="344" t="s">
        <v>3061</v>
      </c>
      <c r="F169" s="330">
        <v>1080</v>
      </c>
      <c r="G169" s="330">
        <v>1080</v>
      </c>
      <c r="H169" s="342" t="s">
        <v>480</v>
      </c>
      <c r="I169" s="342" t="s">
        <v>480</v>
      </c>
      <c r="J169" s="336" t="s">
        <v>480</v>
      </c>
      <c r="K169" s="346">
        <v>1</v>
      </c>
      <c r="L169" s="347"/>
      <c r="M169" s="347"/>
      <c r="N169" s="348" t="s">
        <v>3061</v>
      </c>
      <c r="O169" s="348" t="s">
        <v>3061</v>
      </c>
      <c r="P169" s="348" t="s">
        <v>3062</v>
      </c>
      <c r="Q169" s="348" t="s">
        <v>3062</v>
      </c>
      <c r="R169" s="335">
        <v>317490</v>
      </c>
      <c r="S169" s="347"/>
      <c r="T169" s="347"/>
      <c r="U169" s="335">
        <v>4222</v>
      </c>
      <c r="V169" s="341"/>
      <c r="W169" s="342">
        <v>1</v>
      </c>
      <c r="X169" s="330">
        <v>1</v>
      </c>
      <c r="Y169" s="330">
        <v>1</v>
      </c>
      <c r="Z169" s="330">
        <v>1</v>
      </c>
      <c r="AA169" s="350">
        <v>1</v>
      </c>
      <c r="AB169" s="335"/>
      <c r="AC169" s="341"/>
      <c r="AD169" s="342">
        <v>1</v>
      </c>
      <c r="AE169" s="330">
        <v>1</v>
      </c>
      <c r="AF169" s="330">
        <v>1</v>
      </c>
      <c r="AG169" s="330">
        <v>1</v>
      </c>
      <c r="AH169" s="350">
        <v>1</v>
      </c>
      <c r="AI169" s="335"/>
      <c r="AJ169" s="343"/>
      <c r="AK169" s="343"/>
      <c r="AL169" s="350"/>
      <c r="AM169" s="350"/>
      <c r="AN169" s="350"/>
      <c r="AO169" s="335"/>
      <c r="AP169" s="335"/>
      <c r="AQ169" s="335"/>
      <c r="AR169" s="335"/>
      <c r="AS169" s="335"/>
      <c r="AT169" s="335"/>
      <c r="AU169" s="333" t="s">
        <v>2822</v>
      </c>
      <c r="AV169" s="334">
        <v>1</v>
      </c>
      <c r="AW169" s="333">
        <v>0</v>
      </c>
      <c r="AX169" s="334"/>
      <c r="AY169" s="334"/>
      <c r="AZ169" s="335"/>
      <c r="BA169" s="335"/>
      <c r="BB169" s="196">
        <v>94</v>
      </c>
      <c r="BC169" s="195">
        <v>65409940</v>
      </c>
      <c r="BD169" s="196">
        <v>7</v>
      </c>
      <c r="BE169" s="196">
        <v>97</v>
      </c>
      <c r="BF169" s="196"/>
      <c r="BG169" s="351">
        <v>2303</v>
      </c>
      <c r="BH169" s="352"/>
      <c r="BI169" s="352"/>
      <c r="BJ169" s="353"/>
      <c r="BK169" s="354"/>
      <c r="BL169" s="388">
        <v>42345</v>
      </c>
      <c r="BM169" s="388">
        <v>54788</v>
      </c>
      <c r="BN169" s="335">
        <v>2</v>
      </c>
      <c r="BO169" s="336" t="s">
        <v>985</v>
      </c>
      <c r="BP169" s="336" t="s">
        <v>985</v>
      </c>
      <c r="BQ169" s="336"/>
      <c r="BR169" s="336"/>
      <c r="BS169" s="336" t="s">
        <v>207</v>
      </c>
      <c r="BT169" s="335"/>
      <c r="BU169" s="335"/>
      <c r="BV169" s="336" t="s">
        <v>90</v>
      </c>
      <c r="BW169" s="347"/>
      <c r="BX169" s="336" t="s">
        <v>986</v>
      </c>
      <c r="BY169" s="336" t="s">
        <v>986</v>
      </c>
      <c r="BZ169" s="335" t="s">
        <v>985</v>
      </c>
      <c r="CA169" s="335" t="s">
        <v>985</v>
      </c>
      <c r="CB169" s="347"/>
      <c r="CC169" s="347"/>
      <c r="CD169" s="352"/>
      <c r="CE169" s="335"/>
      <c r="CF169" s="335"/>
      <c r="CG169" s="330">
        <v>1</v>
      </c>
      <c r="CH169" s="330">
        <v>1</v>
      </c>
      <c r="CI169" s="330">
        <v>1</v>
      </c>
      <c r="CJ169" s="350">
        <v>1</v>
      </c>
      <c r="CK169" s="335" t="s">
        <v>986</v>
      </c>
      <c r="CL169" s="335" t="s">
        <v>986</v>
      </c>
      <c r="CM169" s="335" t="s">
        <v>986</v>
      </c>
      <c r="CN169" s="335" t="s">
        <v>986</v>
      </c>
      <c r="CO169" s="335" t="s">
        <v>986</v>
      </c>
      <c r="CP169" s="335" t="s">
        <v>480</v>
      </c>
      <c r="CQ169" s="335" t="s">
        <v>986</v>
      </c>
      <c r="CR169" s="335" t="s">
        <v>985</v>
      </c>
      <c r="CS169" s="335" t="s">
        <v>985</v>
      </c>
      <c r="CT169" s="335" t="s">
        <v>985</v>
      </c>
      <c r="CU169" s="335">
        <v>6</v>
      </c>
      <c r="CV169" s="335"/>
      <c r="CW169" s="335"/>
      <c r="CX169" s="335">
        <v>2</v>
      </c>
      <c r="CY169" s="335">
        <v>4</v>
      </c>
      <c r="CZ169" s="335">
        <v>2</v>
      </c>
      <c r="DA169" s="335">
        <v>4</v>
      </c>
      <c r="DB169" s="335"/>
      <c r="DC169" s="335">
        <v>94</v>
      </c>
      <c r="DD169" s="335" t="s">
        <v>987</v>
      </c>
      <c r="DE169" s="335" t="s">
        <v>985</v>
      </c>
      <c r="DF169" s="336">
        <v>0</v>
      </c>
      <c r="DG169" s="336"/>
      <c r="DH169" s="338" t="s">
        <v>985</v>
      </c>
      <c r="DI169" s="339"/>
    </row>
    <row r="170" spans="1:113" s="205" customFormat="1">
      <c r="A170" s="205" t="s">
        <v>4463</v>
      </c>
      <c r="B170" s="390"/>
      <c r="C170" s="391">
        <v>9025</v>
      </c>
      <c r="D170" s="391" t="s">
        <v>3061</v>
      </c>
      <c r="E170" s="391"/>
      <c r="F170" s="392">
        <v>1080</v>
      </c>
      <c r="G170" s="392">
        <v>1080</v>
      </c>
      <c r="H170" s="392" t="s">
        <v>480</v>
      </c>
      <c r="I170" s="392" t="s">
        <v>480</v>
      </c>
      <c r="J170" s="392" t="s">
        <v>480</v>
      </c>
      <c r="K170" s="393">
        <v>1</v>
      </c>
      <c r="L170" s="394"/>
      <c r="M170" s="394"/>
      <c r="N170" s="394" t="s">
        <v>3061</v>
      </c>
      <c r="O170" s="394"/>
      <c r="P170" s="394" t="s">
        <v>3062</v>
      </c>
      <c r="Q170" s="394"/>
      <c r="R170" s="395"/>
      <c r="S170" s="394"/>
      <c r="T170" s="394"/>
      <c r="U170" s="396"/>
      <c r="V170" s="389"/>
      <c r="W170" s="390"/>
      <c r="X170" s="392"/>
      <c r="Y170" s="392"/>
      <c r="Z170" s="392"/>
      <c r="AA170" s="397"/>
      <c r="AB170" s="395"/>
      <c r="AC170" s="389"/>
      <c r="AD170" s="395"/>
      <c r="AE170" s="392"/>
      <c r="AF170" s="392"/>
      <c r="AG170" s="392"/>
      <c r="AH170" s="397"/>
      <c r="AI170" s="395"/>
      <c r="AJ170" s="391"/>
      <c r="AK170" s="391"/>
      <c r="AL170" s="397"/>
      <c r="AM170" s="397"/>
      <c r="AN170" s="397"/>
      <c r="AO170" s="395"/>
      <c r="AP170" s="395"/>
      <c r="AQ170" s="395"/>
      <c r="AR170" s="395"/>
      <c r="AS170" s="395"/>
      <c r="AT170" s="395"/>
      <c r="AU170" s="398">
        <v>0</v>
      </c>
      <c r="AV170" s="399">
        <v>1</v>
      </c>
      <c r="AW170" s="399">
        <v>0</v>
      </c>
      <c r="AX170" s="399"/>
      <c r="AY170" s="399"/>
      <c r="AZ170" s="395"/>
      <c r="BA170" s="395"/>
      <c r="BB170" s="400">
        <v>94</v>
      </c>
      <c r="BC170" s="401">
        <v>65409940</v>
      </c>
      <c r="BD170" s="400">
        <v>7</v>
      </c>
      <c r="BE170" s="400">
        <v>97</v>
      </c>
      <c r="BF170" s="400"/>
      <c r="BG170" s="402"/>
      <c r="BH170" s="403"/>
      <c r="BI170" s="403"/>
      <c r="BJ170" s="404"/>
      <c r="BK170" s="405"/>
      <c r="BL170" s="405"/>
      <c r="BM170" s="405"/>
      <c r="BN170" s="395">
        <v>2</v>
      </c>
      <c r="BO170" s="395" t="s">
        <v>985</v>
      </c>
      <c r="BP170" s="395" t="s">
        <v>985</v>
      </c>
      <c r="BQ170" s="395"/>
      <c r="BR170" s="395"/>
      <c r="BS170" s="406" t="s">
        <v>207</v>
      </c>
      <c r="BT170" s="395"/>
      <c r="BU170" s="395"/>
      <c r="BV170" s="395" t="s">
        <v>90</v>
      </c>
      <c r="BW170" s="394"/>
      <c r="BX170" s="395" t="s">
        <v>986</v>
      </c>
      <c r="BY170" s="395" t="s">
        <v>986</v>
      </c>
      <c r="BZ170" s="395" t="s">
        <v>985</v>
      </c>
      <c r="CA170" s="395" t="s">
        <v>985</v>
      </c>
      <c r="CB170" s="394"/>
      <c r="CC170" s="394"/>
      <c r="CD170" s="403"/>
      <c r="CE170" s="395"/>
      <c r="CF170" s="395"/>
      <c r="CG170" s="395"/>
      <c r="CH170" s="395"/>
      <c r="CI170" s="395"/>
      <c r="CJ170" s="395"/>
      <c r="CK170" s="395" t="s">
        <v>986</v>
      </c>
      <c r="CL170" s="395" t="s">
        <v>986</v>
      </c>
      <c r="CM170" s="395" t="s">
        <v>986</v>
      </c>
      <c r="CN170" s="395" t="s">
        <v>986</v>
      </c>
      <c r="CO170" s="395" t="s">
        <v>986</v>
      </c>
      <c r="CP170" s="395" t="s">
        <v>480</v>
      </c>
      <c r="CQ170" s="395" t="s">
        <v>986</v>
      </c>
      <c r="CR170" s="395" t="s">
        <v>985</v>
      </c>
      <c r="CS170" s="395" t="s">
        <v>985</v>
      </c>
      <c r="CT170" s="395" t="s">
        <v>985</v>
      </c>
      <c r="CU170" s="395">
        <v>6</v>
      </c>
      <c r="CV170" s="395"/>
      <c r="CW170" s="395"/>
      <c r="CX170" s="395">
        <v>2</v>
      </c>
      <c r="CY170" s="395">
        <v>4</v>
      </c>
      <c r="CZ170" s="395">
        <v>2</v>
      </c>
      <c r="DA170" s="395">
        <v>4</v>
      </c>
      <c r="DB170" s="395"/>
      <c r="DC170" s="395">
        <v>94</v>
      </c>
      <c r="DD170" s="395" t="s">
        <v>987</v>
      </c>
      <c r="DE170" s="395" t="s">
        <v>985</v>
      </c>
      <c r="DF170" s="406">
        <v>0</v>
      </c>
      <c r="DG170" s="406"/>
      <c r="DH170" s="407" t="s">
        <v>985</v>
      </c>
      <c r="DI170" s="408"/>
    </row>
    <row r="171" spans="1:113">
      <c r="A171" s="62" t="s">
        <v>4464</v>
      </c>
      <c r="B171" s="342">
        <v>6</v>
      </c>
      <c r="C171" s="344" t="s">
        <v>3057</v>
      </c>
      <c r="D171" s="344" t="s">
        <v>3058</v>
      </c>
      <c r="E171" s="344" t="s">
        <v>3058</v>
      </c>
      <c r="F171" s="330">
        <v>1080</v>
      </c>
      <c r="G171" s="330">
        <v>1080</v>
      </c>
      <c r="H171" s="342" t="s">
        <v>480</v>
      </c>
      <c r="I171" s="342" t="s">
        <v>480</v>
      </c>
      <c r="J171" s="336" t="s">
        <v>480</v>
      </c>
      <c r="K171" s="346">
        <v>1</v>
      </c>
      <c r="L171" s="347"/>
      <c r="M171" s="347"/>
      <c r="N171" s="348" t="s">
        <v>3058</v>
      </c>
      <c r="O171" s="348" t="s">
        <v>3058</v>
      </c>
      <c r="P171" s="348" t="s">
        <v>3059</v>
      </c>
      <c r="Q171" s="348" t="s">
        <v>3059</v>
      </c>
      <c r="R171" s="335">
        <v>317490</v>
      </c>
      <c r="S171" s="347"/>
      <c r="T171" s="347"/>
      <c r="U171" s="335">
        <v>4224</v>
      </c>
      <c r="V171" s="341"/>
      <c r="W171" s="342">
        <v>1</v>
      </c>
      <c r="X171" s="330">
        <v>1</v>
      </c>
      <c r="Y171" s="330">
        <v>1</v>
      </c>
      <c r="Z171" s="330">
        <v>1</v>
      </c>
      <c r="AA171" s="350">
        <v>1</v>
      </c>
      <c r="AB171" s="335"/>
      <c r="AC171" s="341"/>
      <c r="AD171" s="342">
        <v>1</v>
      </c>
      <c r="AE171" s="330">
        <v>1</v>
      </c>
      <c r="AF171" s="330">
        <v>1</v>
      </c>
      <c r="AG171" s="330">
        <v>1</v>
      </c>
      <c r="AH171" s="350">
        <v>1</v>
      </c>
      <c r="AI171" s="335"/>
      <c r="AJ171" s="343"/>
      <c r="AK171" s="343"/>
      <c r="AL171" s="350"/>
      <c r="AM171" s="350"/>
      <c r="AN171" s="350"/>
      <c r="AO171" s="335"/>
      <c r="AP171" s="335"/>
      <c r="AQ171" s="335"/>
      <c r="AR171" s="335"/>
      <c r="AS171" s="335"/>
      <c r="AT171" s="335"/>
      <c r="AU171" s="333" t="s">
        <v>2822</v>
      </c>
      <c r="AV171" s="334">
        <v>1</v>
      </c>
      <c r="AW171" s="333">
        <v>0</v>
      </c>
      <c r="AX171" s="334"/>
      <c r="AY171" s="334"/>
      <c r="AZ171" s="335"/>
      <c r="BA171" s="335"/>
      <c r="BB171" s="196">
        <v>94</v>
      </c>
      <c r="BC171" s="195">
        <v>65409940</v>
      </c>
      <c r="BD171" s="196">
        <v>7</v>
      </c>
      <c r="BE171" s="196">
        <v>97</v>
      </c>
      <c r="BF171" s="196"/>
      <c r="BG171" s="351">
        <v>2303</v>
      </c>
      <c r="BH171" s="352"/>
      <c r="BI171" s="352"/>
      <c r="BJ171" s="353"/>
      <c r="BK171" s="354"/>
      <c r="BL171" s="388">
        <v>42345</v>
      </c>
      <c r="BM171" s="388">
        <v>54788</v>
      </c>
      <c r="BN171" s="335">
        <v>2</v>
      </c>
      <c r="BO171" s="336" t="s">
        <v>985</v>
      </c>
      <c r="BP171" s="336" t="s">
        <v>985</v>
      </c>
      <c r="BQ171" s="336"/>
      <c r="BR171" s="336"/>
      <c r="BS171" s="336" t="s">
        <v>207</v>
      </c>
      <c r="BT171" s="335"/>
      <c r="BU171" s="335"/>
      <c r="BV171" s="336" t="s">
        <v>90</v>
      </c>
      <c r="BW171" s="347"/>
      <c r="BX171" s="336" t="s">
        <v>986</v>
      </c>
      <c r="BY171" s="336" t="s">
        <v>986</v>
      </c>
      <c r="BZ171" s="335" t="s">
        <v>985</v>
      </c>
      <c r="CA171" s="335" t="s">
        <v>985</v>
      </c>
      <c r="CB171" s="347"/>
      <c r="CC171" s="347"/>
      <c r="CD171" s="352"/>
      <c r="CE171" s="335"/>
      <c r="CF171" s="335"/>
      <c r="CG171" s="330">
        <v>1</v>
      </c>
      <c r="CH171" s="330">
        <v>1</v>
      </c>
      <c r="CI171" s="330">
        <v>1</v>
      </c>
      <c r="CJ171" s="350">
        <v>1</v>
      </c>
      <c r="CK171" s="335" t="s">
        <v>986</v>
      </c>
      <c r="CL171" s="335" t="s">
        <v>986</v>
      </c>
      <c r="CM171" s="335" t="s">
        <v>986</v>
      </c>
      <c r="CN171" s="335" t="s">
        <v>986</v>
      </c>
      <c r="CO171" s="335" t="s">
        <v>986</v>
      </c>
      <c r="CP171" s="335" t="s">
        <v>480</v>
      </c>
      <c r="CQ171" s="335" t="s">
        <v>986</v>
      </c>
      <c r="CR171" s="335" t="s">
        <v>985</v>
      </c>
      <c r="CS171" s="335" t="s">
        <v>985</v>
      </c>
      <c r="CT171" s="335" t="s">
        <v>985</v>
      </c>
      <c r="CU171" s="335">
        <v>6</v>
      </c>
      <c r="CV171" s="335"/>
      <c r="CW171" s="335"/>
      <c r="CX171" s="335">
        <v>2</v>
      </c>
      <c r="CY171" s="335">
        <v>4</v>
      </c>
      <c r="CZ171" s="335">
        <v>2</v>
      </c>
      <c r="DA171" s="335">
        <v>4</v>
      </c>
      <c r="DB171" s="335"/>
      <c r="DC171" s="335">
        <v>94</v>
      </c>
      <c r="DD171" s="335" t="s">
        <v>987</v>
      </c>
      <c r="DE171" s="335" t="s">
        <v>985</v>
      </c>
      <c r="DF171" s="336">
        <v>0</v>
      </c>
      <c r="DG171" s="336"/>
      <c r="DH171" s="338" t="s">
        <v>985</v>
      </c>
      <c r="DI171" s="339"/>
    </row>
    <row r="172" spans="1:113">
      <c r="A172" s="62" t="s">
        <v>4465</v>
      </c>
      <c r="C172" s="90">
        <v>19001</v>
      </c>
      <c r="D172" s="90" t="s">
        <v>3612</v>
      </c>
      <c r="F172" s="65">
        <v>1080</v>
      </c>
      <c r="G172" s="65">
        <v>1080</v>
      </c>
      <c r="H172" s="65" t="s">
        <v>295</v>
      </c>
      <c r="I172" s="65" t="s">
        <v>295</v>
      </c>
      <c r="J172" s="65" t="s">
        <v>295</v>
      </c>
      <c r="K172" s="98">
        <v>1</v>
      </c>
      <c r="N172" s="88" t="s">
        <v>3613</v>
      </c>
      <c r="P172" s="88" t="s">
        <v>3614</v>
      </c>
      <c r="AU172" s="67">
        <v>0</v>
      </c>
      <c r="AV172" s="68">
        <v>1</v>
      </c>
      <c r="AW172" s="68">
        <v>0</v>
      </c>
      <c r="BB172" s="69">
        <v>94</v>
      </c>
      <c r="BC172" s="110">
        <v>65409940</v>
      </c>
      <c r="BD172" s="69">
        <v>7</v>
      </c>
      <c r="BE172" s="69">
        <v>97</v>
      </c>
      <c r="BN172" s="62">
        <v>2</v>
      </c>
      <c r="BO172" s="62" t="s">
        <v>985</v>
      </c>
      <c r="BP172" s="62" t="s">
        <v>985</v>
      </c>
      <c r="BS172" s="337" t="s">
        <v>137</v>
      </c>
      <c r="BV172" s="62" t="s">
        <v>90</v>
      </c>
      <c r="BX172" s="62" t="s">
        <v>986</v>
      </c>
      <c r="BY172" s="62" t="s">
        <v>986</v>
      </c>
      <c r="BZ172" s="62" t="s">
        <v>985</v>
      </c>
      <c r="CA172" s="62" t="s">
        <v>985</v>
      </c>
      <c r="CK172" s="62" t="s">
        <v>986</v>
      </c>
      <c r="CL172" s="62" t="s">
        <v>986</v>
      </c>
      <c r="CM172" s="62" t="s">
        <v>986</v>
      </c>
      <c r="CN172" s="62" t="s">
        <v>986</v>
      </c>
      <c r="CO172" s="62" t="s">
        <v>985</v>
      </c>
      <c r="CP172" s="62" t="s">
        <v>295</v>
      </c>
      <c r="CQ172" s="62" t="s">
        <v>986</v>
      </c>
      <c r="CR172" s="62" t="s">
        <v>986</v>
      </c>
      <c r="CS172" s="62" t="s">
        <v>985</v>
      </c>
      <c r="CT172" s="62" t="s">
        <v>985</v>
      </c>
      <c r="CU172" s="62">
        <v>6</v>
      </c>
      <c r="CX172" s="62">
        <v>2</v>
      </c>
      <c r="CY172" s="62">
        <v>4</v>
      </c>
      <c r="CZ172" s="62">
        <v>2</v>
      </c>
      <c r="DA172" s="62">
        <v>4</v>
      </c>
      <c r="DC172" s="62">
        <v>94</v>
      </c>
      <c r="DD172" s="62" t="s">
        <v>987</v>
      </c>
      <c r="DE172" s="62" t="s">
        <v>985</v>
      </c>
      <c r="DF172" s="337">
        <v>0</v>
      </c>
      <c r="DG172" s="337"/>
      <c r="DH172" s="189" t="s">
        <v>985</v>
      </c>
      <c r="DI172" s="339"/>
    </row>
    <row r="173" spans="1:113">
      <c r="A173" s="62" t="s">
        <v>4466</v>
      </c>
      <c r="C173" s="90" t="s">
        <v>1354</v>
      </c>
      <c r="D173" t="s">
        <v>1383</v>
      </c>
      <c r="E173" t="s">
        <v>1383</v>
      </c>
      <c r="F173" s="65">
        <v>1080</v>
      </c>
      <c r="G173" s="65">
        <v>1080</v>
      </c>
      <c r="H173" t="s">
        <v>295</v>
      </c>
      <c r="I173" t="s">
        <v>295</v>
      </c>
      <c r="J173" t="s">
        <v>295</v>
      </c>
      <c r="K173" s="98">
        <v>1</v>
      </c>
      <c r="N173" t="s">
        <v>1383</v>
      </c>
      <c r="P173" t="s">
        <v>1368</v>
      </c>
      <c r="Q173" s="88" t="s">
        <v>1368</v>
      </c>
      <c r="AU173" s="67">
        <v>0</v>
      </c>
      <c r="AV173" s="68">
        <v>4.3899999999999997</v>
      </c>
      <c r="BB173" s="196">
        <v>94</v>
      </c>
      <c r="BC173" s="195">
        <v>65409940</v>
      </c>
      <c r="BD173" s="196">
        <v>7</v>
      </c>
      <c r="BE173" s="196">
        <v>97</v>
      </c>
      <c r="BG173" s="70">
        <v>4103</v>
      </c>
      <c r="BN173" s="62">
        <v>2</v>
      </c>
      <c r="BO173" s="91" t="s">
        <v>985</v>
      </c>
      <c r="BP173" s="91" t="s">
        <v>985</v>
      </c>
      <c r="BS173" s="215" t="s">
        <v>118</v>
      </c>
      <c r="BV173" s="194" t="s">
        <v>90</v>
      </c>
      <c r="BX173" s="91" t="s">
        <v>986</v>
      </c>
      <c r="BY173" s="91" t="s">
        <v>986</v>
      </c>
      <c r="BZ173" s="62" t="s">
        <v>985</v>
      </c>
      <c r="CA173" s="62" t="s">
        <v>985</v>
      </c>
      <c r="CK173" s="62" t="s">
        <v>986</v>
      </c>
      <c r="CL173" s="62" t="s">
        <v>986</v>
      </c>
      <c r="CM173" s="62" t="s">
        <v>986</v>
      </c>
      <c r="CN173" s="62" t="s">
        <v>986</v>
      </c>
      <c r="CO173" s="62" t="s">
        <v>985</v>
      </c>
      <c r="CP173" s="62" t="s">
        <v>295</v>
      </c>
      <c r="CQ173" s="62" t="s">
        <v>986</v>
      </c>
      <c r="CR173" s="62" t="s">
        <v>986</v>
      </c>
      <c r="CS173" s="62" t="s">
        <v>985</v>
      </c>
      <c r="CT173" s="62" t="s">
        <v>985</v>
      </c>
      <c r="CU173" s="62">
        <v>6</v>
      </c>
      <c r="CX173" s="62">
        <v>2</v>
      </c>
      <c r="CY173" s="62">
        <v>4</v>
      </c>
      <c r="CZ173" s="62">
        <v>2</v>
      </c>
      <c r="DA173" s="62">
        <v>4</v>
      </c>
      <c r="DC173" s="62">
        <v>94</v>
      </c>
      <c r="DD173" s="62" t="s">
        <v>987</v>
      </c>
      <c r="DE173" s="62" t="s">
        <v>985</v>
      </c>
      <c r="DF173" s="91">
        <v>0</v>
      </c>
      <c r="DH173" s="189" t="s">
        <v>985</v>
      </c>
    </row>
    <row r="174" spans="1:113">
      <c r="A174" s="62" t="s">
        <v>4467</v>
      </c>
      <c r="B174" s="342">
        <v>8</v>
      </c>
      <c r="C174" s="344" t="s">
        <v>3066</v>
      </c>
      <c r="D174" s="344" t="s">
        <v>3067</v>
      </c>
      <c r="E174" s="344" t="s">
        <v>3067</v>
      </c>
      <c r="F174" s="330">
        <v>1080</v>
      </c>
      <c r="G174" s="330">
        <v>1080</v>
      </c>
      <c r="H174" s="342" t="s">
        <v>295</v>
      </c>
      <c r="I174" s="342" t="s">
        <v>295</v>
      </c>
      <c r="J174" s="336" t="s">
        <v>295</v>
      </c>
      <c r="K174" s="346">
        <v>1</v>
      </c>
      <c r="L174" s="347"/>
      <c r="M174" s="347"/>
      <c r="N174" s="348" t="s">
        <v>3068</v>
      </c>
      <c r="O174" s="348" t="s">
        <v>3068</v>
      </c>
      <c r="P174" s="348" t="s">
        <v>3069</v>
      </c>
      <c r="Q174" s="348" t="s">
        <v>3069</v>
      </c>
      <c r="R174" s="335">
        <v>317490</v>
      </c>
      <c r="S174" s="347"/>
      <c r="T174" s="347"/>
      <c r="U174" s="335">
        <v>4233</v>
      </c>
      <c r="V174" s="341"/>
      <c r="W174" s="342">
        <v>1</v>
      </c>
      <c r="X174" s="330">
        <v>1</v>
      </c>
      <c r="Y174" s="330">
        <v>1</v>
      </c>
      <c r="Z174" s="330">
        <v>1</v>
      </c>
      <c r="AA174" s="350">
        <v>1</v>
      </c>
      <c r="AB174" s="335"/>
      <c r="AC174" s="341"/>
      <c r="AD174" s="342">
        <v>1</v>
      </c>
      <c r="AE174" s="330">
        <v>1</v>
      </c>
      <c r="AF174" s="330">
        <v>1</v>
      </c>
      <c r="AG174" s="330">
        <v>1</v>
      </c>
      <c r="AH174" s="350">
        <v>1</v>
      </c>
      <c r="AI174" s="335"/>
      <c r="AJ174" s="343"/>
      <c r="AK174" s="343"/>
      <c r="AL174" s="350"/>
      <c r="AM174" s="350"/>
      <c r="AN174" s="350"/>
      <c r="AO174" s="335"/>
      <c r="AP174" s="335"/>
      <c r="AQ174" s="335"/>
      <c r="AR174" s="335"/>
      <c r="AS174" s="335"/>
      <c r="AT174" s="335"/>
      <c r="AU174" s="333" t="s">
        <v>2822</v>
      </c>
      <c r="AV174" s="334">
        <v>1</v>
      </c>
      <c r="AW174" s="333">
        <v>0</v>
      </c>
      <c r="AX174" s="334"/>
      <c r="AY174" s="334"/>
      <c r="AZ174" s="335"/>
      <c r="BA174" s="335"/>
      <c r="BB174" s="196">
        <v>94</v>
      </c>
      <c r="BC174" s="195">
        <v>65409940</v>
      </c>
      <c r="BD174" s="196">
        <v>7</v>
      </c>
      <c r="BE174" s="196">
        <v>97</v>
      </c>
      <c r="BF174" s="196"/>
      <c r="BG174" s="351">
        <v>2305</v>
      </c>
      <c r="BH174" s="352"/>
      <c r="BI174" s="352"/>
      <c r="BJ174" s="353"/>
      <c r="BK174" s="354"/>
      <c r="BL174" s="388">
        <v>42345</v>
      </c>
      <c r="BM174" s="388">
        <v>54788</v>
      </c>
      <c r="BN174" s="335">
        <v>2</v>
      </c>
      <c r="BO174" s="336" t="s">
        <v>985</v>
      </c>
      <c r="BP174" s="336" t="s">
        <v>985</v>
      </c>
      <c r="BQ174" s="336"/>
      <c r="BR174" s="336"/>
      <c r="BS174" s="336" t="s">
        <v>128</v>
      </c>
      <c r="BT174" s="335"/>
      <c r="BU174" s="335"/>
      <c r="BV174" s="336" t="s">
        <v>90</v>
      </c>
      <c r="BW174" s="347"/>
      <c r="BX174" s="336" t="s">
        <v>986</v>
      </c>
      <c r="BY174" s="336" t="s">
        <v>986</v>
      </c>
      <c r="BZ174" s="335" t="s">
        <v>985</v>
      </c>
      <c r="CA174" s="335" t="s">
        <v>985</v>
      </c>
      <c r="CB174" s="347"/>
      <c r="CC174" s="347"/>
      <c r="CD174" s="352"/>
      <c r="CE174" s="335"/>
      <c r="CF174" s="335"/>
      <c r="CG174" s="330">
        <v>1</v>
      </c>
      <c r="CH174" s="330">
        <v>1</v>
      </c>
      <c r="CI174" s="330">
        <v>1</v>
      </c>
      <c r="CJ174" s="350">
        <v>1</v>
      </c>
      <c r="CK174" s="335" t="s">
        <v>986</v>
      </c>
      <c r="CL174" s="335" t="s">
        <v>986</v>
      </c>
      <c r="CM174" s="335" t="s">
        <v>986</v>
      </c>
      <c r="CN174" s="335" t="s">
        <v>986</v>
      </c>
      <c r="CO174" s="335" t="s">
        <v>986</v>
      </c>
      <c r="CP174" s="335" t="s">
        <v>295</v>
      </c>
      <c r="CQ174" s="335" t="s">
        <v>986</v>
      </c>
      <c r="CR174" s="335" t="s">
        <v>986</v>
      </c>
      <c r="CS174" s="335" t="s">
        <v>985</v>
      </c>
      <c r="CT174" s="335" t="s">
        <v>985</v>
      </c>
      <c r="CU174" s="335">
        <v>6</v>
      </c>
      <c r="CV174" s="335"/>
      <c r="CW174" s="335"/>
      <c r="CX174" s="335">
        <v>2</v>
      </c>
      <c r="CY174" s="335">
        <v>4</v>
      </c>
      <c r="CZ174" s="335">
        <v>2</v>
      </c>
      <c r="DA174" s="335">
        <v>4</v>
      </c>
      <c r="DB174" s="335"/>
      <c r="DC174" s="335">
        <v>94</v>
      </c>
      <c r="DD174" s="335" t="s">
        <v>987</v>
      </c>
      <c r="DE174" s="335" t="s">
        <v>985</v>
      </c>
      <c r="DF174" s="336">
        <v>0</v>
      </c>
      <c r="DG174" s="336"/>
      <c r="DH174" s="338" t="s">
        <v>985</v>
      </c>
      <c r="DI174" s="339"/>
    </row>
    <row r="175" spans="1:113">
      <c r="A175" s="62" t="s">
        <v>4468</v>
      </c>
      <c r="B175" s="342">
        <v>5</v>
      </c>
      <c r="C175" s="344" t="s">
        <v>3081</v>
      </c>
      <c r="D175" s="344" t="s">
        <v>3082</v>
      </c>
      <c r="E175" s="344" t="s">
        <v>3082</v>
      </c>
      <c r="F175" s="330">
        <v>1080</v>
      </c>
      <c r="G175" s="330">
        <v>1080</v>
      </c>
      <c r="H175" s="342" t="s">
        <v>295</v>
      </c>
      <c r="I175" s="342" t="s">
        <v>295</v>
      </c>
      <c r="J175" s="336" t="s">
        <v>295</v>
      </c>
      <c r="K175" s="346">
        <v>1</v>
      </c>
      <c r="L175" s="347"/>
      <c r="M175" s="347"/>
      <c r="N175" s="348" t="s">
        <v>3083</v>
      </c>
      <c r="O175" s="348" t="s">
        <v>3083</v>
      </c>
      <c r="P175" s="348" t="s">
        <v>3084</v>
      </c>
      <c r="Q175" s="348" t="s">
        <v>3084</v>
      </c>
      <c r="R175" s="335">
        <v>317490</v>
      </c>
      <c r="S175" s="347"/>
      <c r="T175" s="347"/>
      <c r="U175" s="335">
        <v>4234</v>
      </c>
      <c r="V175" s="341"/>
      <c r="W175" s="342">
        <v>1</v>
      </c>
      <c r="X175" s="330">
        <v>1</v>
      </c>
      <c r="Y175" s="330">
        <v>1</v>
      </c>
      <c r="Z175" s="330">
        <v>1</v>
      </c>
      <c r="AA175" s="350">
        <v>1</v>
      </c>
      <c r="AB175" s="335"/>
      <c r="AC175" s="341"/>
      <c r="AD175" s="342">
        <v>1</v>
      </c>
      <c r="AE175" s="330">
        <v>1</v>
      </c>
      <c r="AF175" s="330">
        <v>1</v>
      </c>
      <c r="AG175" s="330">
        <v>1</v>
      </c>
      <c r="AH175" s="350">
        <v>1</v>
      </c>
      <c r="AI175" s="335"/>
      <c r="AJ175" s="343"/>
      <c r="AK175" s="343"/>
      <c r="AL175" s="350"/>
      <c r="AM175" s="350"/>
      <c r="AN175" s="350"/>
      <c r="AO175" s="335"/>
      <c r="AP175" s="335"/>
      <c r="AQ175" s="335"/>
      <c r="AR175" s="335"/>
      <c r="AS175" s="335"/>
      <c r="AT175" s="335"/>
      <c r="AU175" s="333" t="s">
        <v>2822</v>
      </c>
      <c r="AV175" s="334">
        <v>1</v>
      </c>
      <c r="AW175" s="333">
        <v>0</v>
      </c>
      <c r="AX175" s="334"/>
      <c r="AY175" s="334"/>
      <c r="AZ175" s="335"/>
      <c r="BA175" s="335"/>
      <c r="BB175" s="196">
        <v>94</v>
      </c>
      <c r="BC175" s="195">
        <v>65409940</v>
      </c>
      <c r="BD175" s="196">
        <v>7</v>
      </c>
      <c r="BE175" s="196">
        <v>97</v>
      </c>
      <c r="BF175" s="196"/>
      <c r="BG175" s="351">
        <v>2305</v>
      </c>
      <c r="BH175" s="352"/>
      <c r="BI175" s="352"/>
      <c r="BJ175" s="353"/>
      <c r="BK175" s="354"/>
      <c r="BL175" s="388">
        <v>42345</v>
      </c>
      <c r="BM175" s="388">
        <v>54788</v>
      </c>
      <c r="BN175" s="335">
        <v>2</v>
      </c>
      <c r="BO175" s="336" t="s">
        <v>985</v>
      </c>
      <c r="BP175" s="336" t="s">
        <v>985</v>
      </c>
      <c r="BQ175" s="336"/>
      <c r="BR175" s="336"/>
      <c r="BS175" s="336" t="s">
        <v>456</v>
      </c>
      <c r="BT175" s="335"/>
      <c r="BU175" s="335"/>
      <c r="BV175" s="336" t="s">
        <v>90</v>
      </c>
      <c r="BW175" s="347"/>
      <c r="BX175" s="336" t="s">
        <v>986</v>
      </c>
      <c r="BY175" s="336" t="s">
        <v>986</v>
      </c>
      <c r="BZ175" s="335" t="s">
        <v>985</v>
      </c>
      <c r="CA175" s="335" t="s">
        <v>985</v>
      </c>
      <c r="CB175" s="347"/>
      <c r="CC175" s="347"/>
      <c r="CD175" s="352"/>
      <c r="CE175" s="335"/>
      <c r="CF175" s="335"/>
      <c r="CG175" s="330">
        <v>1</v>
      </c>
      <c r="CH175" s="330">
        <v>1</v>
      </c>
      <c r="CI175" s="330">
        <v>1</v>
      </c>
      <c r="CJ175" s="350">
        <v>1</v>
      </c>
      <c r="CK175" s="335" t="s">
        <v>986</v>
      </c>
      <c r="CL175" s="335" t="s">
        <v>986</v>
      </c>
      <c r="CM175" s="335" t="s">
        <v>986</v>
      </c>
      <c r="CN175" s="335" t="s">
        <v>986</v>
      </c>
      <c r="CO175" s="335" t="s">
        <v>986</v>
      </c>
      <c r="CP175" s="335" t="s">
        <v>295</v>
      </c>
      <c r="CQ175" s="335" t="s">
        <v>986</v>
      </c>
      <c r="CR175" s="335" t="s">
        <v>986</v>
      </c>
      <c r="CS175" s="335" t="s">
        <v>985</v>
      </c>
      <c r="CT175" s="335" t="s">
        <v>985</v>
      </c>
      <c r="CU175" s="335">
        <v>6</v>
      </c>
      <c r="CV175" s="335"/>
      <c r="CW175" s="335"/>
      <c r="CX175" s="335">
        <v>2</v>
      </c>
      <c r="CY175" s="335">
        <v>4</v>
      </c>
      <c r="CZ175" s="335">
        <v>2</v>
      </c>
      <c r="DA175" s="335">
        <v>4</v>
      </c>
      <c r="DB175" s="335"/>
      <c r="DC175" s="335">
        <v>94</v>
      </c>
      <c r="DD175" s="335" t="s">
        <v>987</v>
      </c>
      <c r="DE175" s="335" t="s">
        <v>985</v>
      </c>
      <c r="DF175" s="336">
        <v>0</v>
      </c>
      <c r="DG175" s="336"/>
      <c r="DH175" s="338" t="s">
        <v>985</v>
      </c>
      <c r="DI175" s="339"/>
    </row>
    <row r="176" spans="1:113">
      <c r="A176" s="62" t="s">
        <v>4469</v>
      </c>
      <c r="C176" s="218" t="s">
        <v>2179</v>
      </c>
      <c r="D176" s="217" t="s">
        <v>2185</v>
      </c>
      <c r="E176" t="s">
        <v>2185</v>
      </c>
      <c r="F176" s="65">
        <v>1080</v>
      </c>
      <c r="G176" s="65">
        <v>1080</v>
      </c>
      <c r="H176" t="s">
        <v>295</v>
      </c>
      <c r="I176" t="s">
        <v>295</v>
      </c>
      <c r="J176" t="s">
        <v>295</v>
      </c>
      <c r="K176" s="98">
        <v>1</v>
      </c>
      <c r="N176" s="217" t="s">
        <v>2187</v>
      </c>
      <c r="P176" s="217" t="s">
        <v>2182</v>
      </c>
      <c r="Q176" s="88" t="s">
        <v>2182</v>
      </c>
      <c r="AU176" s="67">
        <v>0</v>
      </c>
      <c r="AV176" s="68">
        <v>2.1800000000000002</v>
      </c>
      <c r="BB176" s="196">
        <v>94</v>
      </c>
      <c r="BC176" s="195">
        <v>65409940</v>
      </c>
      <c r="BD176" s="196">
        <v>7</v>
      </c>
      <c r="BE176" s="196">
        <v>97</v>
      </c>
      <c r="BG176" s="70">
        <v>2301</v>
      </c>
      <c r="BN176" s="62">
        <v>2</v>
      </c>
      <c r="BO176" s="91" t="s">
        <v>985</v>
      </c>
      <c r="BP176" s="91" t="s">
        <v>985</v>
      </c>
      <c r="BS176" s="231" t="s">
        <v>207</v>
      </c>
      <c r="BV176" s="194" t="s">
        <v>90</v>
      </c>
      <c r="BX176" s="91" t="s">
        <v>986</v>
      </c>
      <c r="BY176" s="91" t="s">
        <v>986</v>
      </c>
      <c r="BZ176" s="62" t="s">
        <v>985</v>
      </c>
      <c r="CA176" s="62" t="s">
        <v>985</v>
      </c>
      <c r="CK176" s="62" t="s">
        <v>986</v>
      </c>
      <c r="CL176" s="62" t="s">
        <v>986</v>
      </c>
      <c r="CM176" s="62" t="s">
        <v>986</v>
      </c>
      <c r="CN176" s="62" t="s">
        <v>986</v>
      </c>
      <c r="CO176" s="62" t="s">
        <v>985</v>
      </c>
      <c r="CP176" s="62" t="s">
        <v>295</v>
      </c>
      <c r="CQ176" s="62" t="s">
        <v>986</v>
      </c>
      <c r="CR176" s="62" t="s">
        <v>986</v>
      </c>
      <c r="CS176" s="62" t="s">
        <v>985</v>
      </c>
      <c r="CT176" s="62" t="s">
        <v>985</v>
      </c>
      <c r="CU176" s="62">
        <v>6</v>
      </c>
      <c r="CX176" s="62">
        <v>2</v>
      </c>
      <c r="CY176" s="62">
        <v>4</v>
      </c>
      <c r="CZ176" s="62">
        <v>2</v>
      </c>
      <c r="DA176" s="62">
        <v>4</v>
      </c>
      <c r="DC176" s="62">
        <v>94</v>
      </c>
      <c r="DD176" s="62" t="s">
        <v>987</v>
      </c>
      <c r="DE176" s="62" t="s">
        <v>985</v>
      </c>
      <c r="DF176" s="91">
        <v>0</v>
      </c>
      <c r="DH176" s="189" t="s">
        <v>985</v>
      </c>
    </row>
    <row r="177" spans="1:113">
      <c r="A177" s="62" t="s">
        <v>4470</v>
      </c>
      <c r="B177" s="342">
        <v>9</v>
      </c>
      <c r="C177" s="344" t="s">
        <v>3063</v>
      </c>
      <c r="D177" s="344" t="s">
        <v>3064</v>
      </c>
      <c r="E177" s="344" t="s">
        <v>3064</v>
      </c>
      <c r="F177" s="330">
        <v>1080</v>
      </c>
      <c r="G177" s="330">
        <v>1080</v>
      </c>
      <c r="H177" s="342" t="s">
        <v>295</v>
      </c>
      <c r="I177" s="342" t="s">
        <v>295</v>
      </c>
      <c r="J177" s="336" t="s">
        <v>295</v>
      </c>
      <c r="K177" s="346">
        <v>1</v>
      </c>
      <c r="L177" s="347"/>
      <c r="M177" s="347"/>
      <c r="N177" s="348" t="s">
        <v>3064</v>
      </c>
      <c r="O177" s="348" t="s">
        <v>3064</v>
      </c>
      <c r="P177" s="348" t="s">
        <v>3065</v>
      </c>
      <c r="Q177" s="348" t="s">
        <v>3065</v>
      </c>
      <c r="R177" s="335">
        <v>317490</v>
      </c>
      <c r="S177" s="347"/>
      <c r="T177" s="347"/>
      <c r="U177" s="335">
        <v>4236</v>
      </c>
      <c r="V177" s="341"/>
      <c r="W177" s="342">
        <v>1</v>
      </c>
      <c r="X177" s="330">
        <v>1</v>
      </c>
      <c r="Y177" s="330">
        <v>1</v>
      </c>
      <c r="Z177" s="330">
        <v>1</v>
      </c>
      <c r="AA177" s="350">
        <v>1</v>
      </c>
      <c r="AB177" s="335"/>
      <c r="AC177" s="341"/>
      <c r="AD177" s="342">
        <v>1</v>
      </c>
      <c r="AE177" s="330">
        <v>1</v>
      </c>
      <c r="AF177" s="330">
        <v>1</v>
      </c>
      <c r="AG177" s="330">
        <v>1</v>
      </c>
      <c r="AH177" s="350">
        <v>1</v>
      </c>
      <c r="AI177" s="335"/>
      <c r="AJ177" s="343"/>
      <c r="AK177" s="343"/>
      <c r="AL177" s="350"/>
      <c r="AM177" s="350"/>
      <c r="AN177" s="350"/>
      <c r="AO177" s="335"/>
      <c r="AP177" s="335"/>
      <c r="AQ177" s="335"/>
      <c r="AR177" s="335"/>
      <c r="AS177" s="335"/>
      <c r="AT177" s="335"/>
      <c r="AU177" s="333" t="s">
        <v>2822</v>
      </c>
      <c r="AV177" s="334">
        <v>1</v>
      </c>
      <c r="AW177" s="333">
        <v>0</v>
      </c>
      <c r="AX177" s="334"/>
      <c r="AY177" s="334"/>
      <c r="AZ177" s="335"/>
      <c r="BA177" s="335"/>
      <c r="BB177" s="196">
        <v>94</v>
      </c>
      <c r="BC177" s="195">
        <v>65409940</v>
      </c>
      <c r="BD177" s="196">
        <v>7</v>
      </c>
      <c r="BE177" s="196">
        <v>97</v>
      </c>
      <c r="BF177" s="196"/>
      <c r="BG177" s="351">
        <v>2305</v>
      </c>
      <c r="BH177" s="352"/>
      <c r="BI177" s="352"/>
      <c r="BJ177" s="353"/>
      <c r="BK177" s="354"/>
      <c r="BL177" s="388">
        <v>42345</v>
      </c>
      <c r="BM177" s="388">
        <v>54788</v>
      </c>
      <c r="BN177" s="335">
        <v>2</v>
      </c>
      <c r="BO177" s="336" t="s">
        <v>985</v>
      </c>
      <c r="BP177" s="336" t="s">
        <v>985</v>
      </c>
      <c r="BQ177" s="336"/>
      <c r="BR177" s="336"/>
      <c r="BS177" s="336" t="s">
        <v>137</v>
      </c>
      <c r="BT177" s="335"/>
      <c r="BU177" s="335"/>
      <c r="BV177" s="336" t="s">
        <v>90</v>
      </c>
      <c r="BW177" s="347"/>
      <c r="BX177" s="336" t="s">
        <v>986</v>
      </c>
      <c r="BY177" s="336" t="s">
        <v>986</v>
      </c>
      <c r="BZ177" s="335" t="s">
        <v>985</v>
      </c>
      <c r="CA177" s="335" t="s">
        <v>985</v>
      </c>
      <c r="CB177" s="347"/>
      <c r="CC177" s="347"/>
      <c r="CD177" s="352"/>
      <c r="CE177" s="335"/>
      <c r="CF177" s="335"/>
      <c r="CG177" s="330">
        <v>1</v>
      </c>
      <c r="CH177" s="330">
        <v>1</v>
      </c>
      <c r="CI177" s="330">
        <v>1</v>
      </c>
      <c r="CJ177" s="350">
        <v>1</v>
      </c>
      <c r="CK177" s="335" t="s">
        <v>986</v>
      </c>
      <c r="CL177" s="335" t="s">
        <v>986</v>
      </c>
      <c r="CM177" s="335" t="s">
        <v>986</v>
      </c>
      <c r="CN177" s="335" t="s">
        <v>986</v>
      </c>
      <c r="CO177" s="335" t="s">
        <v>986</v>
      </c>
      <c r="CP177" s="335" t="s">
        <v>295</v>
      </c>
      <c r="CQ177" s="335" t="s">
        <v>986</v>
      </c>
      <c r="CR177" s="335" t="s">
        <v>986</v>
      </c>
      <c r="CS177" s="335" t="s">
        <v>985</v>
      </c>
      <c r="CT177" s="335" t="s">
        <v>985</v>
      </c>
      <c r="CU177" s="335">
        <v>6</v>
      </c>
      <c r="CV177" s="335"/>
      <c r="CW177" s="335"/>
      <c r="CX177" s="335">
        <v>2</v>
      </c>
      <c r="CY177" s="335">
        <v>4</v>
      </c>
      <c r="CZ177" s="335">
        <v>2</v>
      </c>
      <c r="DA177" s="335">
        <v>4</v>
      </c>
      <c r="DB177" s="335"/>
      <c r="DC177" s="335">
        <v>94</v>
      </c>
      <c r="DD177" s="335" t="s">
        <v>987</v>
      </c>
      <c r="DE177" s="335" t="s">
        <v>985</v>
      </c>
      <c r="DF177" s="336">
        <v>0</v>
      </c>
      <c r="DG177" s="336"/>
      <c r="DH177" s="338" t="s">
        <v>985</v>
      </c>
      <c r="DI177" s="339"/>
    </row>
    <row r="178" spans="1:113">
      <c r="A178" s="62" t="s">
        <v>4471</v>
      </c>
      <c r="C178" s="90">
        <v>19410</v>
      </c>
      <c r="D178" s="90" t="s">
        <v>3591</v>
      </c>
      <c r="F178" s="65">
        <v>1080</v>
      </c>
      <c r="G178" s="65">
        <v>1080</v>
      </c>
      <c r="H178" s="65" t="s">
        <v>480</v>
      </c>
      <c r="I178" s="65" t="s">
        <v>480</v>
      </c>
      <c r="J178" s="65" t="s">
        <v>480</v>
      </c>
      <c r="K178" s="98">
        <v>1</v>
      </c>
      <c r="N178" s="88" t="s">
        <v>3591</v>
      </c>
      <c r="P178" s="88" t="s">
        <v>3592</v>
      </c>
      <c r="AU178" s="67">
        <v>0</v>
      </c>
      <c r="AV178" s="68">
        <v>1</v>
      </c>
      <c r="AW178" s="68">
        <v>0</v>
      </c>
      <c r="BB178" s="69">
        <v>94</v>
      </c>
      <c r="BC178" s="110">
        <v>65409940</v>
      </c>
      <c r="BD178" s="69">
        <v>7</v>
      </c>
      <c r="BE178" s="69">
        <v>97</v>
      </c>
      <c r="BN178" s="62">
        <v>2</v>
      </c>
      <c r="BO178" s="62" t="s">
        <v>985</v>
      </c>
      <c r="BP178" s="62" t="s">
        <v>985</v>
      </c>
      <c r="BS178" s="337" t="s">
        <v>439</v>
      </c>
      <c r="BV178" s="62" t="s">
        <v>90</v>
      </c>
      <c r="BX178" s="62" t="s">
        <v>986</v>
      </c>
      <c r="BY178" s="62" t="s">
        <v>986</v>
      </c>
      <c r="BZ178" s="62" t="s">
        <v>985</v>
      </c>
      <c r="CA178" s="62" t="s">
        <v>985</v>
      </c>
      <c r="CK178" s="62" t="s">
        <v>986</v>
      </c>
      <c r="CL178" s="62" t="s">
        <v>986</v>
      </c>
      <c r="CM178" s="62" t="s">
        <v>986</v>
      </c>
      <c r="CN178" s="62" t="s">
        <v>986</v>
      </c>
      <c r="CO178" s="62" t="s">
        <v>986</v>
      </c>
      <c r="CP178" s="62" t="s">
        <v>480</v>
      </c>
      <c r="CQ178" s="62" t="s">
        <v>986</v>
      </c>
      <c r="CR178" s="62" t="s">
        <v>985</v>
      </c>
      <c r="CS178" s="62" t="s">
        <v>985</v>
      </c>
      <c r="CT178" s="62" t="s">
        <v>985</v>
      </c>
      <c r="CU178" s="62">
        <v>6</v>
      </c>
      <c r="CX178" s="62">
        <v>2</v>
      </c>
      <c r="CY178" s="62">
        <v>4</v>
      </c>
      <c r="CZ178" s="62">
        <v>2</v>
      </c>
      <c r="DA178" s="62">
        <v>4</v>
      </c>
      <c r="DC178" s="62">
        <v>94</v>
      </c>
      <c r="DD178" s="62" t="s">
        <v>987</v>
      </c>
      <c r="DE178" s="62" t="s">
        <v>985</v>
      </c>
      <c r="DF178" s="337">
        <v>0</v>
      </c>
      <c r="DG178" s="337"/>
      <c r="DH178" s="189" t="s">
        <v>985</v>
      </c>
      <c r="DI178" s="339"/>
    </row>
    <row r="179" spans="1:113" s="205" customFormat="1">
      <c r="A179" s="205" t="s">
        <v>4472</v>
      </c>
      <c r="B179" s="342">
        <v>7</v>
      </c>
      <c r="C179" s="344" t="s">
        <v>3489</v>
      </c>
      <c r="D179" s="344" t="s">
        <v>3490</v>
      </c>
      <c r="E179" s="344" t="s">
        <v>3490</v>
      </c>
      <c r="F179" s="330">
        <v>1080</v>
      </c>
      <c r="G179" s="330">
        <v>1080</v>
      </c>
      <c r="H179" s="342" t="s">
        <v>480</v>
      </c>
      <c r="I179" s="342" t="s">
        <v>480</v>
      </c>
      <c r="J179" s="336" t="s">
        <v>480</v>
      </c>
      <c r="K179" s="346">
        <v>1</v>
      </c>
      <c r="L179" s="347"/>
      <c r="M179" s="347"/>
      <c r="N179" s="348" t="s">
        <v>3490</v>
      </c>
      <c r="O179" s="348" t="s">
        <v>3490</v>
      </c>
      <c r="P179" s="348" t="s">
        <v>3491</v>
      </c>
      <c r="Q179" s="348" t="s">
        <v>3491</v>
      </c>
      <c r="R179" s="335">
        <v>317490</v>
      </c>
      <c r="S179" s="347"/>
      <c r="T179" s="347"/>
      <c r="U179" s="335">
        <v>4243</v>
      </c>
      <c r="V179" s="341"/>
      <c r="W179" s="342">
        <v>1</v>
      </c>
      <c r="X179" s="330">
        <v>1</v>
      </c>
      <c r="Y179" s="330">
        <v>1</v>
      </c>
      <c r="Z179" s="330">
        <v>1</v>
      </c>
      <c r="AA179" s="350">
        <v>1</v>
      </c>
      <c r="AB179" s="335"/>
      <c r="AC179" s="341"/>
      <c r="AD179" s="342">
        <v>1</v>
      </c>
      <c r="AE179" s="330">
        <v>1</v>
      </c>
      <c r="AF179" s="330">
        <v>1</v>
      </c>
      <c r="AG179" s="330">
        <v>1</v>
      </c>
      <c r="AH179" s="350">
        <v>1</v>
      </c>
      <c r="AI179" s="335"/>
      <c r="AJ179" s="343"/>
      <c r="AK179" s="343"/>
      <c r="AL179" s="350"/>
      <c r="AM179" s="350"/>
      <c r="AN179" s="350"/>
      <c r="AO179" s="335"/>
      <c r="AP179" s="335"/>
      <c r="AQ179" s="335"/>
      <c r="AR179" s="335"/>
      <c r="AS179" s="335"/>
      <c r="AT179" s="335"/>
      <c r="AU179" s="333" t="s">
        <v>2822</v>
      </c>
      <c r="AV179" s="334">
        <v>1</v>
      </c>
      <c r="AW179" s="333">
        <v>0</v>
      </c>
      <c r="AX179" s="334"/>
      <c r="AY179" s="334"/>
      <c r="AZ179" s="335"/>
      <c r="BA179" s="335"/>
      <c r="BB179" s="196">
        <v>94</v>
      </c>
      <c r="BC179" s="195">
        <v>65409940</v>
      </c>
      <c r="BD179" s="196">
        <v>7</v>
      </c>
      <c r="BE179" s="196">
        <v>97</v>
      </c>
      <c r="BF179" s="196"/>
      <c r="BG179" s="351">
        <v>2201</v>
      </c>
      <c r="BH179" s="352"/>
      <c r="BI179" s="352"/>
      <c r="BJ179" s="353"/>
      <c r="BK179" s="354"/>
      <c r="BL179" s="388">
        <v>42345</v>
      </c>
      <c r="BM179" s="388">
        <v>54788</v>
      </c>
      <c r="BN179" s="335">
        <v>2</v>
      </c>
      <c r="BO179" s="336" t="s">
        <v>985</v>
      </c>
      <c r="BP179" s="336" t="s">
        <v>985</v>
      </c>
      <c r="BQ179" s="336"/>
      <c r="BR179" s="336"/>
      <c r="BS179" s="336" t="s">
        <v>128</v>
      </c>
      <c r="BT179" s="335"/>
      <c r="BU179" s="335"/>
      <c r="BV179" s="336" t="s">
        <v>90</v>
      </c>
      <c r="BW179" s="347"/>
      <c r="BX179" s="336" t="s">
        <v>986</v>
      </c>
      <c r="BY179" s="336" t="s">
        <v>986</v>
      </c>
      <c r="BZ179" s="335" t="s">
        <v>985</v>
      </c>
      <c r="CA179" s="335" t="s">
        <v>985</v>
      </c>
      <c r="CB179" s="347"/>
      <c r="CC179" s="347"/>
      <c r="CD179" s="352"/>
      <c r="CE179" s="335"/>
      <c r="CF179" s="335"/>
      <c r="CG179" s="330">
        <v>1</v>
      </c>
      <c r="CH179" s="330">
        <v>1</v>
      </c>
      <c r="CI179" s="330">
        <v>1</v>
      </c>
      <c r="CJ179" s="350">
        <v>1</v>
      </c>
      <c r="CK179" s="335" t="s">
        <v>986</v>
      </c>
      <c r="CL179" s="335" t="s">
        <v>986</v>
      </c>
      <c r="CM179" s="335" t="s">
        <v>986</v>
      </c>
      <c r="CN179" s="335" t="s">
        <v>986</v>
      </c>
      <c r="CO179" s="335" t="s">
        <v>986</v>
      </c>
      <c r="CP179" s="335" t="s">
        <v>480</v>
      </c>
      <c r="CQ179" s="335" t="s">
        <v>986</v>
      </c>
      <c r="CR179" s="335" t="s">
        <v>985</v>
      </c>
      <c r="CS179" s="335" t="s">
        <v>985</v>
      </c>
      <c r="CT179" s="335" t="s">
        <v>985</v>
      </c>
      <c r="CU179" s="335">
        <v>6</v>
      </c>
      <c r="CV179" s="335"/>
      <c r="CW179" s="335"/>
      <c r="CX179" s="335">
        <v>2</v>
      </c>
      <c r="CY179" s="335">
        <v>4</v>
      </c>
      <c r="CZ179" s="335">
        <v>2</v>
      </c>
      <c r="DA179" s="335">
        <v>4</v>
      </c>
      <c r="DB179" s="335"/>
      <c r="DC179" s="335">
        <v>94</v>
      </c>
      <c r="DD179" s="335" t="s">
        <v>987</v>
      </c>
      <c r="DE179" s="335" t="s">
        <v>985</v>
      </c>
      <c r="DF179" s="336">
        <v>0</v>
      </c>
      <c r="DG179" s="336"/>
      <c r="DH179" s="338" t="s">
        <v>985</v>
      </c>
      <c r="DI179" s="339"/>
    </row>
    <row r="180" spans="1:113">
      <c r="A180" s="62" t="s">
        <v>4473</v>
      </c>
      <c r="C180" s="90">
        <v>9101</v>
      </c>
      <c r="D180" s="90" t="s">
        <v>3595</v>
      </c>
      <c r="F180" s="65">
        <v>1080</v>
      </c>
      <c r="G180" s="65">
        <v>1080</v>
      </c>
      <c r="H180" s="65" t="s">
        <v>480</v>
      </c>
      <c r="I180" s="65" t="s">
        <v>480</v>
      </c>
      <c r="J180" s="65" t="s">
        <v>480</v>
      </c>
      <c r="K180" s="98">
        <v>1</v>
      </c>
      <c r="N180" s="88" t="s">
        <v>3595</v>
      </c>
      <c r="P180" s="88" t="s">
        <v>3596</v>
      </c>
      <c r="AU180" s="67">
        <v>0</v>
      </c>
      <c r="AV180" s="68">
        <v>1</v>
      </c>
      <c r="AW180" s="68">
        <v>0</v>
      </c>
      <c r="BB180" s="69">
        <v>94</v>
      </c>
      <c r="BC180" s="110">
        <v>65409940</v>
      </c>
      <c r="BD180" s="69">
        <v>7</v>
      </c>
      <c r="BE180" s="69">
        <v>97</v>
      </c>
      <c r="BN180" s="62">
        <v>2</v>
      </c>
      <c r="BO180" s="62" t="s">
        <v>985</v>
      </c>
      <c r="BP180" s="62" t="s">
        <v>985</v>
      </c>
      <c r="BS180" s="337" t="s">
        <v>439</v>
      </c>
      <c r="BV180" s="62" t="s">
        <v>90</v>
      </c>
      <c r="BX180" s="62" t="s">
        <v>986</v>
      </c>
      <c r="BY180" s="62" t="s">
        <v>986</v>
      </c>
      <c r="BZ180" s="62" t="s">
        <v>985</v>
      </c>
      <c r="CA180" s="62" t="s">
        <v>985</v>
      </c>
      <c r="CK180" s="62" t="s">
        <v>986</v>
      </c>
      <c r="CL180" s="62" t="s">
        <v>986</v>
      </c>
      <c r="CM180" s="62" t="s">
        <v>986</v>
      </c>
      <c r="CN180" s="62" t="s">
        <v>986</v>
      </c>
      <c r="CO180" s="62" t="s">
        <v>986</v>
      </c>
      <c r="CP180" s="62" t="s">
        <v>480</v>
      </c>
      <c r="CQ180" s="62" t="s">
        <v>986</v>
      </c>
      <c r="CR180" s="62" t="s">
        <v>985</v>
      </c>
      <c r="CS180" s="62" t="s">
        <v>985</v>
      </c>
      <c r="CT180" s="62" t="s">
        <v>985</v>
      </c>
      <c r="CU180" s="62">
        <v>6</v>
      </c>
      <c r="CX180" s="62">
        <v>2</v>
      </c>
      <c r="CY180" s="62">
        <v>4</v>
      </c>
      <c r="CZ180" s="62">
        <v>2</v>
      </c>
      <c r="DA180" s="62">
        <v>4</v>
      </c>
      <c r="DC180" s="62">
        <v>94</v>
      </c>
      <c r="DD180" s="62" t="s">
        <v>987</v>
      </c>
      <c r="DE180" s="62" t="s">
        <v>985</v>
      </c>
      <c r="DF180" s="337">
        <v>0</v>
      </c>
      <c r="DG180" s="337"/>
      <c r="DH180" s="189" t="s">
        <v>985</v>
      </c>
      <c r="DI180" s="339"/>
    </row>
    <row r="181" spans="1:113">
      <c r="A181" s="62" t="s">
        <v>4474</v>
      </c>
      <c r="B181" s="342">
        <v>3</v>
      </c>
      <c r="C181" s="344" t="s">
        <v>3386</v>
      </c>
      <c r="D181" s="344" t="s">
        <v>3387</v>
      </c>
      <c r="E181" s="344" t="s">
        <v>3387</v>
      </c>
      <c r="F181" s="330">
        <v>1080</v>
      </c>
      <c r="G181" s="330">
        <v>1080</v>
      </c>
      <c r="H181" s="342" t="s">
        <v>295</v>
      </c>
      <c r="I181" s="342" t="s">
        <v>295</v>
      </c>
      <c r="J181" s="336" t="s">
        <v>295</v>
      </c>
      <c r="K181" s="346">
        <v>1</v>
      </c>
      <c r="L181" s="347"/>
      <c r="M181" s="347"/>
      <c r="N181" s="348" t="s">
        <v>3387</v>
      </c>
      <c r="O181" s="348" t="s">
        <v>3387</v>
      </c>
      <c r="P181" s="348" t="s">
        <v>3388</v>
      </c>
      <c r="Q181" s="348" t="s">
        <v>3388</v>
      </c>
      <c r="R181" s="335">
        <v>317490</v>
      </c>
      <c r="S181" s="347"/>
      <c r="T181" s="347"/>
      <c r="U181" s="335">
        <v>4254</v>
      </c>
      <c r="V181" s="341"/>
      <c r="W181" s="342">
        <v>1</v>
      </c>
      <c r="X181" s="330">
        <v>1</v>
      </c>
      <c r="Y181" s="330">
        <v>1</v>
      </c>
      <c r="Z181" s="330">
        <v>1</v>
      </c>
      <c r="AA181" s="350">
        <v>1</v>
      </c>
      <c r="AB181" s="335"/>
      <c r="AC181" s="341"/>
      <c r="AD181" s="342">
        <v>1</v>
      </c>
      <c r="AE181" s="330">
        <v>1</v>
      </c>
      <c r="AF181" s="330">
        <v>1</v>
      </c>
      <c r="AG181" s="330">
        <v>1</v>
      </c>
      <c r="AH181" s="350">
        <v>1</v>
      </c>
      <c r="AI181" s="335"/>
      <c r="AJ181" s="343"/>
      <c r="AK181" s="343"/>
      <c r="AL181" s="350"/>
      <c r="AM181" s="350"/>
      <c r="AN181" s="350"/>
      <c r="AO181" s="335"/>
      <c r="AP181" s="335"/>
      <c r="AQ181" s="335"/>
      <c r="AR181" s="335"/>
      <c r="AS181" s="335"/>
      <c r="AT181" s="335"/>
      <c r="AU181" s="333" t="s">
        <v>2822</v>
      </c>
      <c r="AV181" s="334">
        <v>1</v>
      </c>
      <c r="AW181" s="333">
        <v>0</v>
      </c>
      <c r="AX181" s="334"/>
      <c r="AY181" s="334"/>
      <c r="AZ181" s="335"/>
      <c r="BA181" s="335"/>
      <c r="BB181" s="196">
        <v>94</v>
      </c>
      <c r="BC181" s="195">
        <v>65409940</v>
      </c>
      <c r="BD181" s="196">
        <v>7</v>
      </c>
      <c r="BE181" s="196">
        <v>97</v>
      </c>
      <c r="BF181" s="196"/>
      <c r="BG181" s="351">
        <v>4123</v>
      </c>
      <c r="BH181" s="352"/>
      <c r="BI181" s="352"/>
      <c r="BJ181" s="353"/>
      <c r="BK181" s="354"/>
      <c r="BL181" s="388">
        <v>42345</v>
      </c>
      <c r="BM181" s="388">
        <v>54788</v>
      </c>
      <c r="BN181" s="335">
        <v>2</v>
      </c>
      <c r="BO181" s="336" t="s">
        <v>985</v>
      </c>
      <c r="BP181" s="336" t="s">
        <v>985</v>
      </c>
      <c r="BQ181" s="336"/>
      <c r="BR181" s="336"/>
      <c r="BS181" s="336" t="s">
        <v>128</v>
      </c>
      <c r="BT181" s="335"/>
      <c r="BU181" s="335"/>
      <c r="BV181" s="336" t="s">
        <v>90</v>
      </c>
      <c r="BW181" s="347"/>
      <c r="BX181" s="336" t="s">
        <v>986</v>
      </c>
      <c r="BY181" s="336" t="s">
        <v>986</v>
      </c>
      <c r="BZ181" s="335" t="s">
        <v>985</v>
      </c>
      <c r="CA181" s="335" t="s">
        <v>985</v>
      </c>
      <c r="CB181" s="347"/>
      <c r="CC181" s="347"/>
      <c r="CD181" s="352"/>
      <c r="CE181" s="335"/>
      <c r="CF181" s="335"/>
      <c r="CG181" s="330">
        <v>1</v>
      </c>
      <c r="CH181" s="330">
        <v>1</v>
      </c>
      <c r="CI181" s="330">
        <v>1</v>
      </c>
      <c r="CJ181" s="350">
        <v>1</v>
      </c>
      <c r="CK181" s="335" t="s">
        <v>986</v>
      </c>
      <c r="CL181" s="335" t="s">
        <v>986</v>
      </c>
      <c r="CM181" s="335" t="s">
        <v>986</v>
      </c>
      <c r="CN181" s="335" t="s">
        <v>986</v>
      </c>
      <c r="CO181" s="335" t="s">
        <v>986</v>
      </c>
      <c r="CP181" s="335" t="s">
        <v>295</v>
      </c>
      <c r="CQ181" s="335" t="s">
        <v>986</v>
      </c>
      <c r="CR181" s="335" t="s">
        <v>986</v>
      </c>
      <c r="CS181" s="335" t="s">
        <v>985</v>
      </c>
      <c r="CT181" s="335" t="s">
        <v>985</v>
      </c>
      <c r="CU181" s="335">
        <v>6</v>
      </c>
      <c r="CV181" s="335"/>
      <c r="CW181" s="335"/>
      <c r="CX181" s="335">
        <v>2</v>
      </c>
      <c r="CY181" s="335">
        <v>4</v>
      </c>
      <c r="CZ181" s="335">
        <v>2</v>
      </c>
      <c r="DA181" s="335">
        <v>4</v>
      </c>
      <c r="DB181" s="335"/>
      <c r="DC181" s="335">
        <v>94</v>
      </c>
      <c r="DD181" s="335" t="s">
        <v>987</v>
      </c>
      <c r="DE181" s="335" t="s">
        <v>985</v>
      </c>
      <c r="DF181" s="336">
        <v>0</v>
      </c>
      <c r="DG181" s="336"/>
      <c r="DH181" s="338" t="s">
        <v>985</v>
      </c>
      <c r="DI181" s="339"/>
    </row>
    <row r="182" spans="1:113">
      <c r="A182" s="62" t="s">
        <v>4475</v>
      </c>
      <c r="B182" s="342">
        <v>0</v>
      </c>
      <c r="C182" s="344" t="s">
        <v>3214</v>
      </c>
      <c r="D182" s="344" t="s">
        <v>3208</v>
      </c>
      <c r="E182" s="344" t="s">
        <v>3208</v>
      </c>
      <c r="F182" s="330">
        <v>1080</v>
      </c>
      <c r="G182" s="330">
        <v>1080</v>
      </c>
      <c r="H182" s="342" t="s">
        <v>295</v>
      </c>
      <c r="I182" s="342" t="s">
        <v>295</v>
      </c>
      <c r="J182" s="336" t="s">
        <v>295</v>
      </c>
      <c r="K182" s="346">
        <v>1</v>
      </c>
      <c r="L182" s="347"/>
      <c r="M182" s="347"/>
      <c r="N182" s="348" t="s">
        <v>3208</v>
      </c>
      <c r="O182" s="348" t="s">
        <v>3208</v>
      </c>
      <c r="P182" s="348" t="s">
        <v>3215</v>
      </c>
      <c r="Q182" s="348" t="s">
        <v>3215</v>
      </c>
      <c r="R182" s="335">
        <v>317490</v>
      </c>
      <c r="S182" s="347"/>
      <c r="T182" s="347"/>
      <c r="U182" s="335">
        <v>4255</v>
      </c>
      <c r="V182" s="341"/>
      <c r="W182" s="342">
        <v>1</v>
      </c>
      <c r="X182" s="330">
        <v>1</v>
      </c>
      <c r="Y182" s="330">
        <v>1</v>
      </c>
      <c r="Z182" s="330">
        <v>1</v>
      </c>
      <c r="AA182" s="350">
        <v>1</v>
      </c>
      <c r="AB182" s="335"/>
      <c r="AC182" s="341"/>
      <c r="AD182" s="342">
        <v>1</v>
      </c>
      <c r="AE182" s="330">
        <v>1</v>
      </c>
      <c r="AF182" s="330">
        <v>1</v>
      </c>
      <c r="AG182" s="330">
        <v>1</v>
      </c>
      <c r="AH182" s="350">
        <v>1</v>
      </c>
      <c r="AI182" s="335"/>
      <c r="AJ182" s="343"/>
      <c r="AK182" s="343"/>
      <c r="AL182" s="350"/>
      <c r="AM182" s="350"/>
      <c r="AN182" s="350"/>
      <c r="AO182" s="335"/>
      <c r="AP182" s="335"/>
      <c r="AQ182" s="335"/>
      <c r="AR182" s="335"/>
      <c r="AS182" s="335"/>
      <c r="AT182" s="335"/>
      <c r="AU182" s="333" t="s">
        <v>2822</v>
      </c>
      <c r="AV182" s="334">
        <v>1</v>
      </c>
      <c r="AW182" s="333">
        <v>0</v>
      </c>
      <c r="AX182" s="334"/>
      <c r="AY182" s="334"/>
      <c r="AZ182" s="335"/>
      <c r="BA182" s="335"/>
      <c r="BB182" s="196">
        <v>94</v>
      </c>
      <c r="BC182" s="195">
        <v>65409940</v>
      </c>
      <c r="BD182" s="196">
        <v>7</v>
      </c>
      <c r="BE182" s="196">
        <v>97</v>
      </c>
      <c r="BF182" s="196"/>
      <c r="BG182" s="351">
        <v>1403</v>
      </c>
      <c r="BH182" s="352"/>
      <c r="BI182" s="352"/>
      <c r="BJ182" s="353"/>
      <c r="BK182" s="354"/>
      <c r="BL182" s="388">
        <v>42345</v>
      </c>
      <c r="BM182" s="388">
        <v>54788</v>
      </c>
      <c r="BN182" s="335">
        <v>2</v>
      </c>
      <c r="BO182" s="336" t="s">
        <v>985</v>
      </c>
      <c r="BP182" s="336" t="s">
        <v>985</v>
      </c>
      <c r="BQ182" s="336"/>
      <c r="BR182" s="336"/>
      <c r="BS182" s="336" t="s">
        <v>439</v>
      </c>
      <c r="BT182" s="335"/>
      <c r="BU182" s="335"/>
      <c r="BV182" s="336" t="s">
        <v>90</v>
      </c>
      <c r="BW182" s="347"/>
      <c r="BX182" s="336" t="s">
        <v>986</v>
      </c>
      <c r="BY182" s="336" t="s">
        <v>986</v>
      </c>
      <c r="BZ182" s="335" t="s">
        <v>985</v>
      </c>
      <c r="CA182" s="335" t="s">
        <v>985</v>
      </c>
      <c r="CB182" s="347"/>
      <c r="CC182" s="347"/>
      <c r="CD182" s="352"/>
      <c r="CE182" s="335"/>
      <c r="CF182" s="335"/>
      <c r="CG182" s="330">
        <v>1</v>
      </c>
      <c r="CH182" s="330">
        <v>1</v>
      </c>
      <c r="CI182" s="330">
        <v>1</v>
      </c>
      <c r="CJ182" s="350">
        <v>1</v>
      </c>
      <c r="CK182" s="335" t="s">
        <v>986</v>
      </c>
      <c r="CL182" s="335" t="s">
        <v>986</v>
      </c>
      <c r="CM182" s="335" t="s">
        <v>986</v>
      </c>
      <c r="CN182" s="335" t="s">
        <v>986</v>
      </c>
      <c r="CO182" s="335" t="s">
        <v>986</v>
      </c>
      <c r="CP182" s="335" t="s">
        <v>295</v>
      </c>
      <c r="CQ182" s="335" t="s">
        <v>986</v>
      </c>
      <c r="CR182" s="335" t="s">
        <v>986</v>
      </c>
      <c r="CS182" s="335" t="s">
        <v>985</v>
      </c>
      <c r="CT182" s="335" t="s">
        <v>985</v>
      </c>
      <c r="CU182" s="335">
        <v>6</v>
      </c>
      <c r="CV182" s="335"/>
      <c r="CW182" s="335"/>
      <c r="CX182" s="335">
        <v>2</v>
      </c>
      <c r="CY182" s="335">
        <v>4</v>
      </c>
      <c r="CZ182" s="335">
        <v>2</v>
      </c>
      <c r="DA182" s="335">
        <v>4</v>
      </c>
      <c r="DB182" s="335"/>
      <c r="DC182" s="335">
        <v>94</v>
      </c>
      <c r="DD182" s="335" t="s">
        <v>987</v>
      </c>
      <c r="DE182" s="335" t="s">
        <v>985</v>
      </c>
      <c r="DF182" s="336">
        <v>0</v>
      </c>
      <c r="DG182" s="336"/>
      <c r="DH182" s="338" t="s">
        <v>985</v>
      </c>
      <c r="DI182" s="339"/>
    </row>
    <row r="183" spans="1:113">
      <c r="A183" s="62" t="s">
        <v>4476</v>
      </c>
      <c r="B183" s="342">
        <v>7</v>
      </c>
      <c r="C183" s="344" t="s">
        <v>3423</v>
      </c>
      <c r="D183" s="344" t="s">
        <v>3424</v>
      </c>
      <c r="E183" s="344" t="s">
        <v>3424</v>
      </c>
      <c r="F183" s="330">
        <v>1080</v>
      </c>
      <c r="G183" s="330">
        <v>1080</v>
      </c>
      <c r="H183" s="342" t="s">
        <v>295</v>
      </c>
      <c r="I183" s="342" t="s">
        <v>295</v>
      </c>
      <c r="J183" s="336" t="s">
        <v>295</v>
      </c>
      <c r="K183" s="346">
        <v>1</v>
      </c>
      <c r="L183" s="347"/>
      <c r="M183" s="347"/>
      <c r="N183" s="348" t="s">
        <v>3424</v>
      </c>
      <c r="O183" s="348" t="s">
        <v>3424</v>
      </c>
      <c r="P183" s="348" t="s">
        <v>3425</v>
      </c>
      <c r="Q183" s="348" t="s">
        <v>3425</v>
      </c>
      <c r="R183" s="335">
        <v>317490</v>
      </c>
      <c r="S183" s="347"/>
      <c r="T183" s="347"/>
      <c r="U183" s="335">
        <v>4256</v>
      </c>
      <c r="V183" s="341"/>
      <c r="W183" s="342">
        <v>1</v>
      </c>
      <c r="X183" s="330">
        <v>1</v>
      </c>
      <c r="Y183" s="330">
        <v>1</v>
      </c>
      <c r="Z183" s="330">
        <v>1</v>
      </c>
      <c r="AA183" s="350">
        <v>1</v>
      </c>
      <c r="AB183" s="335"/>
      <c r="AC183" s="341"/>
      <c r="AD183" s="342">
        <v>1</v>
      </c>
      <c r="AE183" s="330">
        <v>1</v>
      </c>
      <c r="AF183" s="330">
        <v>1</v>
      </c>
      <c r="AG183" s="330">
        <v>1</v>
      </c>
      <c r="AH183" s="350">
        <v>1</v>
      </c>
      <c r="AI183" s="335"/>
      <c r="AJ183" s="343"/>
      <c r="AK183" s="343"/>
      <c r="AL183" s="350"/>
      <c r="AM183" s="350"/>
      <c r="AN183" s="350"/>
      <c r="AO183" s="335"/>
      <c r="AP183" s="335"/>
      <c r="AQ183" s="335"/>
      <c r="AR183" s="335"/>
      <c r="AS183" s="335"/>
      <c r="AT183" s="335"/>
      <c r="AU183" s="333" t="s">
        <v>2822</v>
      </c>
      <c r="AV183" s="334">
        <v>1</v>
      </c>
      <c r="AW183" s="333">
        <v>0</v>
      </c>
      <c r="AX183" s="334"/>
      <c r="AY183" s="334"/>
      <c r="AZ183" s="335"/>
      <c r="BA183" s="335"/>
      <c r="BB183" s="196">
        <v>94</v>
      </c>
      <c r="BC183" s="195">
        <v>65409940</v>
      </c>
      <c r="BD183" s="196">
        <v>7</v>
      </c>
      <c r="BE183" s="196">
        <v>97</v>
      </c>
      <c r="BF183" s="196"/>
      <c r="BG183" s="351">
        <v>4131</v>
      </c>
      <c r="BH183" s="352"/>
      <c r="BI183" s="352"/>
      <c r="BJ183" s="353"/>
      <c r="BK183" s="354"/>
      <c r="BL183" s="388">
        <v>42345</v>
      </c>
      <c r="BM183" s="388">
        <v>54788</v>
      </c>
      <c r="BN183" s="335">
        <v>2</v>
      </c>
      <c r="BO183" s="336" t="s">
        <v>985</v>
      </c>
      <c r="BP183" s="336" t="s">
        <v>985</v>
      </c>
      <c r="BQ183" s="336"/>
      <c r="BR183" s="336"/>
      <c r="BS183" s="336" t="s">
        <v>263</v>
      </c>
      <c r="BT183" s="335"/>
      <c r="BU183" s="335"/>
      <c r="BV183" s="336" t="s">
        <v>90</v>
      </c>
      <c r="BW183" s="347"/>
      <c r="BX183" s="336" t="s">
        <v>986</v>
      </c>
      <c r="BY183" s="336" t="s">
        <v>986</v>
      </c>
      <c r="BZ183" s="335" t="s">
        <v>985</v>
      </c>
      <c r="CA183" s="335" t="s">
        <v>985</v>
      </c>
      <c r="CB183" s="347"/>
      <c r="CC183" s="347"/>
      <c r="CD183" s="352"/>
      <c r="CE183" s="335"/>
      <c r="CF183" s="335"/>
      <c r="CG183" s="330">
        <v>1</v>
      </c>
      <c r="CH183" s="330">
        <v>1</v>
      </c>
      <c r="CI183" s="330">
        <v>1</v>
      </c>
      <c r="CJ183" s="350">
        <v>1</v>
      </c>
      <c r="CK183" s="335" t="s">
        <v>986</v>
      </c>
      <c r="CL183" s="335" t="s">
        <v>986</v>
      </c>
      <c r="CM183" s="335" t="s">
        <v>986</v>
      </c>
      <c r="CN183" s="335" t="s">
        <v>986</v>
      </c>
      <c r="CO183" s="335" t="s">
        <v>986</v>
      </c>
      <c r="CP183" s="335" t="s">
        <v>295</v>
      </c>
      <c r="CQ183" s="335" t="s">
        <v>986</v>
      </c>
      <c r="CR183" s="335" t="s">
        <v>986</v>
      </c>
      <c r="CS183" s="335" t="s">
        <v>985</v>
      </c>
      <c r="CT183" s="335" t="s">
        <v>985</v>
      </c>
      <c r="CU183" s="335">
        <v>6</v>
      </c>
      <c r="CV183" s="335"/>
      <c r="CW183" s="335"/>
      <c r="CX183" s="335">
        <v>2</v>
      </c>
      <c r="CY183" s="335">
        <v>4</v>
      </c>
      <c r="CZ183" s="335">
        <v>2</v>
      </c>
      <c r="DA183" s="335">
        <v>4</v>
      </c>
      <c r="DB183" s="335"/>
      <c r="DC183" s="335">
        <v>94</v>
      </c>
      <c r="DD183" s="335" t="s">
        <v>987</v>
      </c>
      <c r="DE183" s="335" t="s">
        <v>985</v>
      </c>
      <c r="DF183" s="336">
        <v>0</v>
      </c>
      <c r="DG183" s="336"/>
      <c r="DH183" s="338" t="s">
        <v>985</v>
      </c>
      <c r="DI183" s="339"/>
    </row>
    <row r="184" spans="1:113">
      <c r="A184" s="62" t="s">
        <v>4477</v>
      </c>
      <c r="B184" s="342">
        <v>1</v>
      </c>
      <c r="C184" s="344" t="s">
        <v>3236</v>
      </c>
      <c r="D184" s="344" t="s">
        <v>3237</v>
      </c>
      <c r="E184" s="344" t="s">
        <v>3237</v>
      </c>
      <c r="F184" s="330">
        <v>1080</v>
      </c>
      <c r="G184" s="330">
        <v>1080</v>
      </c>
      <c r="H184" s="342" t="s">
        <v>295</v>
      </c>
      <c r="I184" s="342" t="s">
        <v>295</v>
      </c>
      <c r="J184" s="336" t="s">
        <v>295</v>
      </c>
      <c r="K184" s="346">
        <v>1</v>
      </c>
      <c r="L184" s="347"/>
      <c r="M184" s="347"/>
      <c r="N184" s="348" t="s">
        <v>3238</v>
      </c>
      <c r="O184" s="348" t="s">
        <v>3238</v>
      </c>
      <c r="P184" s="348" t="s">
        <v>3239</v>
      </c>
      <c r="Q184" s="348" t="s">
        <v>3239</v>
      </c>
      <c r="R184" s="335">
        <v>317490</v>
      </c>
      <c r="S184" s="347"/>
      <c r="T184" s="347"/>
      <c r="U184" s="335">
        <v>4258</v>
      </c>
      <c r="V184" s="341"/>
      <c r="W184" s="342">
        <v>1</v>
      </c>
      <c r="X184" s="330">
        <v>1</v>
      </c>
      <c r="Y184" s="330">
        <v>1</v>
      </c>
      <c r="Z184" s="330">
        <v>1</v>
      </c>
      <c r="AA184" s="350">
        <v>1</v>
      </c>
      <c r="AB184" s="335"/>
      <c r="AC184" s="341"/>
      <c r="AD184" s="342">
        <v>1</v>
      </c>
      <c r="AE184" s="330">
        <v>1</v>
      </c>
      <c r="AF184" s="330">
        <v>1</v>
      </c>
      <c r="AG184" s="330">
        <v>1</v>
      </c>
      <c r="AH184" s="350">
        <v>1</v>
      </c>
      <c r="AI184" s="335"/>
      <c r="AJ184" s="343"/>
      <c r="AK184" s="343"/>
      <c r="AL184" s="350"/>
      <c r="AM184" s="350"/>
      <c r="AN184" s="350"/>
      <c r="AO184" s="335"/>
      <c r="AP184" s="335"/>
      <c r="AQ184" s="335"/>
      <c r="AR184" s="335"/>
      <c r="AS184" s="335"/>
      <c r="AT184" s="335"/>
      <c r="AU184" s="333" t="s">
        <v>2822</v>
      </c>
      <c r="AV184" s="334">
        <v>1</v>
      </c>
      <c r="AW184" s="333">
        <v>0</v>
      </c>
      <c r="AX184" s="334"/>
      <c r="AY184" s="334"/>
      <c r="AZ184" s="335"/>
      <c r="BA184" s="335"/>
      <c r="BB184" s="196">
        <v>94</v>
      </c>
      <c r="BC184" s="195">
        <v>65409940</v>
      </c>
      <c r="BD184" s="196">
        <v>7</v>
      </c>
      <c r="BE184" s="196">
        <v>97</v>
      </c>
      <c r="BF184" s="196"/>
      <c r="BG184" s="351">
        <v>2109</v>
      </c>
      <c r="BH184" s="352"/>
      <c r="BI184" s="352"/>
      <c r="BJ184" s="353"/>
      <c r="BK184" s="354"/>
      <c r="BL184" s="388">
        <v>42345</v>
      </c>
      <c r="BM184" s="388">
        <v>54788</v>
      </c>
      <c r="BN184" s="335">
        <v>2</v>
      </c>
      <c r="BO184" s="336" t="s">
        <v>985</v>
      </c>
      <c r="BP184" s="336" t="s">
        <v>985</v>
      </c>
      <c r="BQ184" s="336"/>
      <c r="BR184" s="336"/>
      <c r="BS184" s="336" t="s">
        <v>439</v>
      </c>
      <c r="BT184" s="335"/>
      <c r="BU184" s="335"/>
      <c r="BV184" s="336" t="s">
        <v>90</v>
      </c>
      <c r="BW184" s="347"/>
      <c r="BX184" s="336" t="s">
        <v>986</v>
      </c>
      <c r="BY184" s="336" t="s">
        <v>986</v>
      </c>
      <c r="BZ184" s="335" t="s">
        <v>985</v>
      </c>
      <c r="CA184" s="335" t="s">
        <v>985</v>
      </c>
      <c r="CB184" s="347"/>
      <c r="CC184" s="347"/>
      <c r="CD184" s="352"/>
      <c r="CE184" s="335"/>
      <c r="CF184" s="335"/>
      <c r="CG184" s="330">
        <v>1</v>
      </c>
      <c r="CH184" s="330">
        <v>1</v>
      </c>
      <c r="CI184" s="330">
        <v>1</v>
      </c>
      <c r="CJ184" s="350">
        <v>1</v>
      </c>
      <c r="CK184" s="335" t="s">
        <v>986</v>
      </c>
      <c r="CL184" s="335" t="s">
        <v>986</v>
      </c>
      <c r="CM184" s="335" t="s">
        <v>986</v>
      </c>
      <c r="CN184" s="335" t="s">
        <v>986</v>
      </c>
      <c r="CO184" s="335" t="s">
        <v>986</v>
      </c>
      <c r="CP184" s="335" t="s">
        <v>295</v>
      </c>
      <c r="CQ184" s="335" t="s">
        <v>986</v>
      </c>
      <c r="CR184" s="335" t="s">
        <v>986</v>
      </c>
      <c r="CS184" s="335" t="s">
        <v>985</v>
      </c>
      <c r="CT184" s="335" t="s">
        <v>985</v>
      </c>
      <c r="CU184" s="335">
        <v>6</v>
      </c>
      <c r="CV184" s="335"/>
      <c r="CW184" s="335"/>
      <c r="CX184" s="335">
        <v>2</v>
      </c>
      <c r="CY184" s="335">
        <v>4</v>
      </c>
      <c r="CZ184" s="335">
        <v>2</v>
      </c>
      <c r="DA184" s="335">
        <v>4</v>
      </c>
      <c r="DB184" s="335"/>
      <c r="DC184" s="335">
        <v>94</v>
      </c>
      <c r="DD184" s="335" t="s">
        <v>987</v>
      </c>
      <c r="DE184" s="335" t="s">
        <v>985</v>
      </c>
      <c r="DF184" s="336">
        <v>0</v>
      </c>
      <c r="DG184" s="336"/>
      <c r="DH184" s="338" t="s">
        <v>985</v>
      </c>
      <c r="DI184" s="339"/>
    </row>
    <row r="185" spans="1:113">
      <c r="A185" s="62" t="s">
        <v>4478</v>
      </c>
      <c r="C185" s="218" t="s">
        <v>1246</v>
      </c>
      <c r="D185" s="217" t="s">
        <v>1250</v>
      </c>
      <c r="E185" s="90" t="s">
        <v>1250</v>
      </c>
      <c r="F185" s="65">
        <v>1080</v>
      </c>
      <c r="G185" s="65">
        <v>1080</v>
      </c>
      <c r="H185" t="s">
        <v>480</v>
      </c>
      <c r="I185" t="s">
        <v>480</v>
      </c>
      <c r="J185" t="s">
        <v>480</v>
      </c>
      <c r="K185" s="98">
        <v>1</v>
      </c>
      <c r="N185" s="217" t="s">
        <v>1250</v>
      </c>
      <c r="P185" s="217" t="s">
        <v>1247</v>
      </c>
      <c r="Q185" s="88" t="s">
        <v>1247</v>
      </c>
      <c r="AU185" s="67">
        <v>0</v>
      </c>
      <c r="AV185" s="68">
        <v>2.99</v>
      </c>
      <c r="BB185" s="196">
        <v>94</v>
      </c>
      <c r="BC185" s="195">
        <v>65409940</v>
      </c>
      <c r="BD185" s="196">
        <v>7</v>
      </c>
      <c r="BE185" s="196">
        <v>97</v>
      </c>
      <c r="BG185" s="70">
        <v>2301</v>
      </c>
      <c r="BN185" s="62">
        <v>2</v>
      </c>
      <c r="BO185" s="91" t="s">
        <v>985</v>
      </c>
      <c r="BP185" s="91" t="s">
        <v>985</v>
      </c>
      <c r="BS185" s="215" t="s">
        <v>118</v>
      </c>
      <c r="BV185" s="194" t="s">
        <v>90</v>
      </c>
      <c r="BX185" s="91" t="s">
        <v>986</v>
      </c>
      <c r="BY185" s="91" t="s">
        <v>986</v>
      </c>
      <c r="BZ185" s="62" t="s">
        <v>985</v>
      </c>
      <c r="CA185" s="62" t="s">
        <v>985</v>
      </c>
      <c r="CK185" s="62" t="s">
        <v>986</v>
      </c>
      <c r="CL185" s="62" t="s">
        <v>986</v>
      </c>
      <c r="CM185" s="62" t="s">
        <v>986</v>
      </c>
      <c r="CN185" s="62" t="s">
        <v>986</v>
      </c>
      <c r="CO185" s="62" t="s">
        <v>986</v>
      </c>
      <c r="CP185" s="62" t="s">
        <v>480</v>
      </c>
      <c r="CQ185" s="62" t="s">
        <v>986</v>
      </c>
      <c r="CR185" s="62" t="s">
        <v>985</v>
      </c>
      <c r="CS185" s="62" t="s">
        <v>985</v>
      </c>
      <c r="CT185" s="62" t="s">
        <v>985</v>
      </c>
      <c r="CU185" s="62">
        <v>6</v>
      </c>
      <c r="CX185" s="62">
        <v>2</v>
      </c>
      <c r="CY185" s="62">
        <v>4</v>
      </c>
      <c r="CZ185" s="62">
        <v>2</v>
      </c>
      <c r="DA185" s="62">
        <v>4</v>
      </c>
      <c r="DC185" s="62">
        <v>94</v>
      </c>
      <c r="DD185" s="62" t="s">
        <v>987</v>
      </c>
      <c r="DE185" s="62" t="s">
        <v>985</v>
      </c>
      <c r="DF185" s="91">
        <v>0</v>
      </c>
      <c r="DH185" s="189" t="s">
        <v>985</v>
      </c>
    </row>
    <row r="186" spans="1:113">
      <c r="A186" s="62" t="s">
        <v>4478</v>
      </c>
      <c r="B186" s="342">
        <v>4</v>
      </c>
      <c r="C186" s="344" t="s">
        <v>3358</v>
      </c>
      <c r="D186" s="344" t="s">
        <v>3355</v>
      </c>
      <c r="E186" s="344" t="s">
        <v>3355</v>
      </c>
      <c r="F186" s="330">
        <v>1080</v>
      </c>
      <c r="G186" s="330">
        <v>1080</v>
      </c>
      <c r="H186" s="342" t="s">
        <v>480</v>
      </c>
      <c r="I186" s="342" t="s">
        <v>480</v>
      </c>
      <c r="J186" s="336" t="s">
        <v>480</v>
      </c>
      <c r="K186" s="346">
        <v>1</v>
      </c>
      <c r="L186" s="347"/>
      <c r="M186" s="347"/>
      <c r="N186" s="348" t="s">
        <v>3355</v>
      </c>
      <c r="O186" s="348" t="s">
        <v>3355</v>
      </c>
      <c r="P186" s="348" t="s">
        <v>3356</v>
      </c>
      <c r="Q186" s="348" t="s">
        <v>3356</v>
      </c>
      <c r="R186" s="335">
        <v>317490</v>
      </c>
      <c r="S186" s="347"/>
      <c r="T186" s="347"/>
      <c r="U186" s="335">
        <v>4260</v>
      </c>
      <c r="V186" s="341"/>
      <c r="W186" s="342">
        <v>1</v>
      </c>
      <c r="X186" s="330">
        <v>1</v>
      </c>
      <c r="Y186" s="330">
        <v>1</v>
      </c>
      <c r="Z186" s="330">
        <v>1</v>
      </c>
      <c r="AA186" s="350">
        <v>1</v>
      </c>
      <c r="AB186" s="335"/>
      <c r="AC186" s="341"/>
      <c r="AD186" s="342">
        <v>1</v>
      </c>
      <c r="AE186" s="330">
        <v>1</v>
      </c>
      <c r="AF186" s="330">
        <v>1</v>
      </c>
      <c r="AG186" s="330">
        <v>1</v>
      </c>
      <c r="AH186" s="350">
        <v>1</v>
      </c>
      <c r="AI186" s="335"/>
      <c r="AJ186" s="343"/>
      <c r="AK186" s="343"/>
      <c r="AL186" s="350"/>
      <c r="AM186" s="350"/>
      <c r="AN186" s="350"/>
      <c r="AO186" s="335"/>
      <c r="AP186" s="335"/>
      <c r="AQ186" s="335"/>
      <c r="AR186" s="335"/>
      <c r="AS186" s="335"/>
      <c r="AT186" s="335"/>
      <c r="AU186" s="333" t="s">
        <v>2822</v>
      </c>
      <c r="AV186" s="334">
        <v>1</v>
      </c>
      <c r="AW186" s="333">
        <v>0</v>
      </c>
      <c r="AX186" s="334"/>
      <c r="AY186" s="334"/>
      <c r="AZ186" s="335"/>
      <c r="BA186" s="335"/>
      <c r="BB186" s="196">
        <v>94</v>
      </c>
      <c r="BC186" s="195">
        <v>65409940</v>
      </c>
      <c r="BD186" s="196">
        <v>7</v>
      </c>
      <c r="BE186" s="196">
        <v>97</v>
      </c>
      <c r="BF186" s="196"/>
      <c r="BG186" s="351">
        <v>2301</v>
      </c>
      <c r="BH186" s="352"/>
      <c r="BI186" s="352"/>
      <c r="BJ186" s="353"/>
      <c r="BK186" s="354"/>
      <c r="BL186" s="388">
        <v>42345</v>
      </c>
      <c r="BM186" s="388">
        <v>54788</v>
      </c>
      <c r="BN186" s="335">
        <v>2</v>
      </c>
      <c r="BO186" s="336" t="s">
        <v>985</v>
      </c>
      <c r="BP186" s="336" t="s">
        <v>985</v>
      </c>
      <c r="BQ186" s="336"/>
      <c r="BR186" s="336"/>
      <c r="BS186" s="336" t="s">
        <v>256</v>
      </c>
      <c r="BT186" s="335"/>
      <c r="BU186" s="335"/>
      <c r="BV186" s="336" t="s">
        <v>90</v>
      </c>
      <c r="BW186" s="347"/>
      <c r="BX186" s="336" t="s">
        <v>986</v>
      </c>
      <c r="BY186" s="336" t="s">
        <v>986</v>
      </c>
      <c r="BZ186" s="335" t="s">
        <v>985</v>
      </c>
      <c r="CA186" s="335" t="s">
        <v>985</v>
      </c>
      <c r="CB186" s="347"/>
      <c r="CC186" s="347"/>
      <c r="CD186" s="352"/>
      <c r="CE186" s="335"/>
      <c r="CF186" s="335"/>
      <c r="CG186" s="330">
        <v>1</v>
      </c>
      <c r="CH186" s="330">
        <v>1</v>
      </c>
      <c r="CI186" s="330">
        <v>1</v>
      </c>
      <c r="CJ186" s="350">
        <v>1</v>
      </c>
      <c r="CK186" s="335" t="s">
        <v>986</v>
      </c>
      <c r="CL186" s="335" t="s">
        <v>986</v>
      </c>
      <c r="CM186" s="335" t="s">
        <v>986</v>
      </c>
      <c r="CN186" s="335" t="s">
        <v>986</v>
      </c>
      <c r="CO186" s="335" t="s">
        <v>986</v>
      </c>
      <c r="CP186" s="335" t="s">
        <v>480</v>
      </c>
      <c r="CQ186" s="335" t="s">
        <v>986</v>
      </c>
      <c r="CR186" s="335" t="s">
        <v>985</v>
      </c>
      <c r="CS186" s="335" t="s">
        <v>985</v>
      </c>
      <c r="CT186" s="335" t="s">
        <v>985</v>
      </c>
      <c r="CU186" s="335">
        <v>6</v>
      </c>
      <c r="CV186" s="335"/>
      <c r="CW186" s="335"/>
      <c r="CX186" s="335">
        <v>2</v>
      </c>
      <c r="CY186" s="335">
        <v>4</v>
      </c>
      <c r="CZ186" s="335">
        <v>2</v>
      </c>
      <c r="DA186" s="335">
        <v>4</v>
      </c>
      <c r="DB186" s="335"/>
      <c r="DC186" s="335">
        <v>94</v>
      </c>
      <c r="DD186" s="335" t="s">
        <v>987</v>
      </c>
      <c r="DE186" s="335" t="s">
        <v>985</v>
      </c>
      <c r="DF186" s="336">
        <v>0</v>
      </c>
      <c r="DG186" s="336"/>
      <c r="DH186" s="338" t="s">
        <v>985</v>
      </c>
      <c r="DI186" s="339"/>
    </row>
    <row r="187" spans="1:113">
      <c r="A187" s="62" t="s">
        <v>4479</v>
      </c>
      <c r="B187" s="208"/>
      <c r="C187" s="219" t="s">
        <v>1245</v>
      </c>
      <c r="D187" s="216" t="s">
        <v>1249</v>
      </c>
      <c r="E187" s="203" t="s">
        <v>1249</v>
      </c>
      <c r="F187" s="65">
        <v>1080</v>
      </c>
      <c r="G187" s="65">
        <v>1080</v>
      </c>
      <c r="H187" s="216" t="s">
        <v>480</v>
      </c>
      <c r="I187" s="216" t="s">
        <v>480</v>
      </c>
      <c r="J187" s="216" t="s">
        <v>480</v>
      </c>
      <c r="K187" s="98">
        <v>1</v>
      </c>
      <c r="L187" s="206"/>
      <c r="M187" s="206"/>
      <c r="N187" s="216" t="s">
        <v>1249</v>
      </c>
      <c r="O187" s="206"/>
      <c r="P187" s="216" t="s">
        <v>1248</v>
      </c>
      <c r="Q187" s="206" t="s">
        <v>1248</v>
      </c>
      <c r="R187" s="205"/>
      <c r="S187" s="206"/>
      <c r="T187" s="206"/>
      <c r="U187" s="207"/>
      <c r="V187" s="202"/>
      <c r="W187" s="208"/>
      <c r="X187" s="204"/>
      <c r="Y187" s="204"/>
      <c r="Z187" s="204"/>
      <c r="AA187" s="209"/>
      <c r="AB187" s="205"/>
      <c r="AC187" s="202"/>
      <c r="AD187" s="205"/>
      <c r="AE187" s="204"/>
      <c r="AF187" s="204"/>
      <c r="AG187" s="204"/>
      <c r="AH187" s="209"/>
      <c r="AI187" s="205"/>
      <c r="AJ187" s="203"/>
      <c r="AK187" s="203"/>
      <c r="AL187" s="209"/>
      <c r="AM187" s="209"/>
      <c r="AN187" s="209"/>
      <c r="AO187" s="205"/>
      <c r="AP187" s="205"/>
      <c r="AQ187" s="205"/>
      <c r="AR187" s="205"/>
      <c r="AS187" s="205"/>
      <c r="AT187" s="205"/>
      <c r="AU187" s="67">
        <v>0</v>
      </c>
      <c r="AV187" s="68">
        <v>2.59</v>
      </c>
      <c r="BB187" s="196">
        <v>94</v>
      </c>
      <c r="BC187" s="195">
        <v>65409940</v>
      </c>
      <c r="BD187" s="196">
        <v>7</v>
      </c>
      <c r="BE187" s="196">
        <v>97</v>
      </c>
      <c r="BG187" s="70">
        <v>2301</v>
      </c>
      <c r="BN187" s="62">
        <v>2</v>
      </c>
      <c r="BO187" s="91" t="s">
        <v>985</v>
      </c>
      <c r="BP187" s="91" t="s">
        <v>985</v>
      </c>
      <c r="BQ187" s="205"/>
      <c r="BR187" s="205"/>
      <c r="BS187" s="231" t="s">
        <v>129</v>
      </c>
      <c r="BT187" s="205"/>
      <c r="BU187" s="205"/>
      <c r="BV187" s="194" t="s">
        <v>90</v>
      </c>
      <c r="BX187" s="91" t="s">
        <v>986</v>
      </c>
      <c r="BY187" s="91" t="s">
        <v>986</v>
      </c>
      <c r="BZ187" s="62" t="s">
        <v>985</v>
      </c>
      <c r="CA187" s="62" t="s">
        <v>985</v>
      </c>
      <c r="CB187" s="206"/>
      <c r="CC187" s="206"/>
      <c r="CD187" s="210"/>
      <c r="CE187" s="205"/>
      <c r="CF187" s="205"/>
      <c r="CG187" s="205"/>
      <c r="CH187" s="205"/>
      <c r="CI187" s="205"/>
      <c r="CJ187" s="205"/>
      <c r="CK187" s="62" t="s">
        <v>986</v>
      </c>
      <c r="CL187" s="62" t="s">
        <v>986</v>
      </c>
      <c r="CM187" s="62" t="s">
        <v>986</v>
      </c>
      <c r="CN187" s="62" t="s">
        <v>986</v>
      </c>
      <c r="CO187" s="62" t="s">
        <v>986</v>
      </c>
      <c r="CP187" s="62" t="s">
        <v>480</v>
      </c>
      <c r="CQ187" s="62" t="s">
        <v>986</v>
      </c>
      <c r="CR187" s="62" t="s">
        <v>985</v>
      </c>
      <c r="CS187" s="62" t="s">
        <v>985</v>
      </c>
      <c r="CT187" s="62" t="s">
        <v>985</v>
      </c>
      <c r="CU187" s="62">
        <v>6</v>
      </c>
      <c r="CX187" s="62">
        <v>2</v>
      </c>
      <c r="CY187" s="62">
        <v>4</v>
      </c>
      <c r="CZ187" s="62">
        <v>2</v>
      </c>
      <c r="DA187" s="62">
        <v>4</v>
      </c>
      <c r="DC187" s="62">
        <v>94</v>
      </c>
      <c r="DD187" s="62" t="s">
        <v>987</v>
      </c>
      <c r="DE187" s="62" t="s">
        <v>985</v>
      </c>
      <c r="DF187" s="91">
        <v>0</v>
      </c>
      <c r="DH187" s="189" t="s">
        <v>985</v>
      </c>
      <c r="DI187" s="213"/>
    </row>
    <row r="188" spans="1:113" s="205" customFormat="1">
      <c r="A188" s="205" t="s">
        <v>4479</v>
      </c>
      <c r="B188" s="342">
        <v>1</v>
      </c>
      <c r="C188" s="344" t="s">
        <v>3359</v>
      </c>
      <c r="D188" s="344" t="s">
        <v>3355</v>
      </c>
      <c r="E188" s="344" t="s">
        <v>3355</v>
      </c>
      <c r="F188" s="330">
        <v>1080</v>
      </c>
      <c r="G188" s="330">
        <v>1080</v>
      </c>
      <c r="H188" s="342" t="s">
        <v>295</v>
      </c>
      <c r="I188" s="342" t="s">
        <v>295</v>
      </c>
      <c r="J188" s="336" t="s">
        <v>295</v>
      </c>
      <c r="K188" s="346">
        <v>1</v>
      </c>
      <c r="L188" s="347"/>
      <c r="M188" s="347"/>
      <c r="N188" s="348" t="s">
        <v>3355</v>
      </c>
      <c r="O188" s="348" t="s">
        <v>3355</v>
      </c>
      <c r="P188" s="348" t="s">
        <v>3356</v>
      </c>
      <c r="Q188" s="348" t="s">
        <v>3356</v>
      </c>
      <c r="R188" s="335">
        <v>317490</v>
      </c>
      <c r="S188" s="347"/>
      <c r="T188" s="347"/>
      <c r="U188" s="335">
        <v>4260</v>
      </c>
      <c r="V188" s="341"/>
      <c r="W188" s="342">
        <v>1</v>
      </c>
      <c r="X188" s="330">
        <v>1</v>
      </c>
      <c r="Y188" s="330">
        <v>1</v>
      </c>
      <c r="Z188" s="330">
        <v>1</v>
      </c>
      <c r="AA188" s="350">
        <v>1</v>
      </c>
      <c r="AB188" s="335"/>
      <c r="AC188" s="341"/>
      <c r="AD188" s="342">
        <v>1</v>
      </c>
      <c r="AE188" s="330">
        <v>1</v>
      </c>
      <c r="AF188" s="330">
        <v>1</v>
      </c>
      <c r="AG188" s="330">
        <v>1</v>
      </c>
      <c r="AH188" s="350">
        <v>1</v>
      </c>
      <c r="AI188" s="335"/>
      <c r="AJ188" s="343"/>
      <c r="AK188" s="343"/>
      <c r="AL188" s="350"/>
      <c r="AM188" s="350"/>
      <c r="AN188" s="350"/>
      <c r="AO188" s="335"/>
      <c r="AP188" s="335"/>
      <c r="AQ188" s="335"/>
      <c r="AR188" s="335"/>
      <c r="AS188" s="335"/>
      <c r="AT188" s="335"/>
      <c r="AU188" s="333" t="s">
        <v>2822</v>
      </c>
      <c r="AV188" s="334">
        <v>1</v>
      </c>
      <c r="AW188" s="333">
        <v>0</v>
      </c>
      <c r="AX188" s="334"/>
      <c r="AY188" s="334"/>
      <c r="AZ188" s="335"/>
      <c r="BA188" s="335"/>
      <c r="BB188" s="196">
        <v>94</v>
      </c>
      <c r="BC188" s="195">
        <v>65409940</v>
      </c>
      <c r="BD188" s="196">
        <v>7</v>
      </c>
      <c r="BE188" s="196">
        <v>97</v>
      </c>
      <c r="BF188" s="196"/>
      <c r="BG188" s="351">
        <v>2301</v>
      </c>
      <c r="BH188" s="352"/>
      <c r="BI188" s="352"/>
      <c r="BJ188" s="353"/>
      <c r="BK188" s="354"/>
      <c r="BL188" s="388">
        <v>42345</v>
      </c>
      <c r="BM188" s="388">
        <v>54788</v>
      </c>
      <c r="BN188" s="335">
        <v>2</v>
      </c>
      <c r="BO188" s="336" t="s">
        <v>985</v>
      </c>
      <c r="BP188" s="336" t="s">
        <v>985</v>
      </c>
      <c r="BQ188" s="336"/>
      <c r="BR188" s="336"/>
      <c r="BS188" s="336" t="s">
        <v>168</v>
      </c>
      <c r="BT188" s="335"/>
      <c r="BU188" s="335"/>
      <c r="BV188" s="336" t="s">
        <v>90</v>
      </c>
      <c r="BW188" s="347"/>
      <c r="BX188" s="336" t="s">
        <v>986</v>
      </c>
      <c r="BY188" s="336" t="s">
        <v>986</v>
      </c>
      <c r="BZ188" s="335" t="s">
        <v>985</v>
      </c>
      <c r="CA188" s="335" t="s">
        <v>985</v>
      </c>
      <c r="CB188" s="347"/>
      <c r="CC188" s="347"/>
      <c r="CD188" s="352"/>
      <c r="CE188" s="335"/>
      <c r="CF188" s="335"/>
      <c r="CG188" s="330">
        <v>1</v>
      </c>
      <c r="CH188" s="330">
        <v>1</v>
      </c>
      <c r="CI188" s="330">
        <v>1</v>
      </c>
      <c r="CJ188" s="350">
        <v>1</v>
      </c>
      <c r="CK188" s="335" t="s">
        <v>986</v>
      </c>
      <c r="CL188" s="335" t="s">
        <v>986</v>
      </c>
      <c r="CM188" s="335" t="s">
        <v>986</v>
      </c>
      <c r="CN188" s="335" t="s">
        <v>986</v>
      </c>
      <c r="CO188" s="335" t="s">
        <v>986</v>
      </c>
      <c r="CP188" s="335" t="s">
        <v>295</v>
      </c>
      <c r="CQ188" s="335" t="s">
        <v>986</v>
      </c>
      <c r="CR188" s="335" t="s">
        <v>986</v>
      </c>
      <c r="CS188" s="335" t="s">
        <v>985</v>
      </c>
      <c r="CT188" s="335" t="s">
        <v>985</v>
      </c>
      <c r="CU188" s="335">
        <v>6</v>
      </c>
      <c r="CV188" s="335"/>
      <c r="CW188" s="335"/>
      <c r="CX188" s="335">
        <v>2</v>
      </c>
      <c r="CY188" s="335">
        <v>4</v>
      </c>
      <c r="CZ188" s="335">
        <v>2</v>
      </c>
      <c r="DA188" s="335">
        <v>4</v>
      </c>
      <c r="DB188" s="335"/>
      <c r="DC188" s="335">
        <v>94</v>
      </c>
      <c r="DD188" s="335" t="s">
        <v>987</v>
      </c>
      <c r="DE188" s="335" t="s">
        <v>985</v>
      </c>
      <c r="DF188" s="336">
        <v>0</v>
      </c>
      <c r="DG188" s="336"/>
      <c r="DH188" s="338" t="s">
        <v>985</v>
      </c>
      <c r="DI188" s="339"/>
    </row>
    <row r="189" spans="1:113">
      <c r="A189" s="62" t="s">
        <v>4479</v>
      </c>
      <c r="C189" s="90">
        <v>19028</v>
      </c>
      <c r="D189" s="90" t="s">
        <v>3355</v>
      </c>
      <c r="F189" s="65">
        <v>1080</v>
      </c>
      <c r="G189" s="65">
        <v>1080</v>
      </c>
      <c r="H189" s="65" t="s">
        <v>480</v>
      </c>
      <c r="I189" s="65" t="s">
        <v>480</v>
      </c>
      <c r="J189" s="65" t="s">
        <v>480</v>
      </c>
      <c r="K189" s="98">
        <v>1</v>
      </c>
      <c r="N189" s="88" t="s">
        <v>3355</v>
      </c>
      <c r="P189" s="88" t="s">
        <v>3617</v>
      </c>
      <c r="AU189" s="67">
        <v>0</v>
      </c>
      <c r="AV189" s="68">
        <v>1</v>
      </c>
      <c r="AW189" s="68">
        <v>0</v>
      </c>
      <c r="BB189" s="69">
        <v>94</v>
      </c>
      <c r="BC189" s="110">
        <v>65409940</v>
      </c>
      <c r="BD189" s="69">
        <v>7</v>
      </c>
      <c r="BE189" s="69">
        <v>97</v>
      </c>
      <c r="BN189" s="62">
        <v>2</v>
      </c>
      <c r="BO189" s="62" t="s">
        <v>985</v>
      </c>
      <c r="BP189" s="62" t="s">
        <v>985</v>
      </c>
      <c r="BS189" s="337" t="s">
        <v>256</v>
      </c>
      <c r="BV189" s="62" t="s">
        <v>90</v>
      </c>
      <c r="BX189" s="62" t="s">
        <v>986</v>
      </c>
      <c r="BY189" s="62" t="s">
        <v>986</v>
      </c>
      <c r="BZ189" s="62" t="s">
        <v>985</v>
      </c>
      <c r="CA189" s="62" t="s">
        <v>985</v>
      </c>
      <c r="CK189" s="62" t="s">
        <v>986</v>
      </c>
      <c r="CL189" s="62" t="s">
        <v>986</v>
      </c>
      <c r="CM189" s="62" t="s">
        <v>986</v>
      </c>
      <c r="CN189" s="62" t="s">
        <v>986</v>
      </c>
      <c r="CO189" s="62" t="s">
        <v>986</v>
      </c>
      <c r="CP189" s="62" t="s">
        <v>480</v>
      </c>
      <c r="CQ189" s="62" t="s">
        <v>986</v>
      </c>
      <c r="CR189" s="62" t="s">
        <v>985</v>
      </c>
      <c r="CS189" s="62" t="s">
        <v>985</v>
      </c>
      <c r="CT189" s="62" t="s">
        <v>985</v>
      </c>
      <c r="CU189" s="62">
        <v>6</v>
      </c>
      <c r="CX189" s="62">
        <v>2</v>
      </c>
      <c r="CY189" s="62">
        <v>4</v>
      </c>
      <c r="CZ189" s="62">
        <v>2</v>
      </c>
      <c r="DA189" s="62">
        <v>4</v>
      </c>
      <c r="DC189" s="62">
        <v>94</v>
      </c>
      <c r="DD189" s="62" t="s">
        <v>987</v>
      </c>
      <c r="DE189" s="62" t="s">
        <v>985</v>
      </c>
      <c r="DF189" s="337">
        <v>0</v>
      </c>
      <c r="DG189" s="337"/>
      <c r="DH189" s="189" t="s">
        <v>985</v>
      </c>
      <c r="DI189" s="339"/>
    </row>
    <row r="190" spans="1:113">
      <c r="A190" s="62" t="s">
        <v>4480</v>
      </c>
      <c r="C190" s="90">
        <v>9215</v>
      </c>
      <c r="D190" s="90" t="s">
        <v>3455</v>
      </c>
      <c r="F190" s="65">
        <v>1080</v>
      </c>
      <c r="G190" s="65">
        <v>1080</v>
      </c>
      <c r="H190" s="65" t="s">
        <v>480</v>
      </c>
      <c r="I190" s="65" t="s">
        <v>480</v>
      </c>
      <c r="J190" s="65" t="s">
        <v>480</v>
      </c>
      <c r="K190" s="98">
        <v>1</v>
      </c>
      <c r="N190" s="88" t="s">
        <v>3455</v>
      </c>
      <c r="P190" s="88" t="s">
        <v>3629</v>
      </c>
      <c r="AU190" s="67">
        <v>0</v>
      </c>
      <c r="AV190" s="68">
        <v>1</v>
      </c>
      <c r="AW190" s="68">
        <v>0</v>
      </c>
      <c r="BB190" s="69">
        <v>94</v>
      </c>
      <c r="BC190" s="110">
        <v>65409940</v>
      </c>
      <c r="BD190" s="69">
        <v>7</v>
      </c>
      <c r="BE190" s="69">
        <v>97</v>
      </c>
      <c r="BN190" s="62">
        <v>2</v>
      </c>
      <c r="BO190" s="62" t="s">
        <v>985</v>
      </c>
      <c r="BP190" s="62" t="s">
        <v>985</v>
      </c>
      <c r="BS190" s="409" t="s">
        <v>118</v>
      </c>
      <c r="BV190" s="62" t="s">
        <v>90</v>
      </c>
      <c r="BX190" s="62" t="s">
        <v>986</v>
      </c>
      <c r="BY190" s="62" t="s">
        <v>986</v>
      </c>
      <c r="BZ190" s="62" t="s">
        <v>985</v>
      </c>
      <c r="CA190" s="62" t="s">
        <v>985</v>
      </c>
      <c r="CK190" s="62" t="s">
        <v>986</v>
      </c>
      <c r="CL190" s="62" t="s">
        <v>986</v>
      </c>
      <c r="CM190" s="62" t="s">
        <v>986</v>
      </c>
      <c r="CN190" s="62" t="s">
        <v>986</v>
      </c>
      <c r="CO190" s="62" t="s">
        <v>986</v>
      </c>
      <c r="CP190" s="62" t="s">
        <v>480</v>
      </c>
      <c r="CQ190" s="62" t="s">
        <v>986</v>
      </c>
      <c r="CR190" s="62" t="s">
        <v>985</v>
      </c>
      <c r="CS190" s="62" t="s">
        <v>985</v>
      </c>
      <c r="CT190" s="62" t="s">
        <v>985</v>
      </c>
      <c r="CU190" s="62">
        <v>6</v>
      </c>
      <c r="CX190" s="62">
        <v>2</v>
      </c>
      <c r="CY190" s="62">
        <v>4</v>
      </c>
      <c r="CZ190" s="62">
        <v>2</v>
      </c>
      <c r="DA190" s="62">
        <v>4</v>
      </c>
      <c r="DC190" s="62">
        <v>94</v>
      </c>
      <c r="DD190" s="62" t="s">
        <v>987</v>
      </c>
      <c r="DE190" s="62" t="s">
        <v>985</v>
      </c>
      <c r="DF190" s="337">
        <v>0</v>
      </c>
      <c r="DG190" s="337"/>
      <c r="DH190" s="189" t="s">
        <v>985</v>
      </c>
      <c r="DI190" s="339"/>
    </row>
    <row r="191" spans="1:113">
      <c r="A191" s="62" t="s">
        <v>4481</v>
      </c>
      <c r="B191" s="342">
        <v>3</v>
      </c>
      <c r="C191" s="344" t="s">
        <v>3590</v>
      </c>
      <c r="D191" s="344" t="s">
        <v>3584</v>
      </c>
      <c r="E191" s="344" t="s">
        <v>3584</v>
      </c>
      <c r="F191" s="330">
        <v>1080</v>
      </c>
      <c r="G191" s="330">
        <v>1080</v>
      </c>
      <c r="H191" s="342" t="s">
        <v>295</v>
      </c>
      <c r="I191" s="342" t="s">
        <v>295</v>
      </c>
      <c r="J191" s="336" t="s">
        <v>295</v>
      </c>
      <c r="K191" s="346">
        <v>1</v>
      </c>
      <c r="L191" s="347"/>
      <c r="M191" s="347"/>
      <c r="N191" s="348" t="s">
        <v>3579</v>
      </c>
      <c r="O191" s="348" t="s">
        <v>3579</v>
      </c>
      <c r="P191" s="348" t="s">
        <v>3585</v>
      </c>
      <c r="Q191" s="348" t="s">
        <v>3585</v>
      </c>
      <c r="R191" s="335">
        <v>317490</v>
      </c>
      <c r="S191" s="347"/>
      <c r="T191" s="347"/>
      <c r="U191" s="335">
        <v>4270</v>
      </c>
      <c r="V191" s="341"/>
      <c r="W191" s="342">
        <v>1</v>
      </c>
      <c r="X191" s="330">
        <v>1</v>
      </c>
      <c r="Y191" s="330">
        <v>1</v>
      </c>
      <c r="Z191" s="330">
        <v>1</v>
      </c>
      <c r="AA191" s="350">
        <v>1</v>
      </c>
      <c r="AB191" s="335"/>
      <c r="AC191" s="341"/>
      <c r="AD191" s="342">
        <v>1</v>
      </c>
      <c r="AE191" s="330">
        <v>1</v>
      </c>
      <c r="AF191" s="330">
        <v>1</v>
      </c>
      <c r="AG191" s="330">
        <v>1</v>
      </c>
      <c r="AH191" s="350">
        <v>1</v>
      </c>
      <c r="AI191" s="335"/>
      <c r="AJ191" s="343"/>
      <c r="AK191" s="343"/>
      <c r="AL191" s="350"/>
      <c r="AM191" s="350"/>
      <c r="AN191" s="350"/>
      <c r="AO191" s="335"/>
      <c r="AP191" s="335"/>
      <c r="AQ191" s="335"/>
      <c r="AR191" s="335"/>
      <c r="AS191" s="335"/>
      <c r="AT191" s="335"/>
      <c r="AU191" s="333" t="s">
        <v>2822</v>
      </c>
      <c r="AV191" s="334">
        <v>1</v>
      </c>
      <c r="AW191" s="333">
        <v>0</v>
      </c>
      <c r="AX191" s="334"/>
      <c r="AY191" s="334"/>
      <c r="AZ191" s="335"/>
      <c r="BA191" s="335"/>
      <c r="BB191" s="196">
        <v>94</v>
      </c>
      <c r="BC191" s="195">
        <v>65409940</v>
      </c>
      <c r="BD191" s="196">
        <v>7</v>
      </c>
      <c r="BE191" s="196">
        <v>97</v>
      </c>
      <c r="BF191" s="196"/>
      <c r="BG191" s="351">
        <v>1601</v>
      </c>
      <c r="BH191" s="352"/>
      <c r="BI191" s="352"/>
      <c r="BJ191" s="353"/>
      <c r="BK191" s="354"/>
      <c r="BL191" s="388">
        <v>42345</v>
      </c>
      <c r="BM191" s="388">
        <v>54788</v>
      </c>
      <c r="BN191" s="335">
        <v>2</v>
      </c>
      <c r="BO191" s="336" t="s">
        <v>985</v>
      </c>
      <c r="BP191" s="336" t="s">
        <v>985</v>
      </c>
      <c r="BQ191" s="336"/>
      <c r="BR191" s="336"/>
      <c r="BS191" s="336" t="s">
        <v>439</v>
      </c>
      <c r="BT191" s="335"/>
      <c r="BU191" s="335"/>
      <c r="BV191" s="336" t="s">
        <v>90</v>
      </c>
      <c r="BW191" s="347"/>
      <c r="BX191" s="336" t="s">
        <v>986</v>
      </c>
      <c r="BY191" s="336" t="s">
        <v>986</v>
      </c>
      <c r="BZ191" s="335" t="s">
        <v>985</v>
      </c>
      <c r="CA191" s="335" t="s">
        <v>985</v>
      </c>
      <c r="CB191" s="347"/>
      <c r="CC191" s="347"/>
      <c r="CD191" s="352"/>
      <c r="CE191" s="335"/>
      <c r="CF191" s="335"/>
      <c r="CG191" s="330">
        <v>1</v>
      </c>
      <c r="CH191" s="330">
        <v>1</v>
      </c>
      <c r="CI191" s="330">
        <v>1</v>
      </c>
      <c r="CJ191" s="350">
        <v>1</v>
      </c>
      <c r="CK191" s="335" t="s">
        <v>986</v>
      </c>
      <c r="CL191" s="335" t="s">
        <v>986</v>
      </c>
      <c r="CM191" s="335" t="s">
        <v>986</v>
      </c>
      <c r="CN191" s="335" t="s">
        <v>986</v>
      </c>
      <c r="CO191" s="335" t="s">
        <v>986</v>
      </c>
      <c r="CP191" s="335" t="s">
        <v>295</v>
      </c>
      <c r="CQ191" s="335" t="s">
        <v>986</v>
      </c>
      <c r="CR191" s="335" t="s">
        <v>986</v>
      </c>
      <c r="CS191" s="335" t="s">
        <v>985</v>
      </c>
      <c r="CT191" s="335" t="s">
        <v>985</v>
      </c>
      <c r="CU191" s="335">
        <v>6</v>
      </c>
      <c r="CV191" s="335"/>
      <c r="CW191" s="335"/>
      <c r="CX191" s="335">
        <v>2</v>
      </c>
      <c r="CY191" s="335">
        <v>4</v>
      </c>
      <c r="CZ191" s="335">
        <v>2</v>
      </c>
      <c r="DA191" s="335">
        <v>4</v>
      </c>
      <c r="DB191" s="335"/>
      <c r="DC191" s="335">
        <v>94</v>
      </c>
      <c r="DD191" s="335" t="s">
        <v>987</v>
      </c>
      <c r="DE191" s="335" t="s">
        <v>985</v>
      </c>
      <c r="DF191" s="336">
        <v>0</v>
      </c>
      <c r="DG191" s="336"/>
      <c r="DH191" s="338" t="s">
        <v>985</v>
      </c>
      <c r="DI191" s="339"/>
    </row>
    <row r="192" spans="1:113">
      <c r="A192" s="62" t="s">
        <v>4482</v>
      </c>
      <c r="B192" s="342">
        <v>1</v>
      </c>
      <c r="C192" s="344" t="s">
        <v>3566</v>
      </c>
      <c r="D192" s="344" t="s">
        <v>3567</v>
      </c>
      <c r="E192" s="344" t="s">
        <v>3567</v>
      </c>
      <c r="F192" s="330">
        <v>1080</v>
      </c>
      <c r="G192" s="330">
        <v>1080</v>
      </c>
      <c r="H192" s="342" t="s">
        <v>295</v>
      </c>
      <c r="I192" s="342" t="s">
        <v>295</v>
      </c>
      <c r="J192" s="336" t="s">
        <v>295</v>
      </c>
      <c r="K192" s="346">
        <v>1</v>
      </c>
      <c r="L192" s="347"/>
      <c r="M192" s="347"/>
      <c r="N192" s="348" t="s">
        <v>3568</v>
      </c>
      <c r="O192" s="348" t="s">
        <v>3568</v>
      </c>
      <c r="P192" s="348" t="s">
        <v>3569</v>
      </c>
      <c r="Q192" s="348" t="s">
        <v>3569</v>
      </c>
      <c r="R192" s="335">
        <v>317490</v>
      </c>
      <c r="S192" s="347"/>
      <c r="T192" s="347"/>
      <c r="U192" s="335">
        <v>4274</v>
      </c>
      <c r="V192" s="341"/>
      <c r="W192" s="342">
        <v>1</v>
      </c>
      <c r="X192" s="330">
        <v>1</v>
      </c>
      <c r="Y192" s="330">
        <v>1</v>
      </c>
      <c r="Z192" s="330">
        <v>1</v>
      </c>
      <c r="AA192" s="350">
        <v>1</v>
      </c>
      <c r="AB192" s="335"/>
      <c r="AC192" s="341"/>
      <c r="AD192" s="342">
        <v>1</v>
      </c>
      <c r="AE192" s="330">
        <v>1</v>
      </c>
      <c r="AF192" s="330">
        <v>1</v>
      </c>
      <c r="AG192" s="330">
        <v>1</v>
      </c>
      <c r="AH192" s="350">
        <v>1</v>
      </c>
      <c r="AI192" s="335"/>
      <c r="AJ192" s="343"/>
      <c r="AK192" s="343"/>
      <c r="AL192" s="350"/>
      <c r="AM192" s="350"/>
      <c r="AN192" s="350"/>
      <c r="AO192" s="335"/>
      <c r="AP192" s="335"/>
      <c r="AQ192" s="335"/>
      <c r="AR192" s="335"/>
      <c r="AS192" s="335"/>
      <c r="AT192" s="335"/>
      <c r="AU192" s="333" t="s">
        <v>2822</v>
      </c>
      <c r="AV192" s="334">
        <v>1</v>
      </c>
      <c r="AW192" s="333">
        <v>0</v>
      </c>
      <c r="AX192" s="334"/>
      <c r="AY192" s="334"/>
      <c r="AZ192" s="335"/>
      <c r="BA192" s="335"/>
      <c r="BB192" s="196">
        <v>94</v>
      </c>
      <c r="BC192" s="195">
        <v>65409940</v>
      </c>
      <c r="BD192" s="196">
        <v>7</v>
      </c>
      <c r="BE192" s="196">
        <v>97</v>
      </c>
      <c r="BF192" s="196"/>
      <c r="BG192" s="351">
        <v>1601</v>
      </c>
      <c r="BH192" s="352"/>
      <c r="BI192" s="352"/>
      <c r="BJ192" s="353"/>
      <c r="BK192" s="354"/>
      <c r="BL192" s="388">
        <v>42345</v>
      </c>
      <c r="BM192" s="388">
        <v>54788</v>
      </c>
      <c r="BN192" s="335">
        <v>2</v>
      </c>
      <c r="BO192" s="336" t="s">
        <v>985</v>
      </c>
      <c r="BP192" s="336" t="s">
        <v>985</v>
      </c>
      <c r="BQ192" s="336"/>
      <c r="BR192" s="336"/>
      <c r="BS192" s="336" t="s">
        <v>439</v>
      </c>
      <c r="BT192" s="335"/>
      <c r="BU192" s="335"/>
      <c r="BV192" s="336" t="s">
        <v>90</v>
      </c>
      <c r="BW192" s="347"/>
      <c r="BX192" s="336" t="s">
        <v>986</v>
      </c>
      <c r="BY192" s="336" t="s">
        <v>986</v>
      </c>
      <c r="BZ192" s="335" t="s">
        <v>985</v>
      </c>
      <c r="CA192" s="335" t="s">
        <v>985</v>
      </c>
      <c r="CB192" s="347"/>
      <c r="CC192" s="347"/>
      <c r="CD192" s="352"/>
      <c r="CE192" s="335"/>
      <c r="CF192" s="335"/>
      <c r="CG192" s="330">
        <v>1</v>
      </c>
      <c r="CH192" s="330">
        <v>1</v>
      </c>
      <c r="CI192" s="330">
        <v>1</v>
      </c>
      <c r="CJ192" s="350">
        <v>1</v>
      </c>
      <c r="CK192" s="335" t="s">
        <v>986</v>
      </c>
      <c r="CL192" s="335" t="s">
        <v>986</v>
      </c>
      <c r="CM192" s="335" t="s">
        <v>986</v>
      </c>
      <c r="CN192" s="335" t="s">
        <v>986</v>
      </c>
      <c r="CO192" s="335" t="s">
        <v>986</v>
      </c>
      <c r="CP192" s="335" t="s">
        <v>295</v>
      </c>
      <c r="CQ192" s="335" t="s">
        <v>986</v>
      </c>
      <c r="CR192" s="335" t="s">
        <v>986</v>
      </c>
      <c r="CS192" s="335" t="s">
        <v>985</v>
      </c>
      <c r="CT192" s="335" t="s">
        <v>985</v>
      </c>
      <c r="CU192" s="335">
        <v>6</v>
      </c>
      <c r="CV192" s="335"/>
      <c r="CW192" s="335"/>
      <c r="CX192" s="335">
        <v>2</v>
      </c>
      <c r="CY192" s="335">
        <v>4</v>
      </c>
      <c r="CZ192" s="335">
        <v>2</v>
      </c>
      <c r="DA192" s="335">
        <v>4</v>
      </c>
      <c r="DB192" s="335"/>
      <c r="DC192" s="335">
        <v>94</v>
      </c>
      <c r="DD192" s="335" t="s">
        <v>987</v>
      </c>
      <c r="DE192" s="335" t="s">
        <v>985</v>
      </c>
      <c r="DF192" s="336">
        <v>0</v>
      </c>
      <c r="DG192" s="336"/>
      <c r="DH192" s="338" t="s">
        <v>985</v>
      </c>
      <c r="DI192" s="339"/>
    </row>
    <row r="193" spans="1:113">
      <c r="A193" s="62" t="s">
        <v>4483</v>
      </c>
      <c r="B193" s="342">
        <v>6</v>
      </c>
      <c r="C193" s="344" t="s">
        <v>4176</v>
      </c>
      <c r="D193" s="344" t="s">
        <v>4177</v>
      </c>
      <c r="E193" s="344" t="s">
        <v>4177</v>
      </c>
      <c r="F193" s="330">
        <v>1080</v>
      </c>
      <c r="G193" s="330">
        <v>1080</v>
      </c>
      <c r="H193" s="342" t="s">
        <v>480</v>
      </c>
      <c r="I193" s="342" t="s">
        <v>480</v>
      </c>
      <c r="J193" s="336" t="s">
        <v>480</v>
      </c>
      <c r="K193" s="346">
        <v>1</v>
      </c>
      <c r="L193" s="347"/>
      <c r="M193" s="347"/>
      <c r="N193" s="348" t="s">
        <v>4177</v>
      </c>
      <c r="O193" s="348" t="s">
        <v>4177</v>
      </c>
      <c r="P193" s="348" t="s">
        <v>4178</v>
      </c>
      <c r="Q193" s="348" t="s">
        <v>4178</v>
      </c>
      <c r="R193" s="335">
        <v>317490</v>
      </c>
      <c r="S193" s="347"/>
      <c r="T193" s="347"/>
      <c r="U193" s="335">
        <v>4279</v>
      </c>
      <c r="V193" s="341"/>
      <c r="W193" s="342">
        <v>1</v>
      </c>
      <c r="X193" s="330">
        <v>1</v>
      </c>
      <c r="Y193" s="330">
        <v>1</v>
      </c>
      <c r="Z193" s="330">
        <v>1</v>
      </c>
      <c r="AA193" s="350">
        <v>1</v>
      </c>
      <c r="AB193" s="335"/>
      <c r="AC193" s="341"/>
      <c r="AD193" s="342">
        <v>1</v>
      </c>
      <c r="AE193" s="330">
        <v>1</v>
      </c>
      <c r="AF193" s="330">
        <v>1</v>
      </c>
      <c r="AG193" s="330">
        <v>1</v>
      </c>
      <c r="AH193" s="350">
        <v>1</v>
      </c>
      <c r="AI193" s="335"/>
      <c r="AJ193" s="343"/>
      <c r="AK193" s="343"/>
      <c r="AL193" s="350"/>
      <c r="AM193" s="350"/>
      <c r="AN193" s="350"/>
      <c r="AO193" s="335"/>
      <c r="AP193" s="335"/>
      <c r="AQ193" s="335"/>
      <c r="AR193" s="335"/>
      <c r="AS193" s="335"/>
      <c r="AT193" s="335"/>
      <c r="AU193" s="333" t="s">
        <v>2822</v>
      </c>
      <c r="AV193" s="334">
        <v>1</v>
      </c>
      <c r="AW193" s="333">
        <v>0</v>
      </c>
      <c r="AX193" s="334"/>
      <c r="AY193" s="334"/>
      <c r="AZ193" s="335"/>
      <c r="BA193" s="335"/>
      <c r="BB193" s="196">
        <v>94</v>
      </c>
      <c r="BC193" s="195">
        <v>65409940</v>
      </c>
      <c r="BD193" s="196">
        <v>7</v>
      </c>
      <c r="BE193" s="196">
        <v>97</v>
      </c>
      <c r="BF193" s="196"/>
      <c r="BG193" s="351">
        <v>1903</v>
      </c>
      <c r="BH193" s="352"/>
      <c r="BI193" s="352"/>
      <c r="BJ193" s="353"/>
      <c r="BK193" s="354"/>
      <c r="BL193" s="388">
        <v>42345</v>
      </c>
      <c r="BM193" s="388">
        <v>54788</v>
      </c>
      <c r="BN193" s="335">
        <v>2</v>
      </c>
      <c r="BO193" s="336" t="s">
        <v>985</v>
      </c>
      <c r="BP193" s="336" t="s">
        <v>985</v>
      </c>
      <c r="BQ193" s="336"/>
      <c r="BR193" s="336"/>
      <c r="BS193" s="336" t="s">
        <v>127</v>
      </c>
      <c r="BT193" s="335"/>
      <c r="BU193" s="335"/>
      <c r="BV193" s="336" t="s">
        <v>90</v>
      </c>
      <c r="BW193" s="347"/>
      <c r="BX193" s="336" t="s">
        <v>986</v>
      </c>
      <c r="BY193" s="336" t="s">
        <v>986</v>
      </c>
      <c r="BZ193" s="335" t="s">
        <v>985</v>
      </c>
      <c r="CA193" s="335" t="s">
        <v>985</v>
      </c>
      <c r="CB193" s="347"/>
      <c r="CC193" s="347"/>
      <c r="CD193" s="352"/>
      <c r="CE193" s="335"/>
      <c r="CF193" s="335"/>
      <c r="CG193" s="330">
        <v>1</v>
      </c>
      <c r="CH193" s="330">
        <v>1</v>
      </c>
      <c r="CI193" s="330">
        <v>1</v>
      </c>
      <c r="CJ193" s="350">
        <v>1</v>
      </c>
      <c r="CK193" s="335" t="s">
        <v>986</v>
      </c>
      <c r="CL193" s="335" t="s">
        <v>986</v>
      </c>
      <c r="CM193" s="335" t="s">
        <v>986</v>
      </c>
      <c r="CN193" s="335" t="s">
        <v>986</v>
      </c>
      <c r="CO193" s="335" t="s">
        <v>986</v>
      </c>
      <c r="CP193" s="335" t="s">
        <v>480</v>
      </c>
      <c r="CQ193" s="335" t="s">
        <v>986</v>
      </c>
      <c r="CR193" s="335" t="s">
        <v>985</v>
      </c>
      <c r="CS193" s="335" t="s">
        <v>985</v>
      </c>
      <c r="CT193" s="335" t="s">
        <v>985</v>
      </c>
      <c r="CU193" s="335">
        <v>6</v>
      </c>
      <c r="CV193" s="335"/>
      <c r="CW193" s="335"/>
      <c r="CX193" s="335">
        <v>2</v>
      </c>
      <c r="CY193" s="335">
        <v>4</v>
      </c>
      <c r="CZ193" s="335">
        <v>2</v>
      </c>
      <c r="DA193" s="335">
        <v>4</v>
      </c>
      <c r="DB193" s="335"/>
      <c r="DC193" s="335">
        <v>94</v>
      </c>
      <c r="DD193" s="335" t="s">
        <v>987</v>
      </c>
      <c r="DE193" s="335" t="s">
        <v>985</v>
      </c>
      <c r="DF193" s="336">
        <v>0</v>
      </c>
      <c r="DG193" s="336"/>
      <c r="DH193" s="338" t="s">
        <v>985</v>
      </c>
      <c r="DI193" s="339"/>
    </row>
    <row r="194" spans="1:113">
      <c r="A194" s="62" t="s">
        <v>4484</v>
      </c>
      <c r="B194" s="342">
        <v>1</v>
      </c>
      <c r="C194" s="344" t="s">
        <v>3707</v>
      </c>
      <c r="D194" s="344" t="s">
        <v>3695</v>
      </c>
      <c r="E194" s="344" t="s">
        <v>3695</v>
      </c>
      <c r="F194" s="330">
        <v>1080</v>
      </c>
      <c r="G194" s="330">
        <v>1080</v>
      </c>
      <c r="H194" s="342" t="s">
        <v>295</v>
      </c>
      <c r="I194" s="342" t="s">
        <v>295</v>
      </c>
      <c r="J194" s="336" t="s">
        <v>295</v>
      </c>
      <c r="K194" s="346">
        <v>1</v>
      </c>
      <c r="L194" s="347"/>
      <c r="M194" s="347"/>
      <c r="N194" s="348" t="s">
        <v>3695</v>
      </c>
      <c r="O194" s="348" t="s">
        <v>3695</v>
      </c>
      <c r="P194" s="348" t="s">
        <v>3708</v>
      </c>
      <c r="Q194" s="348" t="s">
        <v>3708</v>
      </c>
      <c r="R194" s="335">
        <v>317490</v>
      </c>
      <c r="S194" s="347"/>
      <c r="T194" s="347"/>
      <c r="U194" s="335">
        <v>4287</v>
      </c>
      <c r="V194" s="341"/>
      <c r="W194" s="342">
        <v>1</v>
      </c>
      <c r="X194" s="330">
        <v>1</v>
      </c>
      <c r="Y194" s="330">
        <v>1</v>
      </c>
      <c r="Z194" s="330">
        <v>1</v>
      </c>
      <c r="AA194" s="350">
        <v>1</v>
      </c>
      <c r="AB194" s="335"/>
      <c r="AC194" s="341"/>
      <c r="AD194" s="342">
        <v>1</v>
      </c>
      <c r="AE194" s="330">
        <v>1</v>
      </c>
      <c r="AF194" s="330">
        <v>1</v>
      </c>
      <c r="AG194" s="330">
        <v>1</v>
      </c>
      <c r="AH194" s="350">
        <v>1</v>
      </c>
      <c r="AI194" s="335"/>
      <c r="AJ194" s="343"/>
      <c r="AK194" s="343"/>
      <c r="AL194" s="350"/>
      <c r="AM194" s="350"/>
      <c r="AN194" s="350"/>
      <c r="AO194" s="335"/>
      <c r="AP194" s="335"/>
      <c r="AQ194" s="335"/>
      <c r="AR194" s="335"/>
      <c r="AS194" s="335"/>
      <c r="AT194" s="335"/>
      <c r="AU194" s="333" t="s">
        <v>2822</v>
      </c>
      <c r="AV194" s="334">
        <v>1</v>
      </c>
      <c r="AW194" s="333">
        <v>0</v>
      </c>
      <c r="AX194" s="334"/>
      <c r="AY194" s="334"/>
      <c r="AZ194" s="335"/>
      <c r="BA194" s="335"/>
      <c r="BB194" s="196">
        <v>94</v>
      </c>
      <c r="BC194" s="195">
        <v>65409940</v>
      </c>
      <c r="BD194" s="196">
        <v>7</v>
      </c>
      <c r="BE194" s="196">
        <v>97</v>
      </c>
      <c r="BF194" s="196"/>
      <c r="BG194" s="351">
        <v>1901</v>
      </c>
      <c r="BH194" s="352"/>
      <c r="BI194" s="352"/>
      <c r="BJ194" s="353"/>
      <c r="BK194" s="354"/>
      <c r="BL194" s="388">
        <v>42345</v>
      </c>
      <c r="BM194" s="388">
        <v>54788</v>
      </c>
      <c r="BN194" s="335">
        <v>2</v>
      </c>
      <c r="BO194" s="336" t="s">
        <v>985</v>
      </c>
      <c r="BP194" s="336" t="s">
        <v>985</v>
      </c>
      <c r="BQ194" s="336"/>
      <c r="BR194" s="336"/>
      <c r="BS194" s="336" t="s">
        <v>167</v>
      </c>
      <c r="BT194" s="335"/>
      <c r="BU194" s="335"/>
      <c r="BV194" s="336" t="s">
        <v>90</v>
      </c>
      <c r="BW194" s="347"/>
      <c r="BX194" s="336" t="s">
        <v>986</v>
      </c>
      <c r="BY194" s="336" t="s">
        <v>986</v>
      </c>
      <c r="BZ194" s="335" t="s">
        <v>985</v>
      </c>
      <c r="CA194" s="335" t="s">
        <v>985</v>
      </c>
      <c r="CB194" s="347"/>
      <c r="CC194" s="347"/>
      <c r="CD194" s="352"/>
      <c r="CE194" s="335"/>
      <c r="CF194" s="335"/>
      <c r="CG194" s="330">
        <v>1</v>
      </c>
      <c r="CH194" s="330">
        <v>1</v>
      </c>
      <c r="CI194" s="330">
        <v>1</v>
      </c>
      <c r="CJ194" s="350">
        <v>1</v>
      </c>
      <c r="CK194" s="335" t="s">
        <v>986</v>
      </c>
      <c r="CL194" s="335" t="s">
        <v>986</v>
      </c>
      <c r="CM194" s="335" t="s">
        <v>986</v>
      </c>
      <c r="CN194" s="335" t="s">
        <v>986</v>
      </c>
      <c r="CO194" s="335" t="s">
        <v>986</v>
      </c>
      <c r="CP194" s="335" t="s">
        <v>295</v>
      </c>
      <c r="CQ194" s="335" t="s">
        <v>986</v>
      </c>
      <c r="CR194" s="335" t="s">
        <v>986</v>
      </c>
      <c r="CS194" s="335" t="s">
        <v>985</v>
      </c>
      <c r="CT194" s="335" t="s">
        <v>985</v>
      </c>
      <c r="CU194" s="335">
        <v>6</v>
      </c>
      <c r="CV194" s="335"/>
      <c r="CW194" s="335"/>
      <c r="CX194" s="335">
        <v>2</v>
      </c>
      <c r="CY194" s="335">
        <v>4</v>
      </c>
      <c r="CZ194" s="335">
        <v>2</v>
      </c>
      <c r="DA194" s="335">
        <v>4</v>
      </c>
      <c r="DB194" s="335"/>
      <c r="DC194" s="335">
        <v>94</v>
      </c>
      <c r="DD194" s="335" t="s">
        <v>987</v>
      </c>
      <c r="DE194" s="335" t="s">
        <v>985</v>
      </c>
      <c r="DF194" s="336">
        <v>0</v>
      </c>
      <c r="DG194" s="336"/>
      <c r="DH194" s="338" t="s">
        <v>985</v>
      </c>
      <c r="DI194" s="339"/>
    </row>
    <row r="195" spans="1:113">
      <c r="A195" s="62" t="s">
        <v>4485</v>
      </c>
      <c r="C195" s="90">
        <v>9109</v>
      </c>
      <c r="D195" s="90" t="s">
        <v>3668</v>
      </c>
      <c r="F195" s="65">
        <v>1080</v>
      </c>
      <c r="G195" s="65">
        <v>1080</v>
      </c>
      <c r="H195" s="65" t="s">
        <v>480</v>
      </c>
      <c r="I195" s="65" t="s">
        <v>480</v>
      </c>
      <c r="J195" s="65" t="s">
        <v>480</v>
      </c>
      <c r="K195" s="98">
        <v>1</v>
      </c>
      <c r="N195" s="88" t="s">
        <v>3668</v>
      </c>
      <c r="P195" s="88" t="s">
        <v>3668</v>
      </c>
      <c r="AU195" s="67">
        <v>0</v>
      </c>
      <c r="AV195" s="68">
        <v>1</v>
      </c>
      <c r="AW195" s="68">
        <v>0</v>
      </c>
      <c r="BB195" s="69">
        <v>94</v>
      </c>
      <c r="BC195" s="110">
        <v>65409940</v>
      </c>
      <c r="BD195" s="69">
        <v>7</v>
      </c>
      <c r="BE195" s="69">
        <v>97</v>
      </c>
      <c r="BN195" s="62">
        <v>2</v>
      </c>
      <c r="BO195" s="62" t="s">
        <v>985</v>
      </c>
      <c r="BP195" s="62" t="s">
        <v>985</v>
      </c>
      <c r="BS195" s="337" t="s">
        <v>207</v>
      </c>
      <c r="BV195" s="62" t="s">
        <v>90</v>
      </c>
      <c r="BX195" s="62" t="s">
        <v>986</v>
      </c>
      <c r="BY195" s="62" t="s">
        <v>986</v>
      </c>
      <c r="BZ195" s="62" t="s">
        <v>985</v>
      </c>
      <c r="CA195" s="62" t="s">
        <v>985</v>
      </c>
      <c r="CK195" s="62" t="s">
        <v>986</v>
      </c>
      <c r="CL195" s="62" t="s">
        <v>986</v>
      </c>
      <c r="CM195" s="62" t="s">
        <v>986</v>
      </c>
      <c r="CN195" s="62" t="s">
        <v>986</v>
      </c>
      <c r="CO195" s="62" t="s">
        <v>986</v>
      </c>
      <c r="CP195" s="62" t="s">
        <v>480</v>
      </c>
      <c r="CQ195" s="62" t="s">
        <v>986</v>
      </c>
      <c r="CR195" s="62" t="s">
        <v>985</v>
      </c>
      <c r="CS195" s="62" t="s">
        <v>985</v>
      </c>
      <c r="CT195" s="62" t="s">
        <v>985</v>
      </c>
      <c r="CU195" s="62">
        <v>6</v>
      </c>
      <c r="CX195" s="62">
        <v>2</v>
      </c>
      <c r="CY195" s="62">
        <v>4</v>
      </c>
      <c r="CZ195" s="62">
        <v>2</v>
      </c>
      <c r="DA195" s="62">
        <v>4</v>
      </c>
      <c r="DC195" s="62">
        <v>94</v>
      </c>
      <c r="DD195" s="62" t="s">
        <v>987</v>
      </c>
      <c r="DE195" s="62" t="s">
        <v>985</v>
      </c>
      <c r="DF195" s="337">
        <v>0</v>
      </c>
      <c r="DG195" s="337"/>
      <c r="DH195" s="189" t="s">
        <v>985</v>
      </c>
      <c r="DI195" s="339"/>
    </row>
    <row r="196" spans="1:113">
      <c r="A196" s="62" t="s">
        <v>4485</v>
      </c>
      <c r="B196" s="342">
        <v>4</v>
      </c>
      <c r="C196" s="344" t="s">
        <v>4172</v>
      </c>
      <c r="D196" s="344" t="s">
        <v>3668</v>
      </c>
      <c r="E196" s="344" t="s">
        <v>3668</v>
      </c>
      <c r="F196" s="330">
        <v>1080</v>
      </c>
      <c r="G196" s="330">
        <v>1080</v>
      </c>
      <c r="H196" s="342" t="s">
        <v>480</v>
      </c>
      <c r="I196" s="342" t="s">
        <v>480</v>
      </c>
      <c r="J196" s="336" t="s">
        <v>480</v>
      </c>
      <c r="K196" s="346">
        <v>1</v>
      </c>
      <c r="L196" s="347"/>
      <c r="M196" s="347"/>
      <c r="N196" s="348" t="s">
        <v>3668</v>
      </c>
      <c r="O196" s="348" t="s">
        <v>3668</v>
      </c>
      <c r="P196" s="348" t="s">
        <v>4173</v>
      </c>
      <c r="Q196" s="348" t="s">
        <v>4173</v>
      </c>
      <c r="R196" s="335">
        <v>317490</v>
      </c>
      <c r="S196" s="347"/>
      <c r="T196" s="347"/>
      <c r="U196" s="335">
        <v>4299</v>
      </c>
      <c r="V196" s="341"/>
      <c r="W196" s="342">
        <v>1</v>
      </c>
      <c r="X196" s="330">
        <v>1</v>
      </c>
      <c r="Y196" s="330">
        <v>1</v>
      </c>
      <c r="Z196" s="330">
        <v>1</v>
      </c>
      <c r="AA196" s="350">
        <v>1</v>
      </c>
      <c r="AB196" s="335"/>
      <c r="AC196" s="341"/>
      <c r="AD196" s="342">
        <v>1</v>
      </c>
      <c r="AE196" s="330">
        <v>1</v>
      </c>
      <c r="AF196" s="330">
        <v>1</v>
      </c>
      <c r="AG196" s="330">
        <v>1</v>
      </c>
      <c r="AH196" s="350">
        <v>1</v>
      </c>
      <c r="AI196" s="335"/>
      <c r="AJ196" s="343"/>
      <c r="AK196" s="343"/>
      <c r="AL196" s="350"/>
      <c r="AM196" s="350"/>
      <c r="AN196" s="350"/>
      <c r="AO196" s="335"/>
      <c r="AP196" s="335"/>
      <c r="AQ196" s="335"/>
      <c r="AR196" s="335"/>
      <c r="AS196" s="335"/>
      <c r="AT196" s="335"/>
      <c r="AU196" s="333" t="s">
        <v>2822</v>
      </c>
      <c r="AV196" s="334">
        <v>1</v>
      </c>
      <c r="AW196" s="333">
        <v>0</v>
      </c>
      <c r="AX196" s="334"/>
      <c r="AY196" s="334"/>
      <c r="AZ196" s="335"/>
      <c r="BA196" s="335"/>
      <c r="BB196" s="196">
        <v>94</v>
      </c>
      <c r="BC196" s="195">
        <v>65409940</v>
      </c>
      <c r="BD196" s="196">
        <v>7</v>
      </c>
      <c r="BE196" s="196">
        <v>97</v>
      </c>
      <c r="BF196" s="196"/>
      <c r="BG196" s="351">
        <v>2301</v>
      </c>
      <c r="BH196" s="352"/>
      <c r="BI196" s="352"/>
      <c r="BJ196" s="353"/>
      <c r="BK196" s="354"/>
      <c r="BL196" s="388">
        <v>42345</v>
      </c>
      <c r="BM196" s="388">
        <v>54788</v>
      </c>
      <c r="BN196" s="335">
        <v>2</v>
      </c>
      <c r="BO196" s="336" t="s">
        <v>985</v>
      </c>
      <c r="BP196" s="336" t="s">
        <v>985</v>
      </c>
      <c r="BQ196" s="336"/>
      <c r="BR196" s="336"/>
      <c r="BS196" s="336" t="s">
        <v>207</v>
      </c>
      <c r="BT196" s="335"/>
      <c r="BU196" s="335"/>
      <c r="BV196" s="336" t="s">
        <v>90</v>
      </c>
      <c r="BW196" s="347"/>
      <c r="BX196" s="336" t="s">
        <v>986</v>
      </c>
      <c r="BY196" s="336" t="s">
        <v>986</v>
      </c>
      <c r="BZ196" s="335" t="s">
        <v>985</v>
      </c>
      <c r="CA196" s="335" t="s">
        <v>985</v>
      </c>
      <c r="CB196" s="347"/>
      <c r="CC196" s="347"/>
      <c r="CD196" s="352"/>
      <c r="CE196" s="335"/>
      <c r="CF196" s="335"/>
      <c r="CG196" s="330">
        <v>1</v>
      </c>
      <c r="CH196" s="330">
        <v>1</v>
      </c>
      <c r="CI196" s="330">
        <v>1</v>
      </c>
      <c r="CJ196" s="350">
        <v>1</v>
      </c>
      <c r="CK196" s="335" t="s">
        <v>986</v>
      </c>
      <c r="CL196" s="335" t="s">
        <v>986</v>
      </c>
      <c r="CM196" s="335" t="s">
        <v>986</v>
      </c>
      <c r="CN196" s="335" t="s">
        <v>986</v>
      </c>
      <c r="CO196" s="335" t="s">
        <v>986</v>
      </c>
      <c r="CP196" s="335" t="s">
        <v>480</v>
      </c>
      <c r="CQ196" s="335" t="s">
        <v>986</v>
      </c>
      <c r="CR196" s="335" t="s">
        <v>985</v>
      </c>
      <c r="CS196" s="335" t="s">
        <v>985</v>
      </c>
      <c r="CT196" s="335" t="s">
        <v>985</v>
      </c>
      <c r="CU196" s="335">
        <v>6</v>
      </c>
      <c r="CV196" s="335"/>
      <c r="CW196" s="335"/>
      <c r="CX196" s="335">
        <v>2</v>
      </c>
      <c r="CY196" s="335">
        <v>4</v>
      </c>
      <c r="CZ196" s="335">
        <v>2</v>
      </c>
      <c r="DA196" s="335">
        <v>4</v>
      </c>
      <c r="DB196" s="335"/>
      <c r="DC196" s="335">
        <v>94</v>
      </c>
      <c r="DD196" s="335" t="s">
        <v>987</v>
      </c>
      <c r="DE196" s="335" t="s">
        <v>985</v>
      </c>
      <c r="DF196" s="336">
        <v>0</v>
      </c>
      <c r="DG196" s="336"/>
      <c r="DH196" s="338" t="s">
        <v>985</v>
      </c>
      <c r="DI196" s="339"/>
    </row>
    <row r="197" spans="1:113">
      <c r="A197" s="62" t="s">
        <v>4486</v>
      </c>
      <c r="B197" s="342">
        <v>8</v>
      </c>
      <c r="C197" s="344" t="s">
        <v>3262</v>
      </c>
      <c r="D197" s="344" t="s">
        <v>3263</v>
      </c>
      <c r="E197" s="344" t="s">
        <v>3263</v>
      </c>
      <c r="F197" s="330">
        <v>1080</v>
      </c>
      <c r="G197" s="330">
        <v>1080</v>
      </c>
      <c r="H197" s="342" t="s">
        <v>295</v>
      </c>
      <c r="I197" s="342" t="s">
        <v>295</v>
      </c>
      <c r="J197" s="336" t="s">
        <v>295</v>
      </c>
      <c r="K197" s="346">
        <v>1</v>
      </c>
      <c r="L197" s="347"/>
      <c r="M197" s="347"/>
      <c r="N197" s="348" t="s">
        <v>3245</v>
      </c>
      <c r="O197" s="348" t="s">
        <v>3245</v>
      </c>
      <c r="P197" s="348" t="s">
        <v>3264</v>
      </c>
      <c r="Q197" s="348" t="s">
        <v>3264</v>
      </c>
      <c r="R197" s="335">
        <v>317490</v>
      </c>
      <c r="S197" s="347"/>
      <c r="T197" s="347"/>
      <c r="U197" s="335">
        <v>4303</v>
      </c>
      <c r="V197" s="341"/>
      <c r="W197" s="342">
        <v>1</v>
      </c>
      <c r="X197" s="330">
        <v>1</v>
      </c>
      <c r="Y197" s="330">
        <v>1</v>
      </c>
      <c r="Z197" s="330">
        <v>1</v>
      </c>
      <c r="AA197" s="350">
        <v>1</v>
      </c>
      <c r="AB197" s="335"/>
      <c r="AC197" s="341"/>
      <c r="AD197" s="342">
        <v>1</v>
      </c>
      <c r="AE197" s="330">
        <v>1</v>
      </c>
      <c r="AF197" s="330">
        <v>1</v>
      </c>
      <c r="AG197" s="330">
        <v>1</v>
      </c>
      <c r="AH197" s="350">
        <v>1</v>
      </c>
      <c r="AI197" s="335"/>
      <c r="AJ197" s="343"/>
      <c r="AK197" s="343"/>
      <c r="AL197" s="350"/>
      <c r="AM197" s="350"/>
      <c r="AN197" s="350"/>
      <c r="AO197" s="335"/>
      <c r="AP197" s="335"/>
      <c r="AQ197" s="335"/>
      <c r="AR197" s="335"/>
      <c r="AS197" s="335"/>
      <c r="AT197" s="335"/>
      <c r="AU197" s="333" t="s">
        <v>2822</v>
      </c>
      <c r="AV197" s="334">
        <v>1</v>
      </c>
      <c r="AW197" s="333">
        <v>0</v>
      </c>
      <c r="AX197" s="334"/>
      <c r="AY197" s="334"/>
      <c r="AZ197" s="335"/>
      <c r="BA197" s="335"/>
      <c r="BB197" s="196">
        <v>94</v>
      </c>
      <c r="BC197" s="195">
        <v>65409940</v>
      </c>
      <c r="BD197" s="196">
        <v>7</v>
      </c>
      <c r="BE197" s="196">
        <v>97</v>
      </c>
      <c r="BF197" s="196"/>
      <c r="BG197" s="351">
        <v>1805</v>
      </c>
      <c r="BH197" s="352"/>
      <c r="BI197" s="352"/>
      <c r="BJ197" s="353"/>
      <c r="BK197" s="354"/>
      <c r="BL197" s="388">
        <v>42345</v>
      </c>
      <c r="BM197" s="388">
        <v>54788</v>
      </c>
      <c r="BN197" s="335">
        <v>2</v>
      </c>
      <c r="BO197" s="336" t="s">
        <v>985</v>
      </c>
      <c r="BP197" s="336" t="s">
        <v>985</v>
      </c>
      <c r="BQ197" s="336"/>
      <c r="BR197" s="336"/>
      <c r="BS197" s="336" t="s">
        <v>127</v>
      </c>
      <c r="BT197" s="335"/>
      <c r="BU197" s="335"/>
      <c r="BV197" s="336" t="s">
        <v>90</v>
      </c>
      <c r="BW197" s="347"/>
      <c r="BX197" s="336" t="s">
        <v>986</v>
      </c>
      <c r="BY197" s="336" t="s">
        <v>986</v>
      </c>
      <c r="BZ197" s="335" t="s">
        <v>985</v>
      </c>
      <c r="CA197" s="335" t="s">
        <v>985</v>
      </c>
      <c r="CB197" s="347"/>
      <c r="CC197" s="347"/>
      <c r="CD197" s="352"/>
      <c r="CE197" s="335"/>
      <c r="CF197" s="335"/>
      <c r="CG197" s="330">
        <v>1</v>
      </c>
      <c r="CH197" s="330">
        <v>1</v>
      </c>
      <c r="CI197" s="330">
        <v>1</v>
      </c>
      <c r="CJ197" s="350">
        <v>1</v>
      </c>
      <c r="CK197" s="335" t="s">
        <v>986</v>
      </c>
      <c r="CL197" s="335" t="s">
        <v>986</v>
      </c>
      <c r="CM197" s="335" t="s">
        <v>986</v>
      </c>
      <c r="CN197" s="335" t="s">
        <v>986</v>
      </c>
      <c r="CO197" s="335" t="s">
        <v>986</v>
      </c>
      <c r="CP197" s="335" t="s">
        <v>295</v>
      </c>
      <c r="CQ197" s="335" t="s">
        <v>986</v>
      </c>
      <c r="CR197" s="335" t="s">
        <v>986</v>
      </c>
      <c r="CS197" s="335" t="s">
        <v>985</v>
      </c>
      <c r="CT197" s="335" t="s">
        <v>985</v>
      </c>
      <c r="CU197" s="335">
        <v>6</v>
      </c>
      <c r="CV197" s="335"/>
      <c r="CW197" s="335"/>
      <c r="CX197" s="335">
        <v>2</v>
      </c>
      <c r="CY197" s="335">
        <v>4</v>
      </c>
      <c r="CZ197" s="335">
        <v>2</v>
      </c>
      <c r="DA197" s="335">
        <v>4</v>
      </c>
      <c r="DB197" s="335"/>
      <c r="DC197" s="335">
        <v>94</v>
      </c>
      <c r="DD197" s="335" t="s">
        <v>987</v>
      </c>
      <c r="DE197" s="335" t="s">
        <v>985</v>
      </c>
      <c r="DF197" s="336">
        <v>0</v>
      </c>
      <c r="DG197" s="336"/>
      <c r="DH197" s="338" t="s">
        <v>985</v>
      </c>
      <c r="DI197" s="339"/>
    </row>
    <row r="198" spans="1:113">
      <c r="A198" s="62" t="s">
        <v>4487</v>
      </c>
      <c r="B198" s="342">
        <v>6</v>
      </c>
      <c r="C198" s="344" t="s">
        <v>3758</v>
      </c>
      <c r="D198" s="344" t="s">
        <v>3759</v>
      </c>
      <c r="E198" s="344" t="s">
        <v>3759</v>
      </c>
      <c r="F198" s="330">
        <v>1080</v>
      </c>
      <c r="G198" s="330">
        <v>1080</v>
      </c>
      <c r="H198" s="342" t="s">
        <v>295</v>
      </c>
      <c r="I198" s="342" t="s">
        <v>295</v>
      </c>
      <c r="J198" s="336" t="s">
        <v>295</v>
      </c>
      <c r="K198" s="346">
        <v>1</v>
      </c>
      <c r="L198" s="347"/>
      <c r="M198" s="347"/>
      <c r="N198" s="348" t="s">
        <v>3759</v>
      </c>
      <c r="O198" s="348" t="s">
        <v>3759</v>
      </c>
      <c r="P198" s="348" t="s">
        <v>3760</v>
      </c>
      <c r="Q198" s="348" t="s">
        <v>3760</v>
      </c>
      <c r="R198" s="335">
        <v>317490</v>
      </c>
      <c r="S198" s="347"/>
      <c r="T198" s="347"/>
      <c r="U198" s="335">
        <v>4307</v>
      </c>
      <c r="V198" s="341"/>
      <c r="W198" s="342">
        <v>1</v>
      </c>
      <c r="X198" s="330">
        <v>1</v>
      </c>
      <c r="Y198" s="330">
        <v>1</v>
      </c>
      <c r="Z198" s="330">
        <v>1</v>
      </c>
      <c r="AA198" s="350">
        <v>1</v>
      </c>
      <c r="AB198" s="335"/>
      <c r="AC198" s="341"/>
      <c r="AD198" s="342">
        <v>1</v>
      </c>
      <c r="AE198" s="330">
        <v>1</v>
      </c>
      <c r="AF198" s="330">
        <v>1</v>
      </c>
      <c r="AG198" s="330">
        <v>1</v>
      </c>
      <c r="AH198" s="350">
        <v>1</v>
      </c>
      <c r="AI198" s="335"/>
      <c r="AJ198" s="343"/>
      <c r="AK198" s="343"/>
      <c r="AL198" s="350"/>
      <c r="AM198" s="350"/>
      <c r="AN198" s="350"/>
      <c r="AO198" s="335"/>
      <c r="AP198" s="335"/>
      <c r="AQ198" s="335"/>
      <c r="AR198" s="335"/>
      <c r="AS198" s="335"/>
      <c r="AT198" s="335"/>
      <c r="AU198" s="333" t="s">
        <v>2822</v>
      </c>
      <c r="AV198" s="334">
        <v>1</v>
      </c>
      <c r="AW198" s="333">
        <v>0</v>
      </c>
      <c r="AX198" s="334"/>
      <c r="AY198" s="334"/>
      <c r="AZ198" s="335"/>
      <c r="BA198" s="335"/>
      <c r="BB198" s="196">
        <v>94</v>
      </c>
      <c r="BC198" s="195">
        <v>65409940</v>
      </c>
      <c r="BD198" s="196">
        <v>7</v>
      </c>
      <c r="BE198" s="196">
        <v>97</v>
      </c>
      <c r="BF198" s="196"/>
      <c r="BG198" s="351">
        <v>2301</v>
      </c>
      <c r="BH198" s="352"/>
      <c r="BI198" s="352"/>
      <c r="BJ198" s="353"/>
      <c r="BK198" s="354"/>
      <c r="BL198" s="388">
        <v>42345</v>
      </c>
      <c r="BM198" s="388">
        <v>54788</v>
      </c>
      <c r="BN198" s="335">
        <v>2</v>
      </c>
      <c r="BO198" s="336" t="s">
        <v>985</v>
      </c>
      <c r="BP198" s="336" t="s">
        <v>985</v>
      </c>
      <c r="BQ198" s="336"/>
      <c r="BR198" s="336"/>
      <c r="BS198" s="336" t="s">
        <v>256</v>
      </c>
      <c r="BT198" s="335"/>
      <c r="BU198" s="335"/>
      <c r="BV198" s="336" t="s">
        <v>90</v>
      </c>
      <c r="BW198" s="347"/>
      <c r="BX198" s="336" t="s">
        <v>986</v>
      </c>
      <c r="BY198" s="336" t="s">
        <v>986</v>
      </c>
      <c r="BZ198" s="335" t="s">
        <v>985</v>
      </c>
      <c r="CA198" s="335" t="s">
        <v>985</v>
      </c>
      <c r="CB198" s="347"/>
      <c r="CC198" s="347"/>
      <c r="CD198" s="352"/>
      <c r="CE198" s="335"/>
      <c r="CF198" s="335"/>
      <c r="CG198" s="330">
        <v>1</v>
      </c>
      <c r="CH198" s="330">
        <v>1</v>
      </c>
      <c r="CI198" s="330">
        <v>1</v>
      </c>
      <c r="CJ198" s="350">
        <v>1</v>
      </c>
      <c r="CK198" s="335" t="s">
        <v>986</v>
      </c>
      <c r="CL198" s="335" t="s">
        <v>986</v>
      </c>
      <c r="CM198" s="335" t="s">
        <v>986</v>
      </c>
      <c r="CN198" s="335" t="s">
        <v>986</v>
      </c>
      <c r="CO198" s="335" t="s">
        <v>986</v>
      </c>
      <c r="CP198" s="335" t="s">
        <v>295</v>
      </c>
      <c r="CQ198" s="335" t="s">
        <v>986</v>
      </c>
      <c r="CR198" s="335" t="s">
        <v>986</v>
      </c>
      <c r="CS198" s="335" t="s">
        <v>985</v>
      </c>
      <c r="CT198" s="335" t="s">
        <v>985</v>
      </c>
      <c r="CU198" s="335">
        <v>6</v>
      </c>
      <c r="CV198" s="335"/>
      <c r="CW198" s="335"/>
      <c r="CX198" s="335">
        <v>2</v>
      </c>
      <c r="CY198" s="335">
        <v>4</v>
      </c>
      <c r="CZ198" s="335">
        <v>2</v>
      </c>
      <c r="DA198" s="335">
        <v>4</v>
      </c>
      <c r="DB198" s="335"/>
      <c r="DC198" s="335">
        <v>94</v>
      </c>
      <c r="DD198" s="335" t="s">
        <v>987</v>
      </c>
      <c r="DE198" s="335" t="s">
        <v>985</v>
      </c>
      <c r="DF198" s="336">
        <v>0</v>
      </c>
      <c r="DG198" s="336"/>
      <c r="DH198" s="338" t="s">
        <v>985</v>
      </c>
      <c r="DI198" s="339"/>
    </row>
    <row r="199" spans="1:113">
      <c r="A199" s="62" t="s">
        <v>4487</v>
      </c>
      <c r="B199" s="342">
        <v>6</v>
      </c>
      <c r="C199" s="344" t="s">
        <v>3761</v>
      </c>
      <c r="D199" s="344" t="s">
        <v>3759</v>
      </c>
      <c r="E199" s="344" t="s">
        <v>3759</v>
      </c>
      <c r="F199" s="330">
        <v>1080</v>
      </c>
      <c r="G199" s="330">
        <v>1080</v>
      </c>
      <c r="H199" s="342" t="s">
        <v>295</v>
      </c>
      <c r="I199" s="342" t="s">
        <v>295</v>
      </c>
      <c r="J199" s="336" t="s">
        <v>295</v>
      </c>
      <c r="K199" s="346">
        <v>1</v>
      </c>
      <c r="L199" s="347"/>
      <c r="M199" s="347"/>
      <c r="N199" s="348" t="s">
        <v>3759</v>
      </c>
      <c r="O199" s="348" t="s">
        <v>3759</v>
      </c>
      <c r="P199" s="348" t="s">
        <v>3760</v>
      </c>
      <c r="Q199" s="348" t="s">
        <v>3760</v>
      </c>
      <c r="R199" s="335">
        <v>317490</v>
      </c>
      <c r="S199" s="347"/>
      <c r="T199" s="347"/>
      <c r="U199" s="335">
        <v>4307</v>
      </c>
      <c r="V199" s="341"/>
      <c r="W199" s="342">
        <v>1</v>
      </c>
      <c r="X199" s="330">
        <v>1</v>
      </c>
      <c r="Y199" s="330">
        <v>1</v>
      </c>
      <c r="Z199" s="330">
        <v>1</v>
      </c>
      <c r="AA199" s="350">
        <v>1</v>
      </c>
      <c r="AB199" s="335"/>
      <c r="AC199" s="341"/>
      <c r="AD199" s="342">
        <v>1</v>
      </c>
      <c r="AE199" s="330">
        <v>1</v>
      </c>
      <c r="AF199" s="330">
        <v>1</v>
      </c>
      <c r="AG199" s="330">
        <v>1</v>
      </c>
      <c r="AH199" s="350">
        <v>1</v>
      </c>
      <c r="AI199" s="335"/>
      <c r="AJ199" s="343"/>
      <c r="AK199" s="343"/>
      <c r="AL199" s="350"/>
      <c r="AM199" s="350"/>
      <c r="AN199" s="350"/>
      <c r="AO199" s="335"/>
      <c r="AP199" s="335"/>
      <c r="AQ199" s="335"/>
      <c r="AR199" s="335"/>
      <c r="AS199" s="335"/>
      <c r="AT199" s="335"/>
      <c r="AU199" s="333" t="s">
        <v>2822</v>
      </c>
      <c r="AV199" s="334">
        <v>1</v>
      </c>
      <c r="AW199" s="333">
        <v>0</v>
      </c>
      <c r="AX199" s="334"/>
      <c r="AY199" s="334"/>
      <c r="AZ199" s="335"/>
      <c r="BA199" s="335"/>
      <c r="BB199" s="196">
        <v>94</v>
      </c>
      <c r="BC199" s="195">
        <v>65409940</v>
      </c>
      <c r="BD199" s="196">
        <v>7</v>
      </c>
      <c r="BE199" s="196">
        <v>97</v>
      </c>
      <c r="BF199" s="196"/>
      <c r="BG199" s="351">
        <v>2301</v>
      </c>
      <c r="BH199" s="352"/>
      <c r="BI199" s="352"/>
      <c r="BJ199" s="353"/>
      <c r="BK199" s="354"/>
      <c r="BL199" s="388">
        <v>42345</v>
      </c>
      <c r="BM199" s="388">
        <v>54788</v>
      </c>
      <c r="BN199" s="335">
        <v>2</v>
      </c>
      <c r="BO199" s="336" t="s">
        <v>985</v>
      </c>
      <c r="BP199" s="336" t="s">
        <v>985</v>
      </c>
      <c r="BQ199" s="336"/>
      <c r="BR199" s="336"/>
      <c r="BS199" s="336" t="s">
        <v>456</v>
      </c>
      <c r="BT199" s="335"/>
      <c r="BU199" s="335"/>
      <c r="BV199" s="336" t="s">
        <v>90</v>
      </c>
      <c r="BW199" s="347"/>
      <c r="BX199" s="336" t="s">
        <v>986</v>
      </c>
      <c r="BY199" s="336" t="s">
        <v>986</v>
      </c>
      <c r="BZ199" s="335" t="s">
        <v>985</v>
      </c>
      <c r="CA199" s="335" t="s">
        <v>985</v>
      </c>
      <c r="CB199" s="347"/>
      <c r="CC199" s="347"/>
      <c r="CD199" s="352"/>
      <c r="CE199" s="335"/>
      <c r="CF199" s="335"/>
      <c r="CG199" s="330">
        <v>1</v>
      </c>
      <c r="CH199" s="330">
        <v>1</v>
      </c>
      <c r="CI199" s="330">
        <v>1</v>
      </c>
      <c r="CJ199" s="350">
        <v>1</v>
      </c>
      <c r="CK199" s="335" t="s">
        <v>986</v>
      </c>
      <c r="CL199" s="335" t="s">
        <v>986</v>
      </c>
      <c r="CM199" s="335" t="s">
        <v>986</v>
      </c>
      <c r="CN199" s="335" t="s">
        <v>986</v>
      </c>
      <c r="CO199" s="335" t="s">
        <v>986</v>
      </c>
      <c r="CP199" s="335" t="s">
        <v>295</v>
      </c>
      <c r="CQ199" s="335" t="s">
        <v>986</v>
      </c>
      <c r="CR199" s="335" t="s">
        <v>986</v>
      </c>
      <c r="CS199" s="335" t="s">
        <v>985</v>
      </c>
      <c r="CT199" s="335" t="s">
        <v>985</v>
      </c>
      <c r="CU199" s="335">
        <v>6</v>
      </c>
      <c r="CV199" s="335"/>
      <c r="CW199" s="335"/>
      <c r="CX199" s="335">
        <v>2</v>
      </c>
      <c r="CY199" s="335">
        <v>4</v>
      </c>
      <c r="CZ199" s="335">
        <v>2</v>
      </c>
      <c r="DA199" s="335">
        <v>4</v>
      </c>
      <c r="DB199" s="335"/>
      <c r="DC199" s="335">
        <v>94</v>
      </c>
      <c r="DD199" s="335" t="s">
        <v>987</v>
      </c>
      <c r="DE199" s="335" t="s">
        <v>985</v>
      </c>
      <c r="DF199" s="336">
        <v>0</v>
      </c>
      <c r="DG199" s="336"/>
      <c r="DH199" s="338" t="s">
        <v>985</v>
      </c>
      <c r="DI199" s="339"/>
    </row>
    <row r="200" spans="1:113">
      <c r="A200" s="62" t="s">
        <v>4488</v>
      </c>
      <c r="B200" s="342">
        <v>3</v>
      </c>
      <c r="C200" s="344" t="s">
        <v>3762</v>
      </c>
      <c r="D200" s="344" t="s">
        <v>1792</v>
      </c>
      <c r="E200" s="344" t="s">
        <v>1792</v>
      </c>
      <c r="F200" s="330">
        <v>1080</v>
      </c>
      <c r="G200" s="330">
        <v>1080</v>
      </c>
      <c r="H200" s="342" t="s">
        <v>295</v>
      </c>
      <c r="I200" s="342" t="s">
        <v>295</v>
      </c>
      <c r="J200" s="336" t="s">
        <v>295</v>
      </c>
      <c r="K200" s="346">
        <v>1</v>
      </c>
      <c r="L200" s="347"/>
      <c r="M200" s="347"/>
      <c r="N200" s="348" t="s">
        <v>1792</v>
      </c>
      <c r="O200" s="348" t="s">
        <v>1792</v>
      </c>
      <c r="P200" s="348" t="s">
        <v>3763</v>
      </c>
      <c r="Q200" s="348" t="s">
        <v>3763</v>
      </c>
      <c r="R200" s="335">
        <v>317490</v>
      </c>
      <c r="S200" s="347"/>
      <c r="T200" s="347"/>
      <c r="U200" s="335">
        <v>4308</v>
      </c>
      <c r="V200" s="341"/>
      <c r="W200" s="342">
        <v>1</v>
      </c>
      <c r="X200" s="330">
        <v>1</v>
      </c>
      <c r="Y200" s="330">
        <v>1</v>
      </c>
      <c r="Z200" s="330">
        <v>1</v>
      </c>
      <c r="AA200" s="350">
        <v>1</v>
      </c>
      <c r="AB200" s="335"/>
      <c r="AC200" s="341"/>
      <c r="AD200" s="342">
        <v>1</v>
      </c>
      <c r="AE200" s="330">
        <v>1</v>
      </c>
      <c r="AF200" s="330">
        <v>1</v>
      </c>
      <c r="AG200" s="330">
        <v>1</v>
      </c>
      <c r="AH200" s="350">
        <v>1</v>
      </c>
      <c r="AI200" s="335"/>
      <c r="AJ200" s="343"/>
      <c r="AK200" s="343"/>
      <c r="AL200" s="350"/>
      <c r="AM200" s="350"/>
      <c r="AN200" s="350"/>
      <c r="AO200" s="335"/>
      <c r="AP200" s="335"/>
      <c r="AQ200" s="335"/>
      <c r="AR200" s="335"/>
      <c r="AS200" s="335"/>
      <c r="AT200" s="335"/>
      <c r="AU200" s="333" t="s">
        <v>2822</v>
      </c>
      <c r="AV200" s="334">
        <v>1</v>
      </c>
      <c r="AW200" s="333">
        <v>0</v>
      </c>
      <c r="AX200" s="334"/>
      <c r="AY200" s="334"/>
      <c r="AZ200" s="335"/>
      <c r="BA200" s="335"/>
      <c r="BB200" s="196">
        <v>94</v>
      </c>
      <c r="BC200" s="195">
        <v>65409940</v>
      </c>
      <c r="BD200" s="196">
        <v>7</v>
      </c>
      <c r="BE200" s="196">
        <v>97</v>
      </c>
      <c r="BF200" s="196"/>
      <c r="BG200" s="351">
        <v>4131</v>
      </c>
      <c r="BH200" s="352"/>
      <c r="BI200" s="352"/>
      <c r="BJ200" s="353"/>
      <c r="BK200" s="354"/>
      <c r="BL200" s="388">
        <v>42345</v>
      </c>
      <c r="BM200" s="388">
        <v>54788</v>
      </c>
      <c r="BN200" s="335">
        <v>2</v>
      </c>
      <c r="BO200" s="336" t="s">
        <v>985</v>
      </c>
      <c r="BP200" s="336" t="s">
        <v>985</v>
      </c>
      <c r="BQ200" s="336"/>
      <c r="BR200" s="336"/>
      <c r="BS200" s="336" t="s">
        <v>127</v>
      </c>
      <c r="BT200" s="335"/>
      <c r="BU200" s="335"/>
      <c r="BV200" s="336" t="s">
        <v>90</v>
      </c>
      <c r="BW200" s="347"/>
      <c r="BX200" s="336" t="s">
        <v>986</v>
      </c>
      <c r="BY200" s="336" t="s">
        <v>986</v>
      </c>
      <c r="BZ200" s="335" t="s">
        <v>985</v>
      </c>
      <c r="CA200" s="335" t="s">
        <v>985</v>
      </c>
      <c r="CB200" s="347"/>
      <c r="CC200" s="347"/>
      <c r="CD200" s="352"/>
      <c r="CE200" s="335"/>
      <c r="CF200" s="335"/>
      <c r="CG200" s="330">
        <v>1</v>
      </c>
      <c r="CH200" s="330">
        <v>1</v>
      </c>
      <c r="CI200" s="330">
        <v>1</v>
      </c>
      <c r="CJ200" s="350">
        <v>1</v>
      </c>
      <c r="CK200" s="335" t="s">
        <v>986</v>
      </c>
      <c r="CL200" s="335" t="s">
        <v>986</v>
      </c>
      <c r="CM200" s="335" t="s">
        <v>986</v>
      </c>
      <c r="CN200" s="335" t="s">
        <v>986</v>
      </c>
      <c r="CO200" s="335" t="s">
        <v>986</v>
      </c>
      <c r="CP200" s="335" t="s">
        <v>295</v>
      </c>
      <c r="CQ200" s="335" t="s">
        <v>986</v>
      </c>
      <c r="CR200" s="335" t="s">
        <v>986</v>
      </c>
      <c r="CS200" s="335" t="s">
        <v>985</v>
      </c>
      <c r="CT200" s="335" t="s">
        <v>985</v>
      </c>
      <c r="CU200" s="335">
        <v>6</v>
      </c>
      <c r="CV200" s="335"/>
      <c r="CW200" s="335"/>
      <c r="CX200" s="335">
        <v>2</v>
      </c>
      <c r="CY200" s="335">
        <v>4</v>
      </c>
      <c r="CZ200" s="335">
        <v>2</v>
      </c>
      <c r="DA200" s="335">
        <v>4</v>
      </c>
      <c r="DB200" s="335"/>
      <c r="DC200" s="335">
        <v>94</v>
      </c>
      <c r="DD200" s="335" t="s">
        <v>987</v>
      </c>
      <c r="DE200" s="335" t="s">
        <v>985</v>
      </c>
      <c r="DF200" s="336">
        <v>0</v>
      </c>
      <c r="DG200" s="336"/>
      <c r="DH200" s="338" t="s">
        <v>985</v>
      </c>
      <c r="DI200" s="339"/>
    </row>
    <row r="201" spans="1:113">
      <c r="A201" s="62" t="s">
        <v>4489</v>
      </c>
      <c r="B201" s="342">
        <v>0</v>
      </c>
      <c r="C201" s="344" t="s">
        <v>3764</v>
      </c>
      <c r="D201" s="344" t="s">
        <v>3765</v>
      </c>
      <c r="E201" s="344" t="s">
        <v>3765</v>
      </c>
      <c r="F201" s="330">
        <v>1080</v>
      </c>
      <c r="G201" s="330">
        <v>1080</v>
      </c>
      <c r="H201" s="342" t="s">
        <v>295</v>
      </c>
      <c r="I201" s="342" t="s">
        <v>295</v>
      </c>
      <c r="J201" s="336" t="s">
        <v>295</v>
      </c>
      <c r="K201" s="346">
        <v>1</v>
      </c>
      <c r="L201" s="347"/>
      <c r="M201" s="347"/>
      <c r="N201" s="348" t="s">
        <v>3765</v>
      </c>
      <c r="O201" s="348" t="s">
        <v>3765</v>
      </c>
      <c r="P201" s="348" t="s">
        <v>3766</v>
      </c>
      <c r="Q201" s="348" t="s">
        <v>3766</v>
      </c>
      <c r="R201" s="335">
        <v>317490</v>
      </c>
      <c r="S201" s="347"/>
      <c r="T201" s="347"/>
      <c r="U201" s="335">
        <v>4309</v>
      </c>
      <c r="V201" s="341"/>
      <c r="W201" s="342">
        <v>1</v>
      </c>
      <c r="X201" s="330">
        <v>1</v>
      </c>
      <c r="Y201" s="330">
        <v>1</v>
      </c>
      <c r="Z201" s="330">
        <v>1</v>
      </c>
      <c r="AA201" s="350">
        <v>1</v>
      </c>
      <c r="AB201" s="335"/>
      <c r="AC201" s="341"/>
      <c r="AD201" s="342">
        <v>1</v>
      </c>
      <c r="AE201" s="330">
        <v>1</v>
      </c>
      <c r="AF201" s="330">
        <v>1</v>
      </c>
      <c r="AG201" s="330">
        <v>1</v>
      </c>
      <c r="AH201" s="350">
        <v>1</v>
      </c>
      <c r="AI201" s="335"/>
      <c r="AJ201" s="343"/>
      <c r="AK201" s="343"/>
      <c r="AL201" s="350"/>
      <c r="AM201" s="350"/>
      <c r="AN201" s="350"/>
      <c r="AO201" s="335"/>
      <c r="AP201" s="335"/>
      <c r="AQ201" s="335"/>
      <c r="AR201" s="335"/>
      <c r="AS201" s="335"/>
      <c r="AT201" s="335"/>
      <c r="AU201" s="333" t="s">
        <v>2822</v>
      </c>
      <c r="AV201" s="334">
        <v>1</v>
      </c>
      <c r="AW201" s="333">
        <v>0</v>
      </c>
      <c r="AX201" s="334"/>
      <c r="AY201" s="334"/>
      <c r="AZ201" s="335"/>
      <c r="BA201" s="335"/>
      <c r="BB201" s="196">
        <v>94</v>
      </c>
      <c r="BC201" s="195">
        <v>65409940</v>
      </c>
      <c r="BD201" s="196">
        <v>7</v>
      </c>
      <c r="BE201" s="196">
        <v>97</v>
      </c>
      <c r="BF201" s="196"/>
      <c r="BG201" s="351">
        <v>2301</v>
      </c>
      <c r="BH201" s="352"/>
      <c r="BI201" s="352"/>
      <c r="BJ201" s="353"/>
      <c r="BK201" s="354"/>
      <c r="BL201" s="388">
        <v>42345</v>
      </c>
      <c r="BM201" s="388">
        <v>54788</v>
      </c>
      <c r="BN201" s="335">
        <v>2</v>
      </c>
      <c r="BO201" s="336" t="s">
        <v>985</v>
      </c>
      <c r="BP201" s="336" t="s">
        <v>985</v>
      </c>
      <c r="BQ201" s="336"/>
      <c r="BR201" s="336"/>
      <c r="BS201" s="336" t="s">
        <v>207</v>
      </c>
      <c r="BT201" s="335"/>
      <c r="BU201" s="335"/>
      <c r="BV201" s="336" t="s">
        <v>90</v>
      </c>
      <c r="BW201" s="347"/>
      <c r="BX201" s="336" t="s">
        <v>986</v>
      </c>
      <c r="BY201" s="336" t="s">
        <v>986</v>
      </c>
      <c r="BZ201" s="335" t="s">
        <v>985</v>
      </c>
      <c r="CA201" s="335" t="s">
        <v>985</v>
      </c>
      <c r="CB201" s="347"/>
      <c r="CC201" s="347"/>
      <c r="CD201" s="352"/>
      <c r="CE201" s="335"/>
      <c r="CF201" s="335"/>
      <c r="CG201" s="330">
        <v>1</v>
      </c>
      <c r="CH201" s="330">
        <v>1</v>
      </c>
      <c r="CI201" s="330">
        <v>1</v>
      </c>
      <c r="CJ201" s="350">
        <v>1</v>
      </c>
      <c r="CK201" s="335" t="s">
        <v>986</v>
      </c>
      <c r="CL201" s="335" t="s">
        <v>986</v>
      </c>
      <c r="CM201" s="335" t="s">
        <v>986</v>
      </c>
      <c r="CN201" s="335" t="s">
        <v>986</v>
      </c>
      <c r="CO201" s="335" t="s">
        <v>986</v>
      </c>
      <c r="CP201" s="335" t="s">
        <v>295</v>
      </c>
      <c r="CQ201" s="335" t="s">
        <v>986</v>
      </c>
      <c r="CR201" s="335" t="s">
        <v>986</v>
      </c>
      <c r="CS201" s="335" t="s">
        <v>985</v>
      </c>
      <c r="CT201" s="335" t="s">
        <v>985</v>
      </c>
      <c r="CU201" s="335">
        <v>6</v>
      </c>
      <c r="CV201" s="335"/>
      <c r="CW201" s="335"/>
      <c r="CX201" s="335">
        <v>2</v>
      </c>
      <c r="CY201" s="335">
        <v>4</v>
      </c>
      <c r="CZ201" s="335">
        <v>2</v>
      </c>
      <c r="DA201" s="335">
        <v>4</v>
      </c>
      <c r="DB201" s="335"/>
      <c r="DC201" s="335">
        <v>94</v>
      </c>
      <c r="DD201" s="335" t="s">
        <v>987</v>
      </c>
      <c r="DE201" s="335" t="s">
        <v>985</v>
      </c>
      <c r="DF201" s="336">
        <v>0</v>
      </c>
      <c r="DG201" s="336"/>
      <c r="DH201" s="338" t="s">
        <v>985</v>
      </c>
      <c r="DI201" s="339"/>
    </row>
    <row r="202" spans="1:113">
      <c r="A202" s="62" t="s">
        <v>4489</v>
      </c>
      <c r="B202" s="342">
        <v>0</v>
      </c>
      <c r="C202" s="344" t="s">
        <v>3767</v>
      </c>
      <c r="D202" s="344" t="s">
        <v>3765</v>
      </c>
      <c r="E202" s="344" t="s">
        <v>3765</v>
      </c>
      <c r="F202" s="330">
        <v>1080</v>
      </c>
      <c r="G202" s="330">
        <v>1080</v>
      </c>
      <c r="H202" s="342" t="s">
        <v>295</v>
      </c>
      <c r="I202" s="342" t="s">
        <v>295</v>
      </c>
      <c r="J202" s="336" t="s">
        <v>295</v>
      </c>
      <c r="K202" s="346">
        <v>1</v>
      </c>
      <c r="L202" s="347"/>
      <c r="M202" s="347"/>
      <c r="N202" s="348" t="s">
        <v>3765</v>
      </c>
      <c r="O202" s="348" t="s">
        <v>3765</v>
      </c>
      <c r="P202" s="348" t="s">
        <v>3766</v>
      </c>
      <c r="Q202" s="348" t="s">
        <v>3766</v>
      </c>
      <c r="R202" s="335">
        <v>317490</v>
      </c>
      <c r="S202" s="347"/>
      <c r="T202" s="347"/>
      <c r="U202" s="335">
        <v>4309</v>
      </c>
      <c r="V202" s="341"/>
      <c r="W202" s="342">
        <v>1</v>
      </c>
      <c r="X202" s="330">
        <v>1</v>
      </c>
      <c r="Y202" s="330">
        <v>1</v>
      </c>
      <c r="Z202" s="330">
        <v>1</v>
      </c>
      <c r="AA202" s="350">
        <v>1</v>
      </c>
      <c r="AB202" s="335"/>
      <c r="AC202" s="341"/>
      <c r="AD202" s="342">
        <v>1</v>
      </c>
      <c r="AE202" s="330">
        <v>1</v>
      </c>
      <c r="AF202" s="330">
        <v>1</v>
      </c>
      <c r="AG202" s="330">
        <v>1</v>
      </c>
      <c r="AH202" s="350">
        <v>1</v>
      </c>
      <c r="AI202" s="335"/>
      <c r="AJ202" s="343"/>
      <c r="AK202" s="343"/>
      <c r="AL202" s="350"/>
      <c r="AM202" s="350"/>
      <c r="AN202" s="350"/>
      <c r="AO202" s="335"/>
      <c r="AP202" s="335"/>
      <c r="AQ202" s="335"/>
      <c r="AR202" s="335"/>
      <c r="AS202" s="335"/>
      <c r="AT202" s="335"/>
      <c r="AU202" s="333" t="s">
        <v>2822</v>
      </c>
      <c r="AV202" s="334">
        <v>1</v>
      </c>
      <c r="AW202" s="333">
        <v>0</v>
      </c>
      <c r="AX202" s="334"/>
      <c r="AY202" s="334"/>
      <c r="AZ202" s="335"/>
      <c r="BA202" s="335"/>
      <c r="BB202" s="196">
        <v>94</v>
      </c>
      <c r="BC202" s="195">
        <v>65409940</v>
      </c>
      <c r="BD202" s="196">
        <v>7</v>
      </c>
      <c r="BE202" s="196">
        <v>97</v>
      </c>
      <c r="BF202" s="196"/>
      <c r="BG202" s="351">
        <v>2301</v>
      </c>
      <c r="BH202" s="352"/>
      <c r="BI202" s="352"/>
      <c r="BJ202" s="353"/>
      <c r="BK202" s="354"/>
      <c r="BL202" s="388">
        <v>42345</v>
      </c>
      <c r="BM202" s="388">
        <v>54788</v>
      </c>
      <c r="BN202" s="335">
        <v>2</v>
      </c>
      <c r="BO202" s="336" t="s">
        <v>985</v>
      </c>
      <c r="BP202" s="336" t="s">
        <v>985</v>
      </c>
      <c r="BQ202" s="336"/>
      <c r="BR202" s="336"/>
      <c r="BS202" s="336" t="s">
        <v>256</v>
      </c>
      <c r="BT202" s="335"/>
      <c r="BU202" s="335"/>
      <c r="BV202" s="336" t="s">
        <v>90</v>
      </c>
      <c r="BW202" s="347"/>
      <c r="BX202" s="336" t="s">
        <v>986</v>
      </c>
      <c r="BY202" s="336" t="s">
        <v>986</v>
      </c>
      <c r="BZ202" s="335" t="s">
        <v>985</v>
      </c>
      <c r="CA202" s="335" t="s">
        <v>985</v>
      </c>
      <c r="CB202" s="347"/>
      <c r="CC202" s="347"/>
      <c r="CD202" s="352"/>
      <c r="CE202" s="335"/>
      <c r="CF202" s="335"/>
      <c r="CG202" s="330">
        <v>1</v>
      </c>
      <c r="CH202" s="330">
        <v>1</v>
      </c>
      <c r="CI202" s="330">
        <v>1</v>
      </c>
      <c r="CJ202" s="350">
        <v>1</v>
      </c>
      <c r="CK202" s="335" t="s">
        <v>986</v>
      </c>
      <c r="CL202" s="335" t="s">
        <v>986</v>
      </c>
      <c r="CM202" s="335" t="s">
        <v>986</v>
      </c>
      <c r="CN202" s="335" t="s">
        <v>986</v>
      </c>
      <c r="CO202" s="335" t="s">
        <v>986</v>
      </c>
      <c r="CP202" s="335" t="s">
        <v>295</v>
      </c>
      <c r="CQ202" s="335" t="s">
        <v>986</v>
      </c>
      <c r="CR202" s="335" t="s">
        <v>986</v>
      </c>
      <c r="CS202" s="335" t="s">
        <v>985</v>
      </c>
      <c r="CT202" s="335" t="s">
        <v>985</v>
      </c>
      <c r="CU202" s="335">
        <v>6</v>
      </c>
      <c r="CV202" s="335"/>
      <c r="CW202" s="335"/>
      <c r="CX202" s="335">
        <v>2</v>
      </c>
      <c r="CY202" s="335">
        <v>4</v>
      </c>
      <c r="CZ202" s="335">
        <v>2</v>
      </c>
      <c r="DA202" s="335">
        <v>4</v>
      </c>
      <c r="DB202" s="335"/>
      <c r="DC202" s="335">
        <v>94</v>
      </c>
      <c r="DD202" s="335" t="s">
        <v>987</v>
      </c>
      <c r="DE202" s="335" t="s">
        <v>985</v>
      </c>
      <c r="DF202" s="336">
        <v>0</v>
      </c>
      <c r="DG202" s="336"/>
      <c r="DH202" s="338" t="s">
        <v>985</v>
      </c>
      <c r="DI202" s="339"/>
    </row>
    <row r="203" spans="1:113">
      <c r="A203" s="62" t="s">
        <v>4489</v>
      </c>
      <c r="B203" s="342">
        <v>0</v>
      </c>
      <c r="C203" s="344" t="s">
        <v>3768</v>
      </c>
      <c r="D203" s="344" t="s">
        <v>3765</v>
      </c>
      <c r="E203" s="344" t="s">
        <v>3765</v>
      </c>
      <c r="F203" s="330">
        <v>1080</v>
      </c>
      <c r="G203" s="330">
        <v>1080</v>
      </c>
      <c r="H203" s="342" t="s">
        <v>295</v>
      </c>
      <c r="I203" s="342" t="s">
        <v>295</v>
      </c>
      <c r="J203" s="336" t="s">
        <v>295</v>
      </c>
      <c r="K203" s="346">
        <v>1</v>
      </c>
      <c r="L203" s="347"/>
      <c r="M203" s="347"/>
      <c r="N203" s="348" t="s">
        <v>3765</v>
      </c>
      <c r="O203" s="348" t="s">
        <v>3765</v>
      </c>
      <c r="P203" s="348" t="s">
        <v>3766</v>
      </c>
      <c r="Q203" s="348" t="s">
        <v>3766</v>
      </c>
      <c r="R203" s="335">
        <v>317490</v>
      </c>
      <c r="S203" s="347"/>
      <c r="T203" s="347"/>
      <c r="U203" s="335">
        <v>4309</v>
      </c>
      <c r="V203" s="341"/>
      <c r="W203" s="342">
        <v>1</v>
      </c>
      <c r="X203" s="330">
        <v>1</v>
      </c>
      <c r="Y203" s="330">
        <v>1</v>
      </c>
      <c r="Z203" s="330">
        <v>1</v>
      </c>
      <c r="AA203" s="350">
        <v>1</v>
      </c>
      <c r="AB203" s="335"/>
      <c r="AC203" s="341"/>
      <c r="AD203" s="342">
        <v>1</v>
      </c>
      <c r="AE203" s="330">
        <v>1</v>
      </c>
      <c r="AF203" s="330">
        <v>1</v>
      </c>
      <c r="AG203" s="330">
        <v>1</v>
      </c>
      <c r="AH203" s="350">
        <v>1</v>
      </c>
      <c r="AI203" s="335"/>
      <c r="AJ203" s="343"/>
      <c r="AK203" s="343"/>
      <c r="AL203" s="350"/>
      <c r="AM203" s="350"/>
      <c r="AN203" s="350"/>
      <c r="AO203" s="335"/>
      <c r="AP203" s="335"/>
      <c r="AQ203" s="335"/>
      <c r="AR203" s="335"/>
      <c r="AS203" s="335"/>
      <c r="AT203" s="335"/>
      <c r="AU203" s="333" t="s">
        <v>2822</v>
      </c>
      <c r="AV203" s="334">
        <v>1</v>
      </c>
      <c r="AW203" s="333">
        <v>0</v>
      </c>
      <c r="AX203" s="334"/>
      <c r="AY203" s="334"/>
      <c r="AZ203" s="335"/>
      <c r="BA203" s="335"/>
      <c r="BB203" s="196">
        <v>94</v>
      </c>
      <c r="BC203" s="195">
        <v>65409940</v>
      </c>
      <c r="BD203" s="196">
        <v>7</v>
      </c>
      <c r="BE203" s="196">
        <v>97</v>
      </c>
      <c r="BF203" s="196"/>
      <c r="BG203" s="351">
        <v>2301</v>
      </c>
      <c r="BH203" s="352"/>
      <c r="BI203" s="352"/>
      <c r="BJ203" s="353"/>
      <c r="BK203" s="354"/>
      <c r="BL203" s="388">
        <v>42345</v>
      </c>
      <c r="BM203" s="388">
        <v>54788</v>
      </c>
      <c r="BN203" s="335">
        <v>2</v>
      </c>
      <c r="BO203" s="336" t="s">
        <v>985</v>
      </c>
      <c r="BP203" s="336" t="s">
        <v>985</v>
      </c>
      <c r="BQ203" s="336"/>
      <c r="BR203" s="336"/>
      <c r="BS203" s="336" t="s">
        <v>127</v>
      </c>
      <c r="BT203" s="335"/>
      <c r="BU203" s="335"/>
      <c r="BV203" s="336" t="s">
        <v>90</v>
      </c>
      <c r="BW203" s="347"/>
      <c r="BX203" s="336" t="s">
        <v>986</v>
      </c>
      <c r="BY203" s="336" t="s">
        <v>986</v>
      </c>
      <c r="BZ203" s="335" t="s">
        <v>985</v>
      </c>
      <c r="CA203" s="335" t="s">
        <v>985</v>
      </c>
      <c r="CB203" s="347"/>
      <c r="CC203" s="347"/>
      <c r="CD203" s="352"/>
      <c r="CE203" s="335"/>
      <c r="CF203" s="335"/>
      <c r="CG203" s="330">
        <v>1</v>
      </c>
      <c r="CH203" s="330">
        <v>1</v>
      </c>
      <c r="CI203" s="330">
        <v>1</v>
      </c>
      <c r="CJ203" s="350">
        <v>1</v>
      </c>
      <c r="CK203" s="335" t="s">
        <v>986</v>
      </c>
      <c r="CL203" s="335" t="s">
        <v>986</v>
      </c>
      <c r="CM203" s="335" t="s">
        <v>986</v>
      </c>
      <c r="CN203" s="335" t="s">
        <v>986</v>
      </c>
      <c r="CO203" s="335" t="s">
        <v>986</v>
      </c>
      <c r="CP203" s="335" t="s">
        <v>295</v>
      </c>
      <c r="CQ203" s="335" t="s">
        <v>986</v>
      </c>
      <c r="CR203" s="335" t="s">
        <v>986</v>
      </c>
      <c r="CS203" s="335" t="s">
        <v>985</v>
      </c>
      <c r="CT203" s="335" t="s">
        <v>985</v>
      </c>
      <c r="CU203" s="335">
        <v>6</v>
      </c>
      <c r="CV203" s="335"/>
      <c r="CW203" s="335"/>
      <c r="CX203" s="335">
        <v>2</v>
      </c>
      <c r="CY203" s="335">
        <v>4</v>
      </c>
      <c r="CZ203" s="335">
        <v>2</v>
      </c>
      <c r="DA203" s="335">
        <v>4</v>
      </c>
      <c r="DB203" s="335"/>
      <c r="DC203" s="335">
        <v>94</v>
      </c>
      <c r="DD203" s="335" t="s">
        <v>987</v>
      </c>
      <c r="DE203" s="335" t="s">
        <v>985</v>
      </c>
      <c r="DF203" s="336">
        <v>0</v>
      </c>
      <c r="DG203" s="336"/>
      <c r="DH203" s="338" t="s">
        <v>985</v>
      </c>
      <c r="DI203" s="339"/>
    </row>
    <row r="204" spans="1:113">
      <c r="A204" s="62" t="s">
        <v>4490</v>
      </c>
      <c r="B204" s="342">
        <v>0</v>
      </c>
      <c r="C204" s="344" t="s">
        <v>3769</v>
      </c>
      <c r="D204" s="344" t="s">
        <v>3813</v>
      </c>
      <c r="E204" s="344" t="s">
        <v>3813</v>
      </c>
      <c r="F204" s="330">
        <v>1080</v>
      </c>
      <c r="G204" s="330">
        <v>1080</v>
      </c>
      <c r="H204" s="342" t="s">
        <v>295</v>
      </c>
      <c r="I204" s="342" t="s">
        <v>295</v>
      </c>
      <c r="J204" s="336" t="s">
        <v>295</v>
      </c>
      <c r="K204" s="346">
        <v>1</v>
      </c>
      <c r="L204" s="347"/>
      <c r="M204" s="347"/>
      <c r="N204" s="348" t="s">
        <v>3814</v>
      </c>
      <c r="O204" s="348" t="s">
        <v>3814</v>
      </c>
      <c r="P204" s="348" t="s">
        <v>3815</v>
      </c>
      <c r="Q204" s="348" t="s">
        <v>3815</v>
      </c>
      <c r="R204" s="335">
        <v>317490</v>
      </c>
      <c r="S204" s="347"/>
      <c r="T204" s="347"/>
      <c r="U204" s="335">
        <v>4312</v>
      </c>
      <c r="V204" s="341"/>
      <c r="W204" s="342">
        <v>1</v>
      </c>
      <c r="X204" s="330">
        <v>1</v>
      </c>
      <c r="Y204" s="330">
        <v>1</v>
      </c>
      <c r="Z204" s="330">
        <v>1</v>
      </c>
      <c r="AA204" s="350">
        <v>1</v>
      </c>
      <c r="AB204" s="335"/>
      <c r="AC204" s="341"/>
      <c r="AD204" s="342">
        <v>1</v>
      </c>
      <c r="AE204" s="330">
        <v>1</v>
      </c>
      <c r="AF204" s="330">
        <v>1</v>
      </c>
      <c r="AG204" s="330">
        <v>1</v>
      </c>
      <c r="AH204" s="350">
        <v>1</v>
      </c>
      <c r="AI204" s="335"/>
      <c r="AJ204" s="343"/>
      <c r="AK204" s="343"/>
      <c r="AL204" s="350"/>
      <c r="AM204" s="350"/>
      <c r="AN204" s="350"/>
      <c r="AO204" s="335"/>
      <c r="AP204" s="335"/>
      <c r="AQ204" s="335"/>
      <c r="AR204" s="335"/>
      <c r="AS204" s="335"/>
      <c r="AT204" s="335"/>
      <c r="AU204" s="333" t="s">
        <v>2822</v>
      </c>
      <c r="AV204" s="334">
        <v>1</v>
      </c>
      <c r="AW204" s="333">
        <v>0</v>
      </c>
      <c r="AX204" s="334"/>
      <c r="AY204" s="334"/>
      <c r="AZ204" s="335"/>
      <c r="BA204" s="335"/>
      <c r="BB204" s="196">
        <v>94</v>
      </c>
      <c r="BC204" s="195">
        <v>65409940</v>
      </c>
      <c r="BD204" s="196">
        <v>7</v>
      </c>
      <c r="BE204" s="196">
        <v>97</v>
      </c>
      <c r="BF204" s="196"/>
      <c r="BG204" s="351">
        <v>2309</v>
      </c>
      <c r="BH204" s="352"/>
      <c r="BI204" s="352"/>
      <c r="BJ204" s="353"/>
      <c r="BK204" s="354"/>
      <c r="BL204" s="388">
        <v>42345</v>
      </c>
      <c r="BM204" s="388">
        <v>54788</v>
      </c>
      <c r="BN204" s="335">
        <v>2</v>
      </c>
      <c r="BO204" s="336" t="s">
        <v>985</v>
      </c>
      <c r="BP204" s="336" t="s">
        <v>985</v>
      </c>
      <c r="BQ204" s="336"/>
      <c r="BR204" s="336"/>
      <c r="BS204" s="336" t="s">
        <v>207</v>
      </c>
      <c r="BT204" s="335"/>
      <c r="BU204" s="335"/>
      <c r="BV204" s="336" t="s">
        <v>90</v>
      </c>
      <c r="BW204" s="347"/>
      <c r="BX204" s="336" t="s">
        <v>986</v>
      </c>
      <c r="BY204" s="336" t="s">
        <v>986</v>
      </c>
      <c r="BZ204" s="335" t="s">
        <v>985</v>
      </c>
      <c r="CA204" s="335" t="s">
        <v>985</v>
      </c>
      <c r="CB204" s="347"/>
      <c r="CC204" s="347"/>
      <c r="CD204" s="352"/>
      <c r="CE204" s="335"/>
      <c r="CF204" s="335"/>
      <c r="CG204" s="330">
        <v>1</v>
      </c>
      <c r="CH204" s="330">
        <v>1</v>
      </c>
      <c r="CI204" s="330">
        <v>1</v>
      </c>
      <c r="CJ204" s="350">
        <v>1</v>
      </c>
      <c r="CK204" s="335" t="s">
        <v>986</v>
      </c>
      <c r="CL204" s="335" t="s">
        <v>986</v>
      </c>
      <c r="CM204" s="335" t="s">
        <v>986</v>
      </c>
      <c r="CN204" s="335" t="s">
        <v>986</v>
      </c>
      <c r="CO204" s="335" t="s">
        <v>986</v>
      </c>
      <c r="CP204" s="335" t="s">
        <v>295</v>
      </c>
      <c r="CQ204" s="335" t="s">
        <v>986</v>
      </c>
      <c r="CR204" s="335" t="s">
        <v>986</v>
      </c>
      <c r="CS204" s="335" t="s">
        <v>985</v>
      </c>
      <c r="CT204" s="335" t="s">
        <v>985</v>
      </c>
      <c r="CU204" s="335">
        <v>6</v>
      </c>
      <c r="CV204" s="335"/>
      <c r="CW204" s="335"/>
      <c r="CX204" s="335">
        <v>2</v>
      </c>
      <c r="CY204" s="335">
        <v>4</v>
      </c>
      <c r="CZ204" s="335">
        <v>2</v>
      </c>
      <c r="DA204" s="335">
        <v>4</v>
      </c>
      <c r="DB204" s="335"/>
      <c r="DC204" s="335">
        <v>94</v>
      </c>
      <c r="DD204" s="335" t="s">
        <v>987</v>
      </c>
      <c r="DE204" s="335" t="s">
        <v>985</v>
      </c>
      <c r="DF204" s="336">
        <v>0</v>
      </c>
      <c r="DG204" s="336"/>
      <c r="DH204" s="338" t="s">
        <v>985</v>
      </c>
      <c r="DI204" s="339"/>
    </row>
    <row r="205" spans="1:113">
      <c r="A205" s="62" t="s">
        <v>4491</v>
      </c>
      <c r="B205" s="342">
        <v>4</v>
      </c>
      <c r="C205" s="344" t="s">
        <v>3778</v>
      </c>
      <c r="D205" s="344" t="s">
        <v>3779</v>
      </c>
      <c r="E205" s="344" t="s">
        <v>3779</v>
      </c>
      <c r="F205" s="330">
        <v>1080</v>
      </c>
      <c r="G205" s="330">
        <v>1080</v>
      </c>
      <c r="H205" s="342" t="s">
        <v>295</v>
      </c>
      <c r="I205" s="342" t="s">
        <v>295</v>
      </c>
      <c r="J205" s="336" t="s">
        <v>295</v>
      </c>
      <c r="K205" s="346">
        <v>1</v>
      </c>
      <c r="L205" s="347"/>
      <c r="M205" s="347"/>
      <c r="N205" s="348" t="s">
        <v>3780</v>
      </c>
      <c r="O205" s="348" t="s">
        <v>3780</v>
      </c>
      <c r="P205" s="348" t="s">
        <v>3781</v>
      </c>
      <c r="Q205" s="348" t="s">
        <v>3781</v>
      </c>
      <c r="R205" s="335">
        <v>317490</v>
      </c>
      <c r="S205" s="347"/>
      <c r="T205" s="347"/>
      <c r="U205" s="335">
        <v>4314</v>
      </c>
      <c r="V205" s="341"/>
      <c r="W205" s="342">
        <v>1</v>
      </c>
      <c r="X205" s="330">
        <v>1</v>
      </c>
      <c r="Y205" s="330">
        <v>1</v>
      </c>
      <c r="Z205" s="330">
        <v>1</v>
      </c>
      <c r="AA205" s="350">
        <v>1</v>
      </c>
      <c r="AB205" s="335"/>
      <c r="AC205" s="341"/>
      <c r="AD205" s="342">
        <v>1</v>
      </c>
      <c r="AE205" s="330">
        <v>1</v>
      </c>
      <c r="AF205" s="330">
        <v>1</v>
      </c>
      <c r="AG205" s="330">
        <v>1</v>
      </c>
      <c r="AH205" s="350">
        <v>1</v>
      </c>
      <c r="AI205" s="335"/>
      <c r="AJ205" s="343"/>
      <c r="AK205" s="343"/>
      <c r="AL205" s="350"/>
      <c r="AM205" s="350"/>
      <c r="AN205" s="350"/>
      <c r="AO205" s="335"/>
      <c r="AP205" s="335"/>
      <c r="AQ205" s="335"/>
      <c r="AR205" s="335"/>
      <c r="AS205" s="335"/>
      <c r="AT205" s="335"/>
      <c r="AU205" s="333" t="s">
        <v>2822</v>
      </c>
      <c r="AV205" s="334">
        <v>1</v>
      </c>
      <c r="AW205" s="333">
        <v>0</v>
      </c>
      <c r="AX205" s="334"/>
      <c r="AY205" s="334"/>
      <c r="AZ205" s="335"/>
      <c r="BA205" s="335"/>
      <c r="BB205" s="196">
        <v>94</v>
      </c>
      <c r="BC205" s="195">
        <v>65409940</v>
      </c>
      <c r="BD205" s="196">
        <v>7</v>
      </c>
      <c r="BE205" s="196">
        <v>97</v>
      </c>
      <c r="BF205" s="196"/>
      <c r="BG205" s="351">
        <v>2309</v>
      </c>
      <c r="BH205" s="352"/>
      <c r="BI205" s="352"/>
      <c r="BJ205" s="353"/>
      <c r="BK205" s="354"/>
      <c r="BL205" s="388">
        <v>42345</v>
      </c>
      <c r="BM205" s="388">
        <v>54788</v>
      </c>
      <c r="BN205" s="335">
        <v>2</v>
      </c>
      <c r="BO205" s="336" t="s">
        <v>985</v>
      </c>
      <c r="BP205" s="336" t="s">
        <v>985</v>
      </c>
      <c r="BQ205" s="336"/>
      <c r="BR205" s="336"/>
      <c r="BS205" s="336" t="s">
        <v>168</v>
      </c>
      <c r="BT205" s="335"/>
      <c r="BU205" s="335"/>
      <c r="BV205" s="336" t="s">
        <v>90</v>
      </c>
      <c r="BW205" s="347"/>
      <c r="BX205" s="336" t="s">
        <v>986</v>
      </c>
      <c r="BY205" s="336" t="s">
        <v>986</v>
      </c>
      <c r="BZ205" s="335" t="s">
        <v>985</v>
      </c>
      <c r="CA205" s="335" t="s">
        <v>985</v>
      </c>
      <c r="CB205" s="347"/>
      <c r="CC205" s="347"/>
      <c r="CD205" s="352"/>
      <c r="CE205" s="335"/>
      <c r="CF205" s="335"/>
      <c r="CG205" s="330">
        <v>1</v>
      </c>
      <c r="CH205" s="330">
        <v>1</v>
      </c>
      <c r="CI205" s="330">
        <v>1</v>
      </c>
      <c r="CJ205" s="350">
        <v>1</v>
      </c>
      <c r="CK205" s="335" t="s">
        <v>986</v>
      </c>
      <c r="CL205" s="335" t="s">
        <v>986</v>
      </c>
      <c r="CM205" s="335" t="s">
        <v>986</v>
      </c>
      <c r="CN205" s="335" t="s">
        <v>986</v>
      </c>
      <c r="CO205" s="335" t="s">
        <v>986</v>
      </c>
      <c r="CP205" s="335" t="s">
        <v>295</v>
      </c>
      <c r="CQ205" s="335" t="s">
        <v>986</v>
      </c>
      <c r="CR205" s="335" t="s">
        <v>986</v>
      </c>
      <c r="CS205" s="335" t="s">
        <v>985</v>
      </c>
      <c r="CT205" s="335" t="s">
        <v>985</v>
      </c>
      <c r="CU205" s="335">
        <v>6</v>
      </c>
      <c r="CV205" s="335"/>
      <c r="CW205" s="335"/>
      <c r="CX205" s="335">
        <v>2</v>
      </c>
      <c r="CY205" s="335">
        <v>4</v>
      </c>
      <c r="CZ205" s="335">
        <v>2</v>
      </c>
      <c r="DA205" s="335">
        <v>4</v>
      </c>
      <c r="DB205" s="335"/>
      <c r="DC205" s="335">
        <v>94</v>
      </c>
      <c r="DD205" s="335" t="s">
        <v>987</v>
      </c>
      <c r="DE205" s="335" t="s">
        <v>985</v>
      </c>
      <c r="DF205" s="336">
        <v>0</v>
      </c>
      <c r="DG205" s="336"/>
      <c r="DH205" s="338" t="s">
        <v>985</v>
      </c>
      <c r="DI205" s="339"/>
    </row>
    <row r="206" spans="1:113">
      <c r="A206" s="62" t="s">
        <v>4492</v>
      </c>
      <c r="B206" s="342">
        <v>5</v>
      </c>
      <c r="C206" s="344" t="s">
        <v>3837</v>
      </c>
      <c r="D206" s="344" t="s">
        <v>3838</v>
      </c>
      <c r="E206" s="344" t="s">
        <v>3838</v>
      </c>
      <c r="F206" s="330">
        <v>1080</v>
      </c>
      <c r="G206" s="330">
        <v>1080</v>
      </c>
      <c r="H206" s="342" t="s">
        <v>480</v>
      </c>
      <c r="I206" s="342" t="s">
        <v>480</v>
      </c>
      <c r="J206" s="336" t="s">
        <v>480</v>
      </c>
      <c r="K206" s="346">
        <v>1</v>
      </c>
      <c r="L206" s="347"/>
      <c r="M206" s="347"/>
      <c r="N206" s="348" t="s">
        <v>3838</v>
      </c>
      <c r="O206" s="348" t="s">
        <v>3838</v>
      </c>
      <c r="P206" s="348" t="s">
        <v>3839</v>
      </c>
      <c r="Q206" s="348" t="s">
        <v>3839</v>
      </c>
      <c r="R206" s="335">
        <v>317490</v>
      </c>
      <c r="S206" s="347"/>
      <c r="T206" s="347"/>
      <c r="U206" s="335">
        <v>4317</v>
      </c>
      <c r="V206" s="341"/>
      <c r="W206" s="342">
        <v>1</v>
      </c>
      <c r="X206" s="330">
        <v>1</v>
      </c>
      <c r="Y206" s="330">
        <v>1</v>
      </c>
      <c r="Z206" s="330">
        <v>1</v>
      </c>
      <c r="AA206" s="350">
        <v>1</v>
      </c>
      <c r="AB206" s="335"/>
      <c r="AC206" s="341"/>
      <c r="AD206" s="342">
        <v>1</v>
      </c>
      <c r="AE206" s="330">
        <v>1</v>
      </c>
      <c r="AF206" s="330">
        <v>1</v>
      </c>
      <c r="AG206" s="330">
        <v>1</v>
      </c>
      <c r="AH206" s="350">
        <v>1</v>
      </c>
      <c r="AI206" s="335"/>
      <c r="AJ206" s="343"/>
      <c r="AK206" s="343"/>
      <c r="AL206" s="350"/>
      <c r="AM206" s="350"/>
      <c r="AN206" s="350"/>
      <c r="AO206" s="335"/>
      <c r="AP206" s="335"/>
      <c r="AQ206" s="335"/>
      <c r="AR206" s="335"/>
      <c r="AS206" s="335"/>
      <c r="AT206" s="335"/>
      <c r="AU206" s="333" t="s">
        <v>2822</v>
      </c>
      <c r="AV206" s="334">
        <v>1</v>
      </c>
      <c r="AW206" s="333">
        <v>0</v>
      </c>
      <c r="AX206" s="334"/>
      <c r="AY206" s="334"/>
      <c r="AZ206" s="335"/>
      <c r="BA206" s="335"/>
      <c r="BB206" s="196">
        <v>94</v>
      </c>
      <c r="BC206" s="195">
        <v>65409940</v>
      </c>
      <c r="BD206" s="196">
        <v>7</v>
      </c>
      <c r="BE206" s="196">
        <v>97</v>
      </c>
      <c r="BF206" s="196"/>
      <c r="BG206" s="351">
        <v>1701</v>
      </c>
      <c r="BH206" s="352"/>
      <c r="BI206" s="352"/>
      <c r="BJ206" s="353"/>
      <c r="BK206" s="354"/>
      <c r="BL206" s="388">
        <v>42345</v>
      </c>
      <c r="BM206" s="388">
        <v>54788</v>
      </c>
      <c r="BN206" s="335">
        <v>2</v>
      </c>
      <c r="BO206" s="336" t="s">
        <v>985</v>
      </c>
      <c r="BP206" s="336" t="s">
        <v>985</v>
      </c>
      <c r="BQ206" s="336"/>
      <c r="BR206" s="336"/>
      <c r="BS206" s="336" t="s">
        <v>439</v>
      </c>
      <c r="BT206" s="335"/>
      <c r="BU206" s="335"/>
      <c r="BV206" s="336" t="s">
        <v>90</v>
      </c>
      <c r="BW206" s="347"/>
      <c r="BX206" s="336" t="s">
        <v>986</v>
      </c>
      <c r="BY206" s="336" t="s">
        <v>986</v>
      </c>
      <c r="BZ206" s="335" t="s">
        <v>985</v>
      </c>
      <c r="CA206" s="335" t="s">
        <v>985</v>
      </c>
      <c r="CB206" s="347"/>
      <c r="CC206" s="347"/>
      <c r="CD206" s="352"/>
      <c r="CE206" s="335"/>
      <c r="CF206" s="335"/>
      <c r="CG206" s="330">
        <v>1</v>
      </c>
      <c r="CH206" s="330">
        <v>1</v>
      </c>
      <c r="CI206" s="330">
        <v>1</v>
      </c>
      <c r="CJ206" s="350">
        <v>1</v>
      </c>
      <c r="CK206" s="335" t="s">
        <v>986</v>
      </c>
      <c r="CL206" s="335" t="s">
        <v>986</v>
      </c>
      <c r="CM206" s="335" t="s">
        <v>986</v>
      </c>
      <c r="CN206" s="335" t="s">
        <v>986</v>
      </c>
      <c r="CO206" s="335" t="s">
        <v>986</v>
      </c>
      <c r="CP206" s="335" t="s">
        <v>480</v>
      </c>
      <c r="CQ206" s="335" t="s">
        <v>986</v>
      </c>
      <c r="CR206" s="335" t="s">
        <v>985</v>
      </c>
      <c r="CS206" s="335" t="s">
        <v>985</v>
      </c>
      <c r="CT206" s="335" t="s">
        <v>985</v>
      </c>
      <c r="CU206" s="335">
        <v>6</v>
      </c>
      <c r="CV206" s="335"/>
      <c r="CW206" s="335"/>
      <c r="CX206" s="335">
        <v>2</v>
      </c>
      <c r="CY206" s="335">
        <v>4</v>
      </c>
      <c r="CZ206" s="335">
        <v>2</v>
      </c>
      <c r="DA206" s="335">
        <v>4</v>
      </c>
      <c r="DB206" s="335"/>
      <c r="DC206" s="335">
        <v>94</v>
      </c>
      <c r="DD206" s="335" t="s">
        <v>987</v>
      </c>
      <c r="DE206" s="335" t="s">
        <v>985</v>
      </c>
      <c r="DF206" s="336">
        <v>0</v>
      </c>
      <c r="DG206" s="336"/>
      <c r="DH206" s="338" t="s">
        <v>985</v>
      </c>
      <c r="DI206" s="339"/>
    </row>
    <row r="207" spans="1:113">
      <c r="A207" s="62" t="s">
        <v>4493</v>
      </c>
      <c r="B207" s="342">
        <v>8</v>
      </c>
      <c r="C207" s="344" t="s">
        <v>3830</v>
      </c>
      <c r="D207" s="344" t="s">
        <v>3831</v>
      </c>
      <c r="E207" s="344" t="s">
        <v>3831</v>
      </c>
      <c r="F207" s="330">
        <v>1080</v>
      </c>
      <c r="G207" s="330">
        <v>1080</v>
      </c>
      <c r="H207" s="342" t="s">
        <v>480</v>
      </c>
      <c r="I207" s="342" t="s">
        <v>480</v>
      </c>
      <c r="J207" s="336" t="s">
        <v>480</v>
      </c>
      <c r="K207" s="346">
        <v>1</v>
      </c>
      <c r="L207" s="347"/>
      <c r="M207" s="347"/>
      <c r="N207" s="348" t="s">
        <v>3832</v>
      </c>
      <c r="O207" s="348" t="s">
        <v>3832</v>
      </c>
      <c r="P207" s="348" t="s">
        <v>3833</v>
      </c>
      <c r="Q207" s="348" t="s">
        <v>3833</v>
      </c>
      <c r="R207" s="335">
        <v>317490</v>
      </c>
      <c r="S207" s="347"/>
      <c r="T207" s="347"/>
      <c r="U207" s="335">
        <v>4329</v>
      </c>
      <c r="V207" s="341"/>
      <c r="W207" s="342">
        <v>1</v>
      </c>
      <c r="X207" s="330">
        <v>1</v>
      </c>
      <c r="Y207" s="330">
        <v>1</v>
      </c>
      <c r="Z207" s="330">
        <v>1</v>
      </c>
      <c r="AA207" s="350">
        <v>1</v>
      </c>
      <c r="AB207" s="335"/>
      <c r="AC207" s="341"/>
      <c r="AD207" s="342">
        <v>1</v>
      </c>
      <c r="AE207" s="330">
        <v>1</v>
      </c>
      <c r="AF207" s="330">
        <v>1</v>
      </c>
      <c r="AG207" s="330">
        <v>1</v>
      </c>
      <c r="AH207" s="350">
        <v>1</v>
      </c>
      <c r="AI207" s="335"/>
      <c r="AJ207" s="343"/>
      <c r="AK207" s="343"/>
      <c r="AL207" s="350"/>
      <c r="AM207" s="350"/>
      <c r="AN207" s="350"/>
      <c r="AO207" s="335"/>
      <c r="AP207" s="335"/>
      <c r="AQ207" s="335"/>
      <c r="AR207" s="335"/>
      <c r="AS207" s="335"/>
      <c r="AT207" s="335"/>
      <c r="AU207" s="333" t="s">
        <v>2822</v>
      </c>
      <c r="AV207" s="334">
        <v>1</v>
      </c>
      <c r="AW207" s="333">
        <v>0</v>
      </c>
      <c r="AX207" s="334"/>
      <c r="AY207" s="334"/>
      <c r="AZ207" s="335"/>
      <c r="BA207" s="335"/>
      <c r="BB207" s="196">
        <v>94</v>
      </c>
      <c r="BC207" s="195">
        <v>65409940</v>
      </c>
      <c r="BD207" s="196">
        <v>7</v>
      </c>
      <c r="BE207" s="196">
        <v>97</v>
      </c>
      <c r="BF207" s="196"/>
      <c r="BG207" s="351">
        <v>1701</v>
      </c>
      <c r="BH207" s="352"/>
      <c r="BI207" s="352"/>
      <c r="BJ207" s="353"/>
      <c r="BK207" s="354"/>
      <c r="BL207" s="388">
        <v>42345</v>
      </c>
      <c r="BM207" s="388">
        <v>54788</v>
      </c>
      <c r="BN207" s="335">
        <v>2</v>
      </c>
      <c r="BO207" s="336" t="s">
        <v>985</v>
      </c>
      <c r="BP207" s="336" t="s">
        <v>985</v>
      </c>
      <c r="BQ207" s="336"/>
      <c r="BR207" s="336"/>
      <c r="BS207" s="336" t="s">
        <v>439</v>
      </c>
      <c r="BT207" s="335"/>
      <c r="BU207" s="335"/>
      <c r="BV207" s="336" t="s">
        <v>90</v>
      </c>
      <c r="BW207" s="347"/>
      <c r="BX207" s="336" t="s">
        <v>986</v>
      </c>
      <c r="BY207" s="336" t="s">
        <v>986</v>
      </c>
      <c r="BZ207" s="335" t="s">
        <v>985</v>
      </c>
      <c r="CA207" s="335" t="s">
        <v>985</v>
      </c>
      <c r="CB207" s="347"/>
      <c r="CC207" s="347"/>
      <c r="CD207" s="352"/>
      <c r="CE207" s="335"/>
      <c r="CF207" s="335"/>
      <c r="CG207" s="330">
        <v>1</v>
      </c>
      <c r="CH207" s="330">
        <v>1</v>
      </c>
      <c r="CI207" s="330">
        <v>1</v>
      </c>
      <c r="CJ207" s="350">
        <v>1</v>
      </c>
      <c r="CK207" s="335" t="s">
        <v>986</v>
      </c>
      <c r="CL207" s="335" t="s">
        <v>986</v>
      </c>
      <c r="CM207" s="335" t="s">
        <v>986</v>
      </c>
      <c r="CN207" s="335" t="s">
        <v>986</v>
      </c>
      <c r="CO207" s="335" t="s">
        <v>986</v>
      </c>
      <c r="CP207" s="335" t="s">
        <v>480</v>
      </c>
      <c r="CQ207" s="335" t="s">
        <v>986</v>
      </c>
      <c r="CR207" s="335" t="s">
        <v>985</v>
      </c>
      <c r="CS207" s="335" t="s">
        <v>985</v>
      </c>
      <c r="CT207" s="335" t="s">
        <v>985</v>
      </c>
      <c r="CU207" s="335">
        <v>6</v>
      </c>
      <c r="CV207" s="335"/>
      <c r="CW207" s="335"/>
      <c r="CX207" s="335">
        <v>2</v>
      </c>
      <c r="CY207" s="335">
        <v>4</v>
      </c>
      <c r="CZ207" s="335">
        <v>2</v>
      </c>
      <c r="DA207" s="335">
        <v>4</v>
      </c>
      <c r="DB207" s="335"/>
      <c r="DC207" s="335">
        <v>94</v>
      </c>
      <c r="DD207" s="335" t="s">
        <v>987</v>
      </c>
      <c r="DE207" s="335" t="s">
        <v>985</v>
      </c>
      <c r="DF207" s="336">
        <v>0</v>
      </c>
      <c r="DG207" s="336"/>
      <c r="DH207" s="338" t="s">
        <v>985</v>
      </c>
      <c r="DI207" s="339"/>
    </row>
    <row r="208" spans="1:113">
      <c r="A208" s="62" t="s">
        <v>4494</v>
      </c>
      <c r="C208" s="90">
        <v>9413</v>
      </c>
      <c r="D208" s="90" t="s">
        <v>3634</v>
      </c>
      <c r="F208" s="65">
        <v>1080</v>
      </c>
      <c r="G208" s="65">
        <v>1080</v>
      </c>
      <c r="H208" s="65" t="s">
        <v>480</v>
      </c>
      <c r="I208" s="65" t="s">
        <v>480</v>
      </c>
      <c r="J208" s="65" t="s">
        <v>480</v>
      </c>
      <c r="K208" s="98">
        <v>1</v>
      </c>
      <c r="N208" s="88" t="s">
        <v>3635</v>
      </c>
      <c r="P208" s="88" t="s">
        <v>3636</v>
      </c>
      <c r="AU208" s="67">
        <v>0</v>
      </c>
      <c r="AV208" s="68">
        <v>1</v>
      </c>
      <c r="AW208" s="68">
        <v>0</v>
      </c>
      <c r="BB208" s="69">
        <v>94</v>
      </c>
      <c r="BC208" s="110">
        <v>65409940</v>
      </c>
      <c r="BD208" s="69">
        <v>7</v>
      </c>
      <c r="BE208" s="69">
        <v>97</v>
      </c>
      <c r="BN208" s="62">
        <v>2</v>
      </c>
      <c r="BO208" s="62" t="s">
        <v>985</v>
      </c>
      <c r="BP208" s="62" t="s">
        <v>985</v>
      </c>
      <c r="BS208" s="337" t="s">
        <v>439</v>
      </c>
      <c r="BV208" s="62" t="s">
        <v>90</v>
      </c>
      <c r="BX208" s="62" t="s">
        <v>986</v>
      </c>
      <c r="BY208" s="62" t="s">
        <v>986</v>
      </c>
      <c r="BZ208" s="62" t="s">
        <v>985</v>
      </c>
      <c r="CA208" s="62" t="s">
        <v>985</v>
      </c>
      <c r="CK208" s="62" t="s">
        <v>986</v>
      </c>
      <c r="CL208" s="62" t="s">
        <v>986</v>
      </c>
      <c r="CM208" s="62" t="s">
        <v>986</v>
      </c>
      <c r="CN208" s="62" t="s">
        <v>986</v>
      </c>
      <c r="CO208" s="62" t="s">
        <v>986</v>
      </c>
      <c r="CP208" s="62" t="s">
        <v>480</v>
      </c>
      <c r="CQ208" s="62" t="s">
        <v>986</v>
      </c>
      <c r="CR208" s="62" t="s">
        <v>985</v>
      </c>
      <c r="CS208" s="62" t="s">
        <v>985</v>
      </c>
      <c r="CT208" s="62" t="s">
        <v>985</v>
      </c>
      <c r="CU208" s="62">
        <v>6</v>
      </c>
      <c r="CX208" s="62">
        <v>2</v>
      </c>
      <c r="CY208" s="62">
        <v>4</v>
      </c>
      <c r="CZ208" s="62">
        <v>2</v>
      </c>
      <c r="DA208" s="62">
        <v>4</v>
      </c>
      <c r="DC208" s="62">
        <v>94</v>
      </c>
      <c r="DD208" s="62" t="s">
        <v>987</v>
      </c>
      <c r="DE208" s="62" t="s">
        <v>985</v>
      </c>
      <c r="DF208" s="337">
        <v>0</v>
      </c>
      <c r="DG208" s="337"/>
      <c r="DH208" s="189" t="s">
        <v>985</v>
      </c>
      <c r="DI208" s="339"/>
    </row>
    <row r="209" spans="1:113">
      <c r="A209" s="62" t="s">
        <v>4494</v>
      </c>
      <c r="B209" s="342">
        <v>6</v>
      </c>
      <c r="C209" s="344" t="s">
        <v>3843</v>
      </c>
      <c r="D209" s="344" t="s">
        <v>3844</v>
      </c>
      <c r="E209" s="344" t="s">
        <v>3844</v>
      </c>
      <c r="F209" s="330">
        <v>1080</v>
      </c>
      <c r="G209" s="330">
        <v>1080</v>
      </c>
      <c r="H209" s="342" t="s">
        <v>295</v>
      </c>
      <c r="I209" s="342" t="s">
        <v>295</v>
      </c>
      <c r="J209" s="336" t="s">
        <v>295</v>
      </c>
      <c r="K209" s="346">
        <v>1</v>
      </c>
      <c r="L209" s="347"/>
      <c r="M209" s="347"/>
      <c r="N209" s="348" t="s">
        <v>3845</v>
      </c>
      <c r="O209" s="348" t="s">
        <v>3845</v>
      </c>
      <c r="P209" s="348" t="s">
        <v>3846</v>
      </c>
      <c r="Q209" s="348" t="s">
        <v>3846</v>
      </c>
      <c r="R209" s="335">
        <v>317490</v>
      </c>
      <c r="S209" s="347"/>
      <c r="T209" s="347"/>
      <c r="U209" s="335">
        <v>4336</v>
      </c>
      <c r="V209" s="341"/>
      <c r="W209" s="342">
        <v>1</v>
      </c>
      <c r="X209" s="330">
        <v>1</v>
      </c>
      <c r="Y209" s="330">
        <v>1</v>
      </c>
      <c r="Z209" s="330">
        <v>1</v>
      </c>
      <c r="AA209" s="350">
        <v>1</v>
      </c>
      <c r="AB209" s="335"/>
      <c r="AC209" s="341"/>
      <c r="AD209" s="342">
        <v>1</v>
      </c>
      <c r="AE209" s="330">
        <v>1</v>
      </c>
      <c r="AF209" s="330">
        <v>1</v>
      </c>
      <c r="AG209" s="330">
        <v>1</v>
      </c>
      <c r="AH209" s="350">
        <v>1</v>
      </c>
      <c r="AI209" s="335"/>
      <c r="AJ209" s="343"/>
      <c r="AK209" s="343"/>
      <c r="AL209" s="350"/>
      <c r="AM209" s="350"/>
      <c r="AN209" s="350"/>
      <c r="AO209" s="335"/>
      <c r="AP209" s="335"/>
      <c r="AQ209" s="335"/>
      <c r="AR209" s="335"/>
      <c r="AS209" s="335"/>
      <c r="AT209" s="335"/>
      <c r="AU209" s="333" t="s">
        <v>2822</v>
      </c>
      <c r="AV209" s="334">
        <v>1</v>
      </c>
      <c r="AW209" s="333">
        <v>0</v>
      </c>
      <c r="AX209" s="334"/>
      <c r="AY209" s="334"/>
      <c r="AZ209" s="335"/>
      <c r="BA209" s="335"/>
      <c r="BB209" s="196">
        <v>94</v>
      </c>
      <c r="BC209" s="195">
        <v>65409940</v>
      </c>
      <c r="BD209" s="196">
        <v>7</v>
      </c>
      <c r="BE209" s="196">
        <v>97</v>
      </c>
      <c r="BF209" s="196"/>
      <c r="BG209" s="351">
        <v>1701</v>
      </c>
      <c r="BH209" s="352"/>
      <c r="BI209" s="352"/>
      <c r="BJ209" s="353"/>
      <c r="BK209" s="354"/>
      <c r="BL209" s="388">
        <v>42345</v>
      </c>
      <c r="BM209" s="388">
        <v>54788</v>
      </c>
      <c r="BN209" s="335">
        <v>2</v>
      </c>
      <c r="BO209" s="336" t="s">
        <v>985</v>
      </c>
      <c r="BP209" s="336" t="s">
        <v>985</v>
      </c>
      <c r="BQ209" s="336"/>
      <c r="BR209" s="336"/>
      <c r="BS209" s="336" t="s">
        <v>439</v>
      </c>
      <c r="BT209" s="335"/>
      <c r="BU209" s="335"/>
      <c r="BV209" s="336" t="s">
        <v>90</v>
      </c>
      <c r="BW209" s="347"/>
      <c r="BX209" s="336" t="s">
        <v>986</v>
      </c>
      <c r="BY209" s="336" t="s">
        <v>986</v>
      </c>
      <c r="BZ209" s="335" t="s">
        <v>985</v>
      </c>
      <c r="CA209" s="335" t="s">
        <v>985</v>
      </c>
      <c r="CB209" s="347"/>
      <c r="CC209" s="347"/>
      <c r="CD209" s="352"/>
      <c r="CE209" s="335"/>
      <c r="CF209" s="335"/>
      <c r="CG209" s="330">
        <v>1</v>
      </c>
      <c r="CH209" s="330">
        <v>1</v>
      </c>
      <c r="CI209" s="330">
        <v>1</v>
      </c>
      <c r="CJ209" s="350">
        <v>1</v>
      </c>
      <c r="CK209" s="335" t="s">
        <v>986</v>
      </c>
      <c r="CL209" s="335" t="s">
        <v>986</v>
      </c>
      <c r="CM209" s="335" t="s">
        <v>986</v>
      </c>
      <c r="CN209" s="335" t="s">
        <v>986</v>
      </c>
      <c r="CO209" s="335" t="s">
        <v>986</v>
      </c>
      <c r="CP209" s="335" t="s">
        <v>295</v>
      </c>
      <c r="CQ209" s="335" t="s">
        <v>986</v>
      </c>
      <c r="CR209" s="335" t="s">
        <v>986</v>
      </c>
      <c r="CS209" s="335" t="s">
        <v>985</v>
      </c>
      <c r="CT209" s="335" t="s">
        <v>985</v>
      </c>
      <c r="CU209" s="335">
        <v>6</v>
      </c>
      <c r="CV209" s="335"/>
      <c r="CW209" s="335"/>
      <c r="CX209" s="335">
        <v>2</v>
      </c>
      <c r="CY209" s="335">
        <v>4</v>
      </c>
      <c r="CZ209" s="335">
        <v>2</v>
      </c>
      <c r="DA209" s="335">
        <v>4</v>
      </c>
      <c r="DB209" s="335"/>
      <c r="DC209" s="335">
        <v>94</v>
      </c>
      <c r="DD209" s="335" t="s">
        <v>987</v>
      </c>
      <c r="DE209" s="335" t="s">
        <v>985</v>
      </c>
      <c r="DF209" s="336">
        <v>0</v>
      </c>
      <c r="DG209" s="336"/>
      <c r="DH209" s="338" t="s">
        <v>985</v>
      </c>
      <c r="DI209" s="339"/>
    </row>
    <row r="210" spans="1:113">
      <c r="A210" s="62" t="s">
        <v>4495</v>
      </c>
      <c r="B210" s="342">
        <v>3</v>
      </c>
      <c r="C210" s="344" t="s">
        <v>4305</v>
      </c>
      <c r="D210" s="344" t="s">
        <v>4306</v>
      </c>
      <c r="E210" s="344" t="s">
        <v>4306</v>
      </c>
      <c r="F210" s="330">
        <v>1080</v>
      </c>
      <c r="G210" s="330">
        <v>1080</v>
      </c>
      <c r="H210" s="342" t="s">
        <v>480</v>
      </c>
      <c r="I210" s="342" t="s">
        <v>480</v>
      </c>
      <c r="J210" s="336" t="s">
        <v>480</v>
      </c>
      <c r="K210" s="346">
        <v>1</v>
      </c>
      <c r="L210" s="347"/>
      <c r="M210" s="347"/>
      <c r="N210" s="348" t="s">
        <v>3671</v>
      </c>
      <c r="O210" s="348" t="s">
        <v>3671</v>
      </c>
      <c r="P210" s="348" t="s">
        <v>4307</v>
      </c>
      <c r="Q210" s="348" t="s">
        <v>4307</v>
      </c>
      <c r="R210" s="335">
        <v>317490</v>
      </c>
      <c r="S210" s="347"/>
      <c r="T210" s="347"/>
      <c r="U210" s="335">
        <v>4340</v>
      </c>
      <c r="V210" s="341"/>
      <c r="W210" s="342">
        <v>1</v>
      </c>
      <c r="X210" s="330">
        <v>1</v>
      </c>
      <c r="Y210" s="330">
        <v>1</v>
      </c>
      <c r="Z210" s="330">
        <v>1</v>
      </c>
      <c r="AA210" s="350">
        <v>1</v>
      </c>
      <c r="AB210" s="335"/>
      <c r="AC210" s="341"/>
      <c r="AD210" s="342">
        <v>1</v>
      </c>
      <c r="AE210" s="330">
        <v>1</v>
      </c>
      <c r="AF210" s="330">
        <v>1</v>
      </c>
      <c r="AG210" s="330">
        <v>1</v>
      </c>
      <c r="AH210" s="350">
        <v>1</v>
      </c>
      <c r="AI210" s="335"/>
      <c r="AJ210" s="343"/>
      <c r="AK210" s="343"/>
      <c r="AL210" s="350"/>
      <c r="AM210" s="350"/>
      <c r="AN210" s="350"/>
      <c r="AO210" s="335"/>
      <c r="AP210" s="335"/>
      <c r="AQ210" s="335"/>
      <c r="AR210" s="335"/>
      <c r="AS210" s="335"/>
      <c r="AT210" s="335"/>
      <c r="AU210" s="333" t="s">
        <v>2822</v>
      </c>
      <c r="AV210" s="334">
        <v>1</v>
      </c>
      <c r="AW210" s="333">
        <v>0</v>
      </c>
      <c r="AX210" s="334"/>
      <c r="AY210" s="334"/>
      <c r="AZ210" s="335"/>
      <c r="BA210" s="335"/>
      <c r="BB210" s="196">
        <v>94</v>
      </c>
      <c r="BC210" s="195">
        <v>65409940</v>
      </c>
      <c r="BD210" s="196">
        <v>7</v>
      </c>
      <c r="BE210" s="196">
        <v>97</v>
      </c>
      <c r="BF210" s="196"/>
      <c r="BG210" s="351">
        <v>1703</v>
      </c>
      <c r="BH210" s="352"/>
      <c r="BI210" s="352"/>
      <c r="BJ210" s="353"/>
      <c r="BK210" s="354"/>
      <c r="BL210" s="388">
        <v>42345</v>
      </c>
      <c r="BM210" s="388">
        <v>54788</v>
      </c>
      <c r="BN210" s="335">
        <v>2</v>
      </c>
      <c r="BO210" s="336" t="s">
        <v>985</v>
      </c>
      <c r="BP210" s="336" t="s">
        <v>985</v>
      </c>
      <c r="BQ210" s="336"/>
      <c r="BR210" s="336"/>
      <c r="BS210" s="336" t="s">
        <v>207</v>
      </c>
      <c r="BT210" s="335"/>
      <c r="BU210" s="335"/>
      <c r="BV210" s="336" t="s">
        <v>90</v>
      </c>
      <c r="BW210" s="347"/>
      <c r="BX210" s="336" t="s">
        <v>986</v>
      </c>
      <c r="BY210" s="336" t="s">
        <v>986</v>
      </c>
      <c r="BZ210" s="335" t="s">
        <v>985</v>
      </c>
      <c r="CA210" s="335" t="s">
        <v>985</v>
      </c>
      <c r="CB210" s="347"/>
      <c r="CC210" s="347"/>
      <c r="CD210" s="352"/>
      <c r="CE210" s="335"/>
      <c r="CF210" s="335"/>
      <c r="CG210" s="330">
        <v>1</v>
      </c>
      <c r="CH210" s="330">
        <v>1</v>
      </c>
      <c r="CI210" s="330">
        <v>1</v>
      </c>
      <c r="CJ210" s="350">
        <v>1</v>
      </c>
      <c r="CK210" s="335" t="s">
        <v>986</v>
      </c>
      <c r="CL210" s="335" t="s">
        <v>986</v>
      </c>
      <c r="CM210" s="335" t="s">
        <v>986</v>
      </c>
      <c r="CN210" s="335" t="s">
        <v>986</v>
      </c>
      <c r="CO210" s="335" t="s">
        <v>986</v>
      </c>
      <c r="CP210" s="335" t="s">
        <v>480</v>
      </c>
      <c r="CQ210" s="335" t="s">
        <v>986</v>
      </c>
      <c r="CR210" s="335" t="s">
        <v>985</v>
      </c>
      <c r="CS210" s="335" t="s">
        <v>985</v>
      </c>
      <c r="CT210" s="335" t="s">
        <v>985</v>
      </c>
      <c r="CU210" s="335">
        <v>6</v>
      </c>
      <c r="CV210" s="335"/>
      <c r="CW210" s="335"/>
      <c r="CX210" s="335">
        <v>2</v>
      </c>
      <c r="CY210" s="335">
        <v>4</v>
      </c>
      <c r="CZ210" s="335">
        <v>2</v>
      </c>
      <c r="DA210" s="335">
        <v>4</v>
      </c>
      <c r="DB210" s="335"/>
      <c r="DC210" s="335">
        <v>94</v>
      </c>
      <c r="DD210" s="335" t="s">
        <v>987</v>
      </c>
      <c r="DE210" s="335" t="s">
        <v>985</v>
      </c>
      <c r="DF210" s="336">
        <v>0</v>
      </c>
      <c r="DG210" s="336"/>
      <c r="DH210" s="338" t="s">
        <v>985</v>
      </c>
      <c r="DI210" s="339"/>
    </row>
    <row r="211" spans="1:113">
      <c r="A211" s="62" t="s">
        <v>4496</v>
      </c>
      <c r="B211" s="342">
        <v>0</v>
      </c>
      <c r="C211" s="344" t="s">
        <v>4314</v>
      </c>
      <c r="D211" s="344" t="s">
        <v>4315</v>
      </c>
      <c r="E211" s="344" t="s">
        <v>4315</v>
      </c>
      <c r="F211" s="330">
        <v>1080</v>
      </c>
      <c r="G211" s="330">
        <v>1080</v>
      </c>
      <c r="H211" s="342" t="s">
        <v>480</v>
      </c>
      <c r="I211" s="342" t="s">
        <v>480</v>
      </c>
      <c r="J211" s="336" t="s">
        <v>480</v>
      </c>
      <c r="K211" s="346">
        <v>1</v>
      </c>
      <c r="L211" s="347"/>
      <c r="M211" s="347"/>
      <c r="N211" s="348" t="s">
        <v>3671</v>
      </c>
      <c r="O211" s="348" t="s">
        <v>3671</v>
      </c>
      <c r="P211" s="348" t="s">
        <v>4316</v>
      </c>
      <c r="Q211" s="348" t="s">
        <v>4316</v>
      </c>
      <c r="R211" s="335">
        <v>317490</v>
      </c>
      <c r="S211" s="347"/>
      <c r="T211" s="347"/>
      <c r="U211" s="335">
        <v>4341</v>
      </c>
      <c r="V211" s="341"/>
      <c r="W211" s="342">
        <v>1</v>
      </c>
      <c r="X211" s="330">
        <v>1</v>
      </c>
      <c r="Y211" s="330">
        <v>1</v>
      </c>
      <c r="Z211" s="330">
        <v>1</v>
      </c>
      <c r="AA211" s="350">
        <v>1</v>
      </c>
      <c r="AB211" s="335"/>
      <c r="AC211" s="341"/>
      <c r="AD211" s="342">
        <v>1</v>
      </c>
      <c r="AE211" s="330">
        <v>1</v>
      </c>
      <c r="AF211" s="330">
        <v>1</v>
      </c>
      <c r="AG211" s="330">
        <v>1</v>
      </c>
      <c r="AH211" s="350">
        <v>1</v>
      </c>
      <c r="AI211" s="335"/>
      <c r="AJ211" s="343"/>
      <c r="AK211" s="343"/>
      <c r="AL211" s="350"/>
      <c r="AM211" s="350"/>
      <c r="AN211" s="350"/>
      <c r="AO211" s="335"/>
      <c r="AP211" s="335"/>
      <c r="AQ211" s="335"/>
      <c r="AR211" s="335"/>
      <c r="AS211" s="335"/>
      <c r="AT211" s="335"/>
      <c r="AU211" s="333" t="s">
        <v>2822</v>
      </c>
      <c r="AV211" s="334">
        <v>1</v>
      </c>
      <c r="AW211" s="333">
        <v>0</v>
      </c>
      <c r="AX211" s="334"/>
      <c r="AY211" s="334"/>
      <c r="AZ211" s="335"/>
      <c r="BA211" s="335"/>
      <c r="BB211" s="196">
        <v>94</v>
      </c>
      <c r="BC211" s="195">
        <v>65409940</v>
      </c>
      <c r="BD211" s="196">
        <v>7</v>
      </c>
      <c r="BE211" s="196">
        <v>97</v>
      </c>
      <c r="BF211" s="196"/>
      <c r="BG211" s="351">
        <v>1703</v>
      </c>
      <c r="BH211" s="352"/>
      <c r="BI211" s="352"/>
      <c r="BJ211" s="353"/>
      <c r="BK211" s="354"/>
      <c r="BL211" s="388">
        <v>42345</v>
      </c>
      <c r="BM211" s="388">
        <v>54788</v>
      </c>
      <c r="BN211" s="335">
        <v>2</v>
      </c>
      <c r="BO211" s="336" t="s">
        <v>985</v>
      </c>
      <c r="BP211" s="336" t="s">
        <v>985</v>
      </c>
      <c r="BQ211" s="336"/>
      <c r="BR211" s="336"/>
      <c r="BS211" s="336" t="s">
        <v>439</v>
      </c>
      <c r="BT211" s="335"/>
      <c r="BU211" s="335"/>
      <c r="BV211" s="336" t="s">
        <v>90</v>
      </c>
      <c r="BW211" s="347"/>
      <c r="BX211" s="336" t="s">
        <v>986</v>
      </c>
      <c r="BY211" s="336" t="s">
        <v>986</v>
      </c>
      <c r="BZ211" s="335" t="s">
        <v>985</v>
      </c>
      <c r="CA211" s="335" t="s">
        <v>985</v>
      </c>
      <c r="CB211" s="347"/>
      <c r="CC211" s="347"/>
      <c r="CD211" s="352"/>
      <c r="CE211" s="335"/>
      <c r="CF211" s="335"/>
      <c r="CG211" s="330">
        <v>1</v>
      </c>
      <c r="CH211" s="330">
        <v>1</v>
      </c>
      <c r="CI211" s="330">
        <v>1</v>
      </c>
      <c r="CJ211" s="350">
        <v>1</v>
      </c>
      <c r="CK211" s="335" t="s">
        <v>986</v>
      </c>
      <c r="CL211" s="335" t="s">
        <v>986</v>
      </c>
      <c r="CM211" s="335" t="s">
        <v>986</v>
      </c>
      <c r="CN211" s="335" t="s">
        <v>986</v>
      </c>
      <c r="CO211" s="335" t="s">
        <v>986</v>
      </c>
      <c r="CP211" s="335" t="s">
        <v>480</v>
      </c>
      <c r="CQ211" s="335" t="s">
        <v>986</v>
      </c>
      <c r="CR211" s="335" t="s">
        <v>985</v>
      </c>
      <c r="CS211" s="335" t="s">
        <v>985</v>
      </c>
      <c r="CT211" s="335" t="s">
        <v>985</v>
      </c>
      <c r="CU211" s="335">
        <v>6</v>
      </c>
      <c r="CV211" s="335"/>
      <c r="CW211" s="335"/>
      <c r="CX211" s="335">
        <v>2</v>
      </c>
      <c r="CY211" s="335">
        <v>4</v>
      </c>
      <c r="CZ211" s="335">
        <v>2</v>
      </c>
      <c r="DA211" s="335">
        <v>4</v>
      </c>
      <c r="DB211" s="335"/>
      <c r="DC211" s="335">
        <v>94</v>
      </c>
      <c r="DD211" s="335" t="s">
        <v>987</v>
      </c>
      <c r="DE211" s="335" t="s">
        <v>985</v>
      </c>
      <c r="DF211" s="336">
        <v>0</v>
      </c>
      <c r="DG211" s="336"/>
      <c r="DH211" s="338" t="s">
        <v>985</v>
      </c>
      <c r="DI211" s="339"/>
    </row>
    <row r="212" spans="1:113">
      <c r="A212" s="62" t="s">
        <v>4497</v>
      </c>
      <c r="B212" s="342">
        <v>6</v>
      </c>
      <c r="C212" s="344" t="s">
        <v>3878</v>
      </c>
      <c r="D212" s="344" t="s">
        <v>3873</v>
      </c>
      <c r="E212" s="344" t="s">
        <v>3873</v>
      </c>
      <c r="F212" s="330">
        <v>1080</v>
      </c>
      <c r="G212" s="330">
        <v>1080</v>
      </c>
      <c r="H212" s="342" t="s">
        <v>295</v>
      </c>
      <c r="I212" s="342" t="s">
        <v>295</v>
      </c>
      <c r="J212" s="336" t="s">
        <v>295</v>
      </c>
      <c r="K212" s="346">
        <v>1</v>
      </c>
      <c r="L212" s="347"/>
      <c r="M212" s="347"/>
      <c r="N212" s="348" t="s">
        <v>3637</v>
      </c>
      <c r="O212" s="348" t="s">
        <v>3637</v>
      </c>
      <c r="P212" s="348" t="s">
        <v>3874</v>
      </c>
      <c r="Q212" s="348" t="s">
        <v>3874</v>
      </c>
      <c r="R212" s="335">
        <v>317490</v>
      </c>
      <c r="S212" s="347"/>
      <c r="T212" s="347"/>
      <c r="U212" s="335">
        <v>4036</v>
      </c>
      <c r="V212" s="341"/>
      <c r="W212" s="342">
        <v>1</v>
      </c>
      <c r="X212" s="330">
        <v>1</v>
      </c>
      <c r="Y212" s="330">
        <v>1</v>
      </c>
      <c r="Z212" s="330">
        <v>1</v>
      </c>
      <c r="AA212" s="350">
        <v>1</v>
      </c>
      <c r="AB212" s="335"/>
      <c r="AC212" s="341"/>
      <c r="AD212" s="342">
        <v>1</v>
      </c>
      <c r="AE212" s="330">
        <v>1</v>
      </c>
      <c r="AF212" s="330">
        <v>1</v>
      </c>
      <c r="AG212" s="330">
        <v>1</v>
      </c>
      <c r="AH212" s="350">
        <v>1</v>
      </c>
      <c r="AI212" s="335"/>
      <c r="AJ212" s="343"/>
      <c r="AK212" s="343"/>
      <c r="AL212" s="350"/>
      <c r="AM212" s="350"/>
      <c r="AN212" s="350"/>
      <c r="AO212" s="335"/>
      <c r="AP212" s="335"/>
      <c r="AQ212" s="335"/>
      <c r="AR212" s="335"/>
      <c r="AS212" s="335"/>
      <c r="AT212" s="335"/>
      <c r="AU212" s="333" t="s">
        <v>2822</v>
      </c>
      <c r="AV212" s="334">
        <v>1</v>
      </c>
      <c r="AW212" s="333">
        <v>0</v>
      </c>
      <c r="AX212" s="334"/>
      <c r="AY212" s="334"/>
      <c r="AZ212" s="335"/>
      <c r="BA212" s="335"/>
      <c r="BB212" s="196">
        <v>94</v>
      </c>
      <c r="BC212" s="195">
        <v>65409940</v>
      </c>
      <c r="BD212" s="196">
        <v>7</v>
      </c>
      <c r="BE212" s="196">
        <v>97</v>
      </c>
      <c r="BF212" s="196"/>
      <c r="BG212" s="351">
        <v>2103</v>
      </c>
      <c r="BH212" s="352"/>
      <c r="BI212" s="352"/>
      <c r="BJ212" s="353"/>
      <c r="BK212" s="354"/>
      <c r="BL212" s="388">
        <v>42345</v>
      </c>
      <c r="BM212" s="388">
        <v>54788</v>
      </c>
      <c r="BN212" s="335">
        <v>2</v>
      </c>
      <c r="BO212" s="336" t="s">
        <v>985</v>
      </c>
      <c r="BP212" s="336" t="s">
        <v>985</v>
      </c>
      <c r="BQ212" s="336"/>
      <c r="BR212" s="336"/>
      <c r="BS212" s="336" t="s">
        <v>118</v>
      </c>
      <c r="BT212" s="335"/>
      <c r="BU212" s="335"/>
      <c r="BV212" s="336" t="s">
        <v>90</v>
      </c>
      <c r="BW212" s="347"/>
      <c r="BX212" s="336" t="s">
        <v>986</v>
      </c>
      <c r="BY212" s="336" t="s">
        <v>986</v>
      </c>
      <c r="BZ212" s="335" t="s">
        <v>985</v>
      </c>
      <c r="CA212" s="335" t="s">
        <v>985</v>
      </c>
      <c r="CB212" s="347"/>
      <c r="CC212" s="347"/>
      <c r="CD212" s="352"/>
      <c r="CE212" s="335"/>
      <c r="CF212" s="335"/>
      <c r="CG212" s="330">
        <v>1</v>
      </c>
      <c r="CH212" s="330">
        <v>1</v>
      </c>
      <c r="CI212" s="330">
        <v>1</v>
      </c>
      <c r="CJ212" s="350">
        <v>1</v>
      </c>
      <c r="CK212" s="335" t="s">
        <v>986</v>
      </c>
      <c r="CL212" s="335" t="s">
        <v>986</v>
      </c>
      <c r="CM212" s="335" t="s">
        <v>986</v>
      </c>
      <c r="CN212" s="335" t="s">
        <v>986</v>
      </c>
      <c r="CO212" s="335" t="s">
        <v>986</v>
      </c>
      <c r="CP212" s="335" t="s">
        <v>295</v>
      </c>
      <c r="CQ212" s="335" t="s">
        <v>986</v>
      </c>
      <c r="CR212" s="335" t="s">
        <v>986</v>
      </c>
      <c r="CS212" s="335" t="s">
        <v>985</v>
      </c>
      <c r="CT212" s="335" t="s">
        <v>985</v>
      </c>
      <c r="CU212" s="335">
        <v>6</v>
      </c>
      <c r="CV212" s="335"/>
      <c r="CW212" s="335"/>
      <c r="CX212" s="335">
        <v>2</v>
      </c>
      <c r="CY212" s="335">
        <v>4</v>
      </c>
      <c r="CZ212" s="335">
        <v>2</v>
      </c>
      <c r="DA212" s="335">
        <v>4</v>
      </c>
      <c r="DB212" s="335"/>
      <c r="DC212" s="335">
        <v>94</v>
      </c>
      <c r="DD212" s="335" t="s">
        <v>987</v>
      </c>
      <c r="DE212" s="335" t="s">
        <v>985</v>
      </c>
      <c r="DF212" s="336">
        <v>0</v>
      </c>
      <c r="DG212" s="336"/>
      <c r="DH212" s="338" t="s">
        <v>985</v>
      </c>
      <c r="DI212" s="339"/>
    </row>
    <row r="213" spans="1:113">
      <c r="A213" s="62" t="s">
        <v>4498</v>
      </c>
      <c r="B213" s="342">
        <v>6</v>
      </c>
      <c r="C213" s="344" t="s">
        <v>3895</v>
      </c>
      <c r="D213" s="344" t="s">
        <v>3896</v>
      </c>
      <c r="E213" s="344" t="s">
        <v>3896</v>
      </c>
      <c r="F213" s="330">
        <v>1080</v>
      </c>
      <c r="G213" s="330">
        <v>1080</v>
      </c>
      <c r="H213" s="342" t="s">
        <v>295</v>
      </c>
      <c r="I213" s="342" t="s">
        <v>295</v>
      </c>
      <c r="J213" s="336" t="s">
        <v>295</v>
      </c>
      <c r="K213" s="346">
        <v>1</v>
      </c>
      <c r="L213" s="347"/>
      <c r="M213" s="347"/>
      <c r="N213" s="348" t="s">
        <v>3605</v>
      </c>
      <c r="O213" s="348" t="s">
        <v>3605</v>
      </c>
      <c r="P213" s="348" t="s">
        <v>3897</v>
      </c>
      <c r="Q213" s="348" t="s">
        <v>3897</v>
      </c>
      <c r="R213" s="335">
        <v>317490</v>
      </c>
      <c r="S213" s="347"/>
      <c r="T213" s="347"/>
      <c r="U213" s="335">
        <v>4381</v>
      </c>
      <c r="V213" s="341"/>
      <c r="W213" s="342">
        <v>1</v>
      </c>
      <c r="X213" s="330">
        <v>1</v>
      </c>
      <c r="Y213" s="330">
        <v>1</v>
      </c>
      <c r="Z213" s="330">
        <v>1</v>
      </c>
      <c r="AA213" s="350">
        <v>1</v>
      </c>
      <c r="AB213" s="335"/>
      <c r="AC213" s="341"/>
      <c r="AD213" s="342">
        <v>1</v>
      </c>
      <c r="AE213" s="330">
        <v>1</v>
      </c>
      <c r="AF213" s="330">
        <v>1</v>
      </c>
      <c r="AG213" s="330">
        <v>1</v>
      </c>
      <c r="AH213" s="350">
        <v>1</v>
      </c>
      <c r="AI213" s="335"/>
      <c r="AJ213" s="343"/>
      <c r="AK213" s="343"/>
      <c r="AL213" s="350"/>
      <c r="AM213" s="350"/>
      <c r="AN213" s="350"/>
      <c r="AO213" s="335"/>
      <c r="AP213" s="335"/>
      <c r="AQ213" s="335"/>
      <c r="AR213" s="335"/>
      <c r="AS213" s="335"/>
      <c r="AT213" s="335"/>
      <c r="AU213" s="333" t="s">
        <v>2822</v>
      </c>
      <c r="AV213" s="334">
        <v>1</v>
      </c>
      <c r="AW213" s="333">
        <v>0</v>
      </c>
      <c r="AX213" s="334"/>
      <c r="AY213" s="334"/>
      <c r="AZ213" s="335"/>
      <c r="BA213" s="335"/>
      <c r="BB213" s="196">
        <v>94</v>
      </c>
      <c r="BC213" s="195">
        <v>65409940</v>
      </c>
      <c r="BD213" s="196">
        <v>7</v>
      </c>
      <c r="BE213" s="196">
        <v>97</v>
      </c>
      <c r="BF213" s="196"/>
      <c r="BG213" s="351">
        <v>1801</v>
      </c>
      <c r="BH213" s="352"/>
      <c r="BI213" s="352"/>
      <c r="BJ213" s="353"/>
      <c r="BK213" s="354"/>
      <c r="BL213" s="388">
        <v>42345</v>
      </c>
      <c r="BM213" s="388">
        <v>54788</v>
      </c>
      <c r="BN213" s="335">
        <v>2</v>
      </c>
      <c r="BO213" s="336" t="s">
        <v>985</v>
      </c>
      <c r="BP213" s="336" t="s">
        <v>985</v>
      </c>
      <c r="BQ213" s="336"/>
      <c r="BR213" s="336"/>
      <c r="BS213" s="336" t="s">
        <v>172</v>
      </c>
      <c r="BT213" s="335"/>
      <c r="BU213" s="335"/>
      <c r="BV213" s="336" t="s">
        <v>90</v>
      </c>
      <c r="BW213" s="347"/>
      <c r="BX213" s="336" t="s">
        <v>986</v>
      </c>
      <c r="BY213" s="336" t="s">
        <v>986</v>
      </c>
      <c r="BZ213" s="335" t="s">
        <v>985</v>
      </c>
      <c r="CA213" s="335" t="s">
        <v>985</v>
      </c>
      <c r="CB213" s="347"/>
      <c r="CC213" s="347"/>
      <c r="CD213" s="352"/>
      <c r="CE213" s="335"/>
      <c r="CF213" s="335"/>
      <c r="CG213" s="330">
        <v>1</v>
      </c>
      <c r="CH213" s="330">
        <v>1</v>
      </c>
      <c r="CI213" s="330">
        <v>1</v>
      </c>
      <c r="CJ213" s="350">
        <v>1</v>
      </c>
      <c r="CK213" s="335" t="s">
        <v>986</v>
      </c>
      <c r="CL213" s="335" t="s">
        <v>986</v>
      </c>
      <c r="CM213" s="335" t="s">
        <v>986</v>
      </c>
      <c r="CN213" s="335" t="s">
        <v>986</v>
      </c>
      <c r="CO213" s="335" t="s">
        <v>986</v>
      </c>
      <c r="CP213" s="335" t="s">
        <v>295</v>
      </c>
      <c r="CQ213" s="335" t="s">
        <v>986</v>
      </c>
      <c r="CR213" s="335" t="s">
        <v>986</v>
      </c>
      <c r="CS213" s="335" t="s">
        <v>985</v>
      </c>
      <c r="CT213" s="335" t="s">
        <v>985</v>
      </c>
      <c r="CU213" s="335">
        <v>6</v>
      </c>
      <c r="CV213" s="335"/>
      <c r="CW213" s="335"/>
      <c r="CX213" s="335">
        <v>2</v>
      </c>
      <c r="CY213" s="335">
        <v>4</v>
      </c>
      <c r="CZ213" s="335">
        <v>2</v>
      </c>
      <c r="DA213" s="335">
        <v>4</v>
      </c>
      <c r="DB213" s="335"/>
      <c r="DC213" s="335">
        <v>94</v>
      </c>
      <c r="DD213" s="335" t="s">
        <v>987</v>
      </c>
      <c r="DE213" s="335" t="s">
        <v>985</v>
      </c>
      <c r="DF213" s="336">
        <v>0</v>
      </c>
      <c r="DG213" s="336"/>
      <c r="DH213" s="338" t="s">
        <v>985</v>
      </c>
      <c r="DI213" s="339"/>
    </row>
    <row r="214" spans="1:113">
      <c r="A214" s="62" t="s">
        <v>4499</v>
      </c>
      <c r="B214" s="342">
        <v>0</v>
      </c>
      <c r="C214" s="344" t="s">
        <v>3265</v>
      </c>
      <c r="D214" s="344" t="s">
        <v>3266</v>
      </c>
      <c r="E214" s="344" t="s">
        <v>3266</v>
      </c>
      <c r="F214" s="330">
        <v>1080</v>
      </c>
      <c r="G214" s="330">
        <v>1080</v>
      </c>
      <c r="H214" s="342" t="s">
        <v>295</v>
      </c>
      <c r="I214" s="342" t="s">
        <v>295</v>
      </c>
      <c r="J214" s="336" t="s">
        <v>295</v>
      </c>
      <c r="K214" s="346">
        <v>1</v>
      </c>
      <c r="L214" s="347"/>
      <c r="M214" s="347"/>
      <c r="N214" s="348" t="s">
        <v>3245</v>
      </c>
      <c r="O214" s="348" t="s">
        <v>3245</v>
      </c>
      <c r="P214" s="348" t="s">
        <v>3267</v>
      </c>
      <c r="Q214" s="348" t="s">
        <v>3267</v>
      </c>
      <c r="R214" s="335">
        <v>317490</v>
      </c>
      <c r="S214" s="347"/>
      <c r="T214" s="347"/>
      <c r="U214" s="335">
        <v>4383</v>
      </c>
      <c r="V214" s="341"/>
      <c r="W214" s="342">
        <v>1</v>
      </c>
      <c r="X214" s="330">
        <v>1</v>
      </c>
      <c r="Y214" s="330">
        <v>1</v>
      </c>
      <c r="Z214" s="330">
        <v>1</v>
      </c>
      <c r="AA214" s="350">
        <v>1</v>
      </c>
      <c r="AB214" s="335"/>
      <c r="AC214" s="341"/>
      <c r="AD214" s="342">
        <v>1</v>
      </c>
      <c r="AE214" s="330">
        <v>1</v>
      </c>
      <c r="AF214" s="330">
        <v>1</v>
      </c>
      <c r="AG214" s="330">
        <v>1</v>
      </c>
      <c r="AH214" s="350">
        <v>1</v>
      </c>
      <c r="AI214" s="335"/>
      <c r="AJ214" s="343"/>
      <c r="AK214" s="343"/>
      <c r="AL214" s="350"/>
      <c r="AM214" s="350"/>
      <c r="AN214" s="350"/>
      <c r="AO214" s="335"/>
      <c r="AP214" s="335"/>
      <c r="AQ214" s="335"/>
      <c r="AR214" s="335"/>
      <c r="AS214" s="335"/>
      <c r="AT214" s="335"/>
      <c r="AU214" s="333" t="s">
        <v>2822</v>
      </c>
      <c r="AV214" s="334">
        <v>1</v>
      </c>
      <c r="AW214" s="333">
        <v>0</v>
      </c>
      <c r="AX214" s="334"/>
      <c r="AY214" s="334"/>
      <c r="AZ214" s="335"/>
      <c r="BA214" s="335"/>
      <c r="BB214" s="196">
        <v>94</v>
      </c>
      <c r="BC214" s="195">
        <v>65409940</v>
      </c>
      <c r="BD214" s="196">
        <v>7</v>
      </c>
      <c r="BE214" s="196">
        <v>97</v>
      </c>
      <c r="BF214" s="196"/>
      <c r="BG214" s="351">
        <v>1805</v>
      </c>
      <c r="BH214" s="352"/>
      <c r="BI214" s="352"/>
      <c r="BJ214" s="353"/>
      <c r="BK214" s="354"/>
      <c r="BL214" s="388">
        <v>42345</v>
      </c>
      <c r="BM214" s="388">
        <v>54788</v>
      </c>
      <c r="BN214" s="335">
        <v>2</v>
      </c>
      <c r="BO214" s="336" t="s">
        <v>985</v>
      </c>
      <c r="BP214" s="336" t="s">
        <v>985</v>
      </c>
      <c r="BQ214" s="336"/>
      <c r="BR214" s="336"/>
      <c r="BS214" s="336" t="s">
        <v>224</v>
      </c>
      <c r="BT214" s="335"/>
      <c r="BU214" s="335"/>
      <c r="BV214" s="336" t="s">
        <v>90</v>
      </c>
      <c r="BW214" s="347"/>
      <c r="BX214" s="336" t="s">
        <v>986</v>
      </c>
      <c r="BY214" s="336" t="s">
        <v>986</v>
      </c>
      <c r="BZ214" s="335" t="s">
        <v>985</v>
      </c>
      <c r="CA214" s="335" t="s">
        <v>985</v>
      </c>
      <c r="CB214" s="347"/>
      <c r="CC214" s="347"/>
      <c r="CD214" s="352"/>
      <c r="CE214" s="335"/>
      <c r="CF214" s="335"/>
      <c r="CG214" s="330">
        <v>1</v>
      </c>
      <c r="CH214" s="330">
        <v>1</v>
      </c>
      <c r="CI214" s="330">
        <v>1</v>
      </c>
      <c r="CJ214" s="350">
        <v>1</v>
      </c>
      <c r="CK214" s="335" t="s">
        <v>986</v>
      </c>
      <c r="CL214" s="335" t="s">
        <v>986</v>
      </c>
      <c r="CM214" s="335" t="s">
        <v>986</v>
      </c>
      <c r="CN214" s="335" t="s">
        <v>986</v>
      </c>
      <c r="CO214" s="335" t="s">
        <v>986</v>
      </c>
      <c r="CP214" s="335" t="s">
        <v>295</v>
      </c>
      <c r="CQ214" s="335" t="s">
        <v>986</v>
      </c>
      <c r="CR214" s="335" t="s">
        <v>986</v>
      </c>
      <c r="CS214" s="335" t="s">
        <v>985</v>
      </c>
      <c r="CT214" s="335" t="s">
        <v>985</v>
      </c>
      <c r="CU214" s="335">
        <v>6</v>
      </c>
      <c r="CV214" s="335"/>
      <c r="CW214" s="335"/>
      <c r="CX214" s="335">
        <v>2</v>
      </c>
      <c r="CY214" s="335">
        <v>4</v>
      </c>
      <c r="CZ214" s="335">
        <v>2</v>
      </c>
      <c r="DA214" s="335">
        <v>4</v>
      </c>
      <c r="DB214" s="335"/>
      <c r="DC214" s="335">
        <v>94</v>
      </c>
      <c r="DD214" s="335" t="s">
        <v>987</v>
      </c>
      <c r="DE214" s="335" t="s">
        <v>985</v>
      </c>
      <c r="DF214" s="336">
        <v>0</v>
      </c>
      <c r="DG214" s="336"/>
      <c r="DH214" s="338" t="s">
        <v>985</v>
      </c>
      <c r="DI214" s="339"/>
    </row>
    <row r="215" spans="1:113">
      <c r="A215" s="62" t="s">
        <v>4499</v>
      </c>
      <c r="B215" s="342">
        <v>0</v>
      </c>
      <c r="C215" s="344" t="s">
        <v>3898</v>
      </c>
      <c r="D215" s="344" t="s">
        <v>3899</v>
      </c>
      <c r="E215" s="344" t="s">
        <v>3899</v>
      </c>
      <c r="F215" s="330">
        <v>1080</v>
      </c>
      <c r="G215" s="330">
        <v>1080</v>
      </c>
      <c r="H215" s="342" t="s">
        <v>295</v>
      </c>
      <c r="I215" s="342" t="s">
        <v>295</v>
      </c>
      <c r="J215" s="336" t="s">
        <v>295</v>
      </c>
      <c r="K215" s="346">
        <v>1</v>
      </c>
      <c r="L215" s="347"/>
      <c r="M215" s="347"/>
      <c r="N215" s="348" t="s">
        <v>3605</v>
      </c>
      <c r="O215" s="348" t="s">
        <v>3605</v>
      </c>
      <c r="P215" s="348" t="s">
        <v>3900</v>
      </c>
      <c r="Q215" s="348" t="s">
        <v>3900</v>
      </c>
      <c r="R215" s="335">
        <v>317490</v>
      </c>
      <c r="S215" s="347"/>
      <c r="T215" s="347"/>
      <c r="U215" s="335">
        <v>4383</v>
      </c>
      <c r="V215" s="341"/>
      <c r="W215" s="342">
        <v>1</v>
      </c>
      <c r="X215" s="330">
        <v>1</v>
      </c>
      <c r="Y215" s="330">
        <v>1</v>
      </c>
      <c r="Z215" s="330">
        <v>1</v>
      </c>
      <c r="AA215" s="350">
        <v>1</v>
      </c>
      <c r="AB215" s="335"/>
      <c r="AC215" s="341"/>
      <c r="AD215" s="342">
        <v>1</v>
      </c>
      <c r="AE215" s="330">
        <v>1</v>
      </c>
      <c r="AF215" s="330">
        <v>1</v>
      </c>
      <c r="AG215" s="330">
        <v>1</v>
      </c>
      <c r="AH215" s="350">
        <v>1</v>
      </c>
      <c r="AI215" s="335"/>
      <c r="AJ215" s="343"/>
      <c r="AK215" s="343"/>
      <c r="AL215" s="350"/>
      <c r="AM215" s="350"/>
      <c r="AN215" s="350"/>
      <c r="AO215" s="335"/>
      <c r="AP215" s="335"/>
      <c r="AQ215" s="335"/>
      <c r="AR215" s="335"/>
      <c r="AS215" s="335"/>
      <c r="AT215" s="335"/>
      <c r="AU215" s="333" t="s">
        <v>2822</v>
      </c>
      <c r="AV215" s="334">
        <v>1</v>
      </c>
      <c r="AW215" s="333">
        <v>0</v>
      </c>
      <c r="AX215" s="334"/>
      <c r="AY215" s="334"/>
      <c r="AZ215" s="335"/>
      <c r="BA215" s="335"/>
      <c r="BB215" s="196">
        <v>94</v>
      </c>
      <c r="BC215" s="195">
        <v>65409940</v>
      </c>
      <c r="BD215" s="196">
        <v>7</v>
      </c>
      <c r="BE215" s="196">
        <v>97</v>
      </c>
      <c r="BF215" s="196"/>
      <c r="BG215" s="351">
        <v>1801</v>
      </c>
      <c r="BH215" s="352"/>
      <c r="BI215" s="352"/>
      <c r="BJ215" s="353"/>
      <c r="BK215" s="354"/>
      <c r="BL215" s="388">
        <v>42345</v>
      </c>
      <c r="BM215" s="388">
        <v>54788</v>
      </c>
      <c r="BN215" s="335">
        <v>2</v>
      </c>
      <c r="BO215" s="336" t="s">
        <v>985</v>
      </c>
      <c r="BP215" s="336" t="s">
        <v>985</v>
      </c>
      <c r="BQ215" s="336"/>
      <c r="BR215" s="336"/>
      <c r="BS215" s="336" t="s">
        <v>224</v>
      </c>
      <c r="BT215" s="335"/>
      <c r="BU215" s="335"/>
      <c r="BV215" s="336" t="s">
        <v>90</v>
      </c>
      <c r="BW215" s="347"/>
      <c r="BX215" s="336" t="s">
        <v>986</v>
      </c>
      <c r="BY215" s="336" t="s">
        <v>986</v>
      </c>
      <c r="BZ215" s="335" t="s">
        <v>985</v>
      </c>
      <c r="CA215" s="335" t="s">
        <v>985</v>
      </c>
      <c r="CB215" s="347"/>
      <c r="CC215" s="347"/>
      <c r="CD215" s="352"/>
      <c r="CE215" s="335"/>
      <c r="CF215" s="335"/>
      <c r="CG215" s="330">
        <v>1</v>
      </c>
      <c r="CH215" s="330">
        <v>1</v>
      </c>
      <c r="CI215" s="330">
        <v>1</v>
      </c>
      <c r="CJ215" s="350">
        <v>1</v>
      </c>
      <c r="CK215" s="335" t="s">
        <v>986</v>
      </c>
      <c r="CL215" s="335" t="s">
        <v>986</v>
      </c>
      <c r="CM215" s="335" t="s">
        <v>986</v>
      </c>
      <c r="CN215" s="335" t="s">
        <v>986</v>
      </c>
      <c r="CO215" s="335" t="s">
        <v>986</v>
      </c>
      <c r="CP215" s="335" t="s">
        <v>295</v>
      </c>
      <c r="CQ215" s="335" t="s">
        <v>986</v>
      </c>
      <c r="CR215" s="335" t="s">
        <v>986</v>
      </c>
      <c r="CS215" s="335" t="s">
        <v>985</v>
      </c>
      <c r="CT215" s="335" t="s">
        <v>985</v>
      </c>
      <c r="CU215" s="335">
        <v>6</v>
      </c>
      <c r="CV215" s="335"/>
      <c r="CW215" s="335"/>
      <c r="CX215" s="335">
        <v>2</v>
      </c>
      <c r="CY215" s="335">
        <v>4</v>
      </c>
      <c r="CZ215" s="335">
        <v>2</v>
      </c>
      <c r="DA215" s="335">
        <v>4</v>
      </c>
      <c r="DB215" s="335"/>
      <c r="DC215" s="335">
        <v>94</v>
      </c>
      <c r="DD215" s="335" t="s">
        <v>987</v>
      </c>
      <c r="DE215" s="335" t="s">
        <v>985</v>
      </c>
      <c r="DF215" s="336">
        <v>0</v>
      </c>
      <c r="DG215" s="336"/>
      <c r="DH215" s="338" t="s">
        <v>985</v>
      </c>
      <c r="DI215" s="339"/>
    </row>
    <row r="216" spans="1:113">
      <c r="A216" s="62" t="s">
        <v>4500</v>
      </c>
      <c r="B216" s="342">
        <v>7</v>
      </c>
      <c r="C216" s="344" t="s">
        <v>3901</v>
      </c>
      <c r="D216" s="344" t="s">
        <v>3885</v>
      </c>
      <c r="E216" s="344" t="s">
        <v>3885</v>
      </c>
      <c r="F216" s="330">
        <v>1080</v>
      </c>
      <c r="G216" s="330">
        <v>1080</v>
      </c>
      <c r="H216" s="342" t="s">
        <v>295</v>
      </c>
      <c r="I216" s="342" t="s">
        <v>295</v>
      </c>
      <c r="J216" s="336" t="s">
        <v>295</v>
      </c>
      <c r="K216" s="346">
        <v>1</v>
      </c>
      <c r="L216" s="347"/>
      <c r="M216" s="347"/>
      <c r="N216" s="348" t="s">
        <v>3605</v>
      </c>
      <c r="O216" s="348" t="s">
        <v>3605</v>
      </c>
      <c r="P216" s="348" t="s">
        <v>3608</v>
      </c>
      <c r="Q216" s="348" t="s">
        <v>3608</v>
      </c>
      <c r="R216" s="335">
        <v>317490</v>
      </c>
      <c r="S216" s="347"/>
      <c r="T216" s="347"/>
      <c r="U216" s="335">
        <v>4013</v>
      </c>
      <c r="V216" s="341"/>
      <c r="W216" s="342">
        <v>1</v>
      </c>
      <c r="X216" s="330">
        <v>1</v>
      </c>
      <c r="Y216" s="330">
        <v>1</v>
      </c>
      <c r="Z216" s="330">
        <v>1</v>
      </c>
      <c r="AA216" s="350">
        <v>1</v>
      </c>
      <c r="AB216" s="335"/>
      <c r="AC216" s="341"/>
      <c r="AD216" s="342">
        <v>1</v>
      </c>
      <c r="AE216" s="330">
        <v>1</v>
      </c>
      <c r="AF216" s="330">
        <v>1</v>
      </c>
      <c r="AG216" s="330">
        <v>1</v>
      </c>
      <c r="AH216" s="350">
        <v>1</v>
      </c>
      <c r="AI216" s="335"/>
      <c r="AJ216" s="343"/>
      <c r="AK216" s="343"/>
      <c r="AL216" s="350"/>
      <c r="AM216" s="350"/>
      <c r="AN216" s="350"/>
      <c r="AO216" s="335"/>
      <c r="AP216" s="335"/>
      <c r="AQ216" s="335"/>
      <c r="AR216" s="335"/>
      <c r="AS216" s="335"/>
      <c r="AT216" s="335"/>
      <c r="AU216" s="333" t="s">
        <v>2822</v>
      </c>
      <c r="AV216" s="334">
        <v>1</v>
      </c>
      <c r="AW216" s="333">
        <v>0</v>
      </c>
      <c r="AX216" s="334"/>
      <c r="AY216" s="334"/>
      <c r="AZ216" s="335"/>
      <c r="BA216" s="335"/>
      <c r="BB216" s="196">
        <v>94</v>
      </c>
      <c r="BC216" s="195">
        <v>65409940</v>
      </c>
      <c r="BD216" s="196">
        <v>7</v>
      </c>
      <c r="BE216" s="196">
        <v>97</v>
      </c>
      <c r="BF216" s="196"/>
      <c r="BG216" s="351">
        <v>1801</v>
      </c>
      <c r="BH216" s="352"/>
      <c r="BI216" s="352"/>
      <c r="BJ216" s="353"/>
      <c r="BK216" s="354"/>
      <c r="BL216" s="388">
        <v>42345</v>
      </c>
      <c r="BM216" s="388">
        <v>54788</v>
      </c>
      <c r="BN216" s="335">
        <v>2</v>
      </c>
      <c r="BO216" s="336" t="s">
        <v>985</v>
      </c>
      <c r="BP216" s="336" t="s">
        <v>985</v>
      </c>
      <c r="BQ216" s="336"/>
      <c r="BR216" s="336"/>
      <c r="BS216" s="336" t="s">
        <v>439</v>
      </c>
      <c r="BT216" s="335"/>
      <c r="BU216" s="335"/>
      <c r="BV216" s="336" t="s">
        <v>90</v>
      </c>
      <c r="BW216" s="347"/>
      <c r="BX216" s="336" t="s">
        <v>986</v>
      </c>
      <c r="BY216" s="336" t="s">
        <v>986</v>
      </c>
      <c r="BZ216" s="335" t="s">
        <v>985</v>
      </c>
      <c r="CA216" s="335" t="s">
        <v>985</v>
      </c>
      <c r="CB216" s="347"/>
      <c r="CC216" s="347"/>
      <c r="CD216" s="352"/>
      <c r="CE216" s="335"/>
      <c r="CF216" s="335"/>
      <c r="CG216" s="330">
        <v>1</v>
      </c>
      <c r="CH216" s="330">
        <v>1</v>
      </c>
      <c r="CI216" s="330">
        <v>1</v>
      </c>
      <c r="CJ216" s="350">
        <v>1</v>
      </c>
      <c r="CK216" s="335" t="s">
        <v>986</v>
      </c>
      <c r="CL216" s="335" t="s">
        <v>986</v>
      </c>
      <c r="CM216" s="335" t="s">
        <v>986</v>
      </c>
      <c r="CN216" s="335" t="s">
        <v>986</v>
      </c>
      <c r="CO216" s="335" t="s">
        <v>986</v>
      </c>
      <c r="CP216" s="335" t="s">
        <v>295</v>
      </c>
      <c r="CQ216" s="335" t="s">
        <v>986</v>
      </c>
      <c r="CR216" s="335" t="s">
        <v>986</v>
      </c>
      <c r="CS216" s="335" t="s">
        <v>985</v>
      </c>
      <c r="CT216" s="335" t="s">
        <v>985</v>
      </c>
      <c r="CU216" s="335">
        <v>6</v>
      </c>
      <c r="CV216" s="335"/>
      <c r="CW216" s="335"/>
      <c r="CX216" s="335">
        <v>2</v>
      </c>
      <c r="CY216" s="335">
        <v>4</v>
      </c>
      <c r="CZ216" s="335">
        <v>2</v>
      </c>
      <c r="DA216" s="335">
        <v>4</v>
      </c>
      <c r="DB216" s="335"/>
      <c r="DC216" s="335">
        <v>94</v>
      </c>
      <c r="DD216" s="335" t="s">
        <v>987</v>
      </c>
      <c r="DE216" s="335" t="s">
        <v>985</v>
      </c>
      <c r="DF216" s="336">
        <v>0</v>
      </c>
      <c r="DG216" s="336"/>
      <c r="DH216" s="338" t="s">
        <v>985</v>
      </c>
      <c r="DI216" s="339"/>
    </row>
    <row r="217" spans="1:113">
      <c r="A217" s="62" t="s">
        <v>4501</v>
      </c>
      <c r="B217" s="342">
        <v>4</v>
      </c>
      <c r="C217" s="344" t="s">
        <v>3902</v>
      </c>
      <c r="D217" s="344" t="s">
        <v>3883</v>
      </c>
      <c r="E217" s="344" t="s">
        <v>3883</v>
      </c>
      <c r="F217" s="330">
        <v>1080</v>
      </c>
      <c r="G217" s="330">
        <v>1080</v>
      </c>
      <c r="H217" s="342" t="s">
        <v>295</v>
      </c>
      <c r="I217" s="342" t="s">
        <v>295</v>
      </c>
      <c r="J217" s="336" t="s">
        <v>295</v>
      </c>
      <c r="K217" s="346">
        <v>1</v>
      </c>
      <c r="L217" s="347"/>
      <c r="M217" s="347"/>
      <c r="N217" s="348" t="s">
        <v>3605</v>
      </c>
      <c r="O217" s="348" t="s">
        <v>3605</v>
      </c>
      <c r="P217" s="348" t="s">
        <v>3607</v>
      </c>
      <c r="Q217" s="348" t="s">
        <v>3607</v>
      </c>
      <c r="R217" s="335">
        <v>317490</v>
      </c>
      <c r="S217" s="347"/>
      <c r="T217" s="347"/>
      <c r="U217" s="335">
        <v>4012</v>
      </c>
      <c r="V217" s="341"/>
      <c r="W217" s="342">
        <v>1</v>
      </c>
      <c r="X217" s="330">
        <v>1</v>
      </c>
      <c r="Y217" s="330">
        <v>1</v>
      </c>
      <c r="Z217" s="330">
        <v>1</v>
      </c>
      <c r="AA217" s="350">
        <v>1</v>
      </c>
      <c r="AB217" s="335"/>
      <c r="AC217" s="341"/>
      <c r="AD217" s="342">
        <v>1</v>
      </c>
      <c r="AE217" s="330">
        <v>1</v>
      </c>
      <c r="AF217" s="330">
        <v>1</v>
      </c>
      <c r="AG217" s="330">
        <v>1</v>
      </c>
      <c r="AH217" s="350">
        <v>1</v>
      </c>
      <c r="AI217" s="335"/>
      <c r="AJ217" s="343"/>
      <c r="AK217" s="343"/>
      <c r="AL217" s="350"/>
      <c r="AM217" s="350"/>
      <c r="AN217" s="350"/>
      <c r="AO217" s="335"/>
      <c r="AP217" s="335"/>
      <c r="AQ217" s="335"/>
      <c r="AR217" s="335"/>
      <c r="AS217" s="335"/>
      <c r="AT217" s="335"/>
      <c r="AU217" s="333" t="s">
        <v>2822</v>
      </c>
      <c r="AV217" s="334">
        <v>1</v>
      </c>
      <c r="AW217" s="333">
        <v>0</v>
      </c>
      <c r="AX217" s="334"/>
      <c r="AY217" s="334"/>
      <c r="AZ217" s="335"/>
      <c r="BA217" s="335"/>
      <c r="BB217" s="196">
        <v>94</v>
      </c>
      <c r="BC217" s="195">
        <v>65409940</v>
      </c>
      <c r="BD217" s="196">
        <v>7</v>
      </c>
      <c r="BE217" s="196">
        <v>97</v>
      </c>
      <c r="BF217" s="196"/>
      <c r="BG217" s="351">
        <v>1801</v>
      </c>
      <c r="BH217" s="352"/>
      <c r="BI217" s="352"/>
      <c r="BJ217" s="353"/>
      <c r="BK217" s="354"/>
      <c r="BL217" s="388">
        <v>42345</v>
      </c>
      <c r="BM217" s="388">
        <v>54788</v>
      </c>
      <c r="BN217" s="335">
        <v>2</v>
      </c>
      <c r="BO217" s="336" t="s">
        <v>985</v>
      </c>
      <c r="BP217" s="336" t="s">
        <v>985</v>
      </c>
      <c r="BQ217" s="336"/>
      <c r="BR217" s="336"/>
      <c r="BS217" s="336" t="s">
        <v>439</v>
      </c>
      <c r="BT217" s="335"/>
      <c r="BU217" s="335"/>
      <c r="BV217" s="336" t="s">
        <v>90</v>
      </c>
      <c r="BW217" s="347"/>
      <c r="BX217" s="336" t="s">
        <v>986</v>
      </c>
      <c r="BY217" s="336" t="s">
        <v>986</v>
      </c>
      <c r="BZ217" s="335" t="s">
        <v>985</v>
      </c>
      <c r="CA217" s="335" t="s">
        <v>985</v>
      </c>
      <c r="CB217" s="347"/>
      <c r="CC217" s="347"/>
      <c r="CD217" s="352"/>
      <c r="CE217" s="335"/>
      <c r="CF217" s="335"/>
      <c r="CG217" s="330">
        <v>1</v>
      </c>
      <c r="CH217" s="330">
        <v>1</v>
      </c>
      <c r="CI217" s="330">
        <v>1</v>
      </c>
      <c r="CJ217" s="350">
        <v>1</v>
      </c>
      <c r="CK217" s="335" t="s">
        <v>986</v>
      </c>
      <c r="CL217" s="335" t="s">
        <v>986</v>
      </c>
      <c r="CM217" s="335" t="s">
        <v>986</v>
      </c>
      <c r="CN217" s="335" t="s">
        <v>986</v>
      </c>
      <c r="CO217" s="335" t="s">
        <v>986</v>
      </c>
      <c r="CP217" s="335" t="s">
        <v>295</v>
      </c>
      <c r="CQ217" s="335" t="s">
        <v>986</v>
      </c>
      <c r="CR217" s="335" t="s">
        <v>986</v>
      </c>
      <c r="CS217" s="335" t="s">
        <v>985</v>
      </c>
      <c r="CT217" s="335" t="s">
        <v>985</v>
      </c>
      <c r="CU217" s="335">
        <v>6</v>
      </c>
      <c r="CV217" s="335"/>
      <c r="CW217" s="335"/>
      <c r="CX217" s="335">
        <v>2</v>
      </c>
      <c r="CY217" s="335">
        <v>4</v>
      </c>
      <c r="CZ217" s="335">
        <v>2</v>
      </c>
      <c r="DA217" s="335">
        <v>4</v>
      </c>
      <c r="DB217" s="335"/>
      <c r="DC217" s="335">
        <v>94</v>
      </c>
      <c r="DD217" s="335" t="s">
        <v>987</v>
      </c>
      <c r="DE217" s="335" t="s">
        <v>985</v>
      </c>
      <c r="DF217" s="336">
        <v>0</v>
      </c>
      <c r="DG217" s="336"/>
      <c r="DH217" s="338" t="s">
        <v>985</v>
      </c>
      <c r="DI217" s="339"/>
    </row>
    <row r="218" spans="1:113">
      <c r="A218" s="62" t="s">
        <v>4502</v>
      </c>
      <c r="B218" s="342">
        <v>5</v>
      </c>
      <c r="C218" s="344" t="s">
        <v>3903</v>
      </c>
      <c r="D218" s="344" t="s">
        <v>3904</v>
      </c>
      <c r="E218" s="344" t="s">
        <v>3904</v>
      </c>
      <c r="F218" s="330">
        <v>1080</v>
      </c>
      <c r="G218" s="330">
        <v>1080</v>
      </c>
      <c r="H218" s="342" t="s">
        <v>295</v>
      </c>
      <c r="I218" s="342" t="s">
        <v>295</v>
      </c>
      <c r="J218" s="336" t="s">
        <v>295</v>
      </c>
      <c r="K218" s="346">
        <v>1</v>
      </c>
      <c r="L218" s="347"/>
      <c r="M218" s="347"/>
      <c r="N218" s="348" t="s">
        <v>3605</v>
      </c>
      <c r="O218" s="348" t="s">
        <v>3605</v>
      </c>
      <c r="P218" s="348" t="s">
        <v>3905</v>
      </c>
      <c r="Q218" s="348" t="s">
        <v>3905</v>
      </c>
      <c r="R218" s="335">
        <v>317490</v>
      </c>
      <c r="S218" s="347"/>
      <c r="T218" s="347"/>
      <c r="U218" s="335">
        <v>4388</v>
      </c>
      <c r="V218" s="341"/>
      <c r="W218" s="342">
        <v>1</v>
      </c>
      <c r="X218" s="330">
        <v>1</v>
      </c>
      <c r="Y218" s="330">
        <v>1</v>
      </c>
      <c r="Z218" s="330">
        <v>1</v>
      </c>
      <c r="AA218" s="350">
        <v>1</v>
      </c>
      <c r="AB218" s="335"/>
      <c r="AC218" s="341"/>
      <c r="AD218" s="342">
        <v>1</v>
      </c>
      <c r="AE218" s="330">
        <v>1</v>
      </c>
      <c r="AF218" s="330">
        <v>1</v>
      </c>
      <c r="AG218" s="330">
        <v>1</v>
      </c>
      <c r="AH218" s="350">
        <v>1</v>
      </c>
      <c r="AI218" s="335"/>
      <c r="AJ218" s="343"/>
      <c r="AK218" s="343"/>
      <c r="AL218" s="350"/>
      <c r="AM218" s="350"/>
      <c r="AN218" s="350"/>
      <c r="AO218" s="335"/>
      <c r="AP218" s="335"/>
      <c r="AQ218" s="335"/>
      <c r="AR218" s="335"/>
      <c r="AS218" s="335"/>
      <c r="AT218" s="335"/>
      <c r="AU218" s="333" t="s">
        <v>2822</v>
      </c>
      <c r="AV218" s="334">
        <v>1</v>
      </c>
      <c r="AW218" s="333">
        <v>0</v>
      </c>
      <c r="AX218" s="334"/>
      <c r="AY218" s="334"/>
      <c r="AZ218" s="335"/>
      <c r="BA218" s="335"/>
      <c r="BB218" s="196">
        <v>94</v>
      </c>
      <c r="BC218" s="195">
        <v>65409940</v>
      </c>
      <c r="BD218" s="196">
        <v>7</v>
      </c>
      <c r="BE218" s="196">
        <v>97</v>
      </c>
      <c r="BF218" s="196"/>
      <c r="BG218" s="351">
        <v>1801</v>
      </c>
      <c r="BH218" s="352"/>
      <c r="BI218" s="352"/>
      <c r="BJ218" s="353"/>
      <c r="BK218" s="354"/>
      <c r="BL218" s="388">
        <v>42345</v>
      </c>
      <c r="BM218" s="388">
        <v>54788</v>
      </c>
      <c r="BN218" s="335">
        <v>2</v>
      </c>
      <c r="BO218" s="336" t="s">
        <v>985</v>
      </c>
      <c r="BP218" s="336" t="s">
        <v>985</v>
      </c>
      <c r="BQ218" s="336"/>
      <c r="BR218" s="336"/>
      <c r="BS218" s="336" t="s">
        <v>291</v>
      </c>
      <c r="BT218" s="335"/>
      <c r="BU218" s="335"/>
      <c r="BV218" s="336" t="s">
        <v>90</v>
      </c>
      <c r="BW218" s="347"/>
      <c r="BX218" s="336" t="s">
        <v>986</v>
      </c>
      <c r="BY218" s="336" t="s">
        <v>986</v>
      </c>
      <c r="BZ218" s="335" t="s">
        <v>985</v>
      </c>
      <c r="CA218" s="335" t="s">
        <v>985</v>
      </c>
      <c r="CB218" s="347"/>
      <c r="CC218" s="347"/>
      <c r="CD218" s="352"/>
      <c r="CE218" s="335"/>
      <c r="CF218" s="335"/>
      <c r="CG218" s="330">
        <v>1</v>
      </c>
      <c r="CH218" s="330">
        <v>1</v>
      </c>
      <c r="CI218" s="330">
        <v>1</v>
      </c>
      <c r="CJ218" s="350">
        <v>1</v>
      </c>
      <c r="CK218" s="335" t="s">
        <v>986</v>
      </c>
      <c r="CL218" s="335" t="s">
        <v>986</v>
      </c>
      <c r="CM218" s="335" t="s">
        <v>986</v>
      </c>
      <c r="CN218" s="335" t="s">
        <v>986</v>
      </c>
      <c r="CO218" s="335" t="s">
        <v>986</v>
      </c>
      <c r="CP218" s="335" t="s">
        <v>295</v>
      </c>
      <c r="CQ218" s="335" t="s">
        <v>986</v>
      </c>
      <c r="CR218" s="335" t="s">
        <v>986</v>
      </c>
      <c r="CS218" s="335" t="s">
        <v>985</v>
      </c>
      <c r="CT218" s="335" t="s">
        <v>985</v>
      </c>
      <c r="CU218" s="335">
        <v>6</v>
      </c>
      <c r="CV218" s="335"/>
      <c r="CW218" s="335"/>
      <c r="CX218" s="335">
        <v>2</v>
      </c>
      <c r="CY218" s="335">
        <v>4</v>
      </c>
      <c r="CZ218" s="335">
        <v>2</v>
      </c>
      <c r="DA218" s="335">
        <v>4</v>
      </c>
      <c r="DB218" s="335"/>
      <c r="DC218" s="335">
        <v>94</v>
      </c>
      <c r="DD218" s="335" t="s">
        <v>987</v>
      </c>
      <c r="DE218" s="335" t="s">
        <v>985</v>
      </c>
      <c r="DF218" s="336">
        <v>0</v>
      </c>
      <c r="DG218" s="336"/>
      <c r="DH218" s="338" t="s">
        <v>985</v>
      </c>
      <c r="DI218" s="339"/>
    </row>
    <row r="219" spans="1:113">
      <c r="A219" s="62" t="s">
        <v>4503</v>
      </c>
      <c r="B219" s="342">
        <v>6</v>
      </c>
      <c r="C219" s="344" t="s">
        <v>3967</v>
      </c>
      <c r="D219" s="344" t="s">
        <v>3642</v>
      </c>
      <c r="E219" s="344" t="s">
        <v>3642</v>
      </c>
      <c r="F219" s="330">
        <v>1080</v>
      </c>
      <c r="G219" s="330">
        <v>1080</v>
      </c>
      <c r="H219" s="342" t="s">
        <v>295</v>
      </c>
      <c r="I219" s="342" t="s">
        <v>295</v>
      </c>
      <c r="J219" s="336" t="s">
        <v>295</v>
      </c>
      <c r="K219" s="346">
        <v>1</v>
      </c>
      <c r="L219" s="347"/>
      <c r="M219" s="347"/>
      <c r="N219" s="348" t="s">
        <v>2797</v>
      </c>
      <c r="O219" s="348" t="s">
        <v>2797</v>
      </c>
      <c r="P219" s="348" t="s">
        <v>3968</v>
      </c>
      <c r="Q219" s="348" t="s">
        <v>3968</v>
      </c>
      <c r="R219" s="335">
        <v>317490</v>
      </c>
      <c r="S219" s="347"/>
      <c r="T219" s="347"/>
      <c r="U219" s="335">
        <v>4394</v>
      </c>
      <c r="V219" s="341"/>
      <c r="W219" s="342">
        <v>1</v>
      </c>
      <c r="X219" s="330">
        <v>1</v>
      </c>
      <c r="Y219" s="330">
        <v>1</v>
      </c>
      <c r="Z219" s="330">
        <v>1</v>
      </c>
      <c r="AA219" s="350">
        <v>1</v>
      </c>
      <c r="AB219" s="335"/>
      <c r="AC219" s="341"/>
      <c r="AD219" s="342">
        <v>1</v>
      </c>
      <c r="AE219" s="330">
        <v>1</v>
      </c>
      <c r="AF219" s="330">
        <v>1</v>
      </c>
      <c r="AG219" s="330">
        <v>1</v>
      </c>
      <c r="AH219" s="350">
        <v>1</v>
      </c>
      <c r="AI219" s="335"/>
      <c r="AJ219" s="343"/>
      <c r="AK219" s="343"/>
      <c r="AL219" s="350"/>
      <c r="AM219" s="350"/>
      <c r="AN219" s="350"/>
      <c r="AO219" s="335"/>
      <c r="AP219" s="335"/>
      <c r="AQ219" s="335"/>
      <c r="AR219" s="335"/>
      <c r="AS219" s="335"/>
      <c r="AT219" s="335"/>
      <c r="AU219" s="333" t="s">
        <v>2822</v>
      </c>
      <c r="AV219" s="334">
        <v>1</v>
      </c>
      <c r="AW219" s="333">
        <v>0</v>
      </c>
      <c r="AX219" s="334"/>
      <c r="AY219" s="334"/>
      <c r="AZ219" s="335"/>
      <c r="BA219" s="335"/>
      <c r="BB219" s="196">
        <v>94</v>
      </c>
      <c r="BC219" s="195">
        <v>65409940</v>
      </c>
      <c r="BD219" s="196">
        <v>7</v>
      </c>
      <c r="BE219" s="196">
        <v>97</v>
      </c>
      <c r="BF219" s="196"/>
      <c r="BG219" s="351">
        <v>2311</v>
      </c>
      <c r="BH219" s="352"/>
      <c r="BI219" s="352"/>
      <c r="BJ219" s="353"/>
      <c r="BK219" s="354"/>
      <c r="BL219" s="388">
        <v>42345</v>
      </c>
      <c r="BM219" s="388">
        <v>54788</v>
      </c>
      <c r="BN219" s="335">
        <v>2</v>
      </c>
      <c r="BO219" s="336" t="s">
        <v>985</v>
      </c>
      <c r="BP219" s="336" t="s">
        <v>985</v>
      </c>
      <c r="BQ219" s="336"/>
      <c r="BR219" s="336"/>
      <c r="BS219" s="336" t="s">
        <v>129</v>
      </c>
      <c r="BT219" s="335"/>
      <c r="BU219" s="335"/>
      <c r="BV219" s="336" t="s">
        <v>90</v>
      </c>
      <c r="BW219" s="347"/>
      <c r="BX219" s="336" t="s">
        <v>986</v>
      </c>
      <c r="BY219" s="336" t="s">
        <v>986</v>
      </c>
      <c r="BZ219" s="335" t="s">
        <v>985</v>
      </c>
      <c r="CA219" s="335" t="s">
        <v>985</v>
      </c>
      <c r="CB219" s="347"/>
      <c r="CC219" s="347"/>
      <c r="CD219" s="352"/>
      <c r="CE219" s="335"/>
      <c r="CF219" s="335"/>
      <c r="CG219" s="330">
        <v>1</v>
      </c>
      <c r="CH219" s="330">
        <v>1</v>
      </c>
      <c r="CI219" s="330">
        <v>1</v>
      </c>
      <c r="CJ219" s="350">
        <v>1</v>
      </c>
      <c r="CK219" s="335" t="s">
        <v>986</v>
      </c>
      <c r="CL219" s="335" t="s">
        <v>986</v>
      </c>
      <c r="CM219" s="335" t="s">
        <v>986</v>
      </c>
      <c r="CN219" s="335" t="s">
        <v>986</v>
      </c>
      <c r="CO219" s="335" t="s">
        <v>986</v>
      </c>
      <c r="CP219" s="335" t="s">
        <v>295</v>
      </c>
      <c r="CQ219" s="335" t="s">
        <v>986</v>
      </c>
      <c r="CR219" s="335" t="s">
        <v>986</v>
      </c>
      <c r="CS219" s="335" t="s">
        <v>985</v>
      </c>
      <c r="CT219" s="335" t="s">
        <v>985</v>
      </c>
      <c r="CU219" s="335">
        <v>6</v>
      </c>
      <c r="CV219" s="335"/>
      <c r="CW219" s="335"/>
      <c r="CX219" s="335">
        <v>2</v>
      </c>
      <c r="CY219" s="335">
        <v>4</v>
      </c>
      <c r="CZ219" s="335">
        <v>2</v>
      </c>
      <c r="DA219" s="335">
        <v>4</v>
      </c>
      <c r="DB219" s="335"/>
      <c r="DC219" s="335">
        <v>94</v>
      </c>
      <c r="DD219" s="335" t="s">
        <v>987</v>
      </c>
      <c r="DE219" s="335" t="s">
        <v>985</v>
      </c>
      <c r="DF219" s="336">
        <v>0</v>
      </c>
      <c r="DG219" s="336"/>
      <c r="DH219" s="338" t="s">
        <v>985</v>
      </c>
      <c r="DI219" s="339"/>
    </row>
    <row r="220" spans="1:113">
      <c r="A220" s="62" t="s">
        <v>4504</v>
      </c>
      <c r="C220" s="90">
        <v>2136</v>
      </c>
      <c r="D220" s="90" t="s">
        <v>2797</v>
      </c>
      <c r="F220" s="330">
        <v>1080</v>
      </c>
      <c r="G220" s="330">
        <v>1080</v>
      </c>
      <c r="H220" s="65" t="s">
        <v>295</v>
      </c>
      <c r="I220" s="65" t="s">
        <v>295</v>
      </c>
      <c r="J220" s="65" t="s">
        <v>295</v>
      </c>
      <c r="K220" s="98">
        <v>1</v>
      </c>
      <c r="N220" s="88" t="s">
        <v>2797</v>
      </c>
      <c r="P220" s="88" t="s">
        <v>2798</v>
      </c>
      <c r="AU220" s="67">
        <v>0</v>
      </c>
      <c r="AV220" s="68">
        <v>1</v>
      </c>
      <c r="AW220" s="68">
        <v>0</v>
      </c>
      <c r="BB220" s="196">
        <v>94</v>
      </c>
      <c r="BC220" s="195">
        <v>65409940</v>
      </c>
      <c r="BD220" s="196">
        <v>7</v>
      </c>
      <c r="BE220" s="196">
        <v>97</v>
      </c>
      <c r="BN220" s="62">
        <v>2</v>
      </c>
      <c r="BO220" s="337" t="s">
        <v>985</v>
      </c>
      <c r="BP220" s="337" t="s">
        <v>985</v>
      </c>
      <c r="BS220" s="387" t="s">
        <v>118</v>
      </c>
      <c r="BV220" s="336" t="s">
        <v>90</v>
      </c>
      <c r="BX220" s="337" t="s">
        <v>986</v>
      </c>
      <c r="BY220" s="337" t="s">
        <v>986</v>
      </c>
      <c r="BZ220" s="62" t="s">
        <v>985</v>
      </c>
      <c r="CA220" s="62" t="s">
        <v>985</v>
      </c>
      <c r="CK220" s="335" t="s">
        <v>986</v>
      </c>
      <c r="CL220" s="335" t="s">
        <v>986</v>
      </c>
      <c r="CM220" s="335" t="s">
        <v>986</v>
      </c>
      <c r="CN220" s="335" t="s">
        <v>986</v>
      </c>
      <c r="CO220" s="335" t="s">
        <v>985</v>
      </c>
      <c r="CP220" s="335" t="s">
        <v>295</v>
      </c>
      <c r="CQ220" s="335" t="s">
        <v>986</v>
      </c>
      <c r="CR220" s="335" t="s">
        <v>986</v>
      </c>
      <c r="CS220" s="335" t="s">
        <v>985</v>
      </c>
      <c r="CT220" s="335" t="s">
        <v>985</v>
      </c>
      <c r="CU220" s="335">
        <v>6</v>
      </c>
      <c r="CV220" s="335"/>
      <c r="CW220" s="335"/>
      <c r="CX220" s="335">
        <v>2</v>
      </c>
      <c r="CY220" s="335">
        <v>4</v>
      </c>
      <c r="CZ220" s="335">
        <v>2</v>
      </c>
      <c r="DA220" s="335">
        <v>4</v>
      </c>
      <c r="DB220" s="335"/>
      <c r="DC220" s="335">
        <v>94</v>
      </c>
      <c r="DD220" s="335" t="s">
        <v>987</v>
      </c>
      <c r="DE220" s="335" t="s">
        <v>985</v>
      </c>
      <c r="DF220" s="336">
        <v>0</v>
      </c>
      <c r="DG220" s="336"/>
      <c r="DH220" s="338" t="s">
        <v>985</v>
      </c>
      <c r="DI220" s="339"/>
    </row>
    <row r="221" spans="1:113">
      <c r="A221" s="62" t="s">
        <v>4504</v>
      </c>
      <c r="B221" s="342">
        <v>3</v>
      </c>
      <c r="C221" s="344" t="s">
        <v>3961</v>
      </c>
      <c r="D221" s="344" t="s">
        <v>3962</v>
      </c>
      <c r="E221" s="344" t="s">
        <v>3962</v>
      </c>
      <c r="F221" s="330">
        <v>1080</v>
      </c>
      <c r="G221" s="330">
        <v>1080</v>
      </c>
      <c r="H221" s="342" t="s">
        <v>295</v>
      </c>
      <c r="I221" s="342" t="s">
        <v>295</v>
      </c>
      <c r="J221" s="336" t="s">
        <v>295</v>
      </c>
      <c r="K221" s="346">
        <v>1</v>
      </c>
      <c r="L221" s="347"/>
      <c r="M221" s="347"/>
      <c r="N221" s="348" t="s">
        <v>2797</v>
      </c>
      <c r="O221" s="348" t="s">
        <v>2797</v>
      </c>
      <c r="P221" s="348" t="s">
        <v>3963</v>
      </c>
      <c r="Q221" s="348" t="s">
        <v>3963</v>
      </c>
      <c r="R221" s="335">
        <v>317490</v>
      </c>
      <c r="S221" s="347"/>
      <c r="T221" s="347"/>
      <c r="U221" s="335">
        <v>4395</v>
      </c>
      <c r="V221" s="341"/>
      <c r="W221" s="342">
        <v>1</v>
      </c>
      <c r="X221" s="330">
        <v>1</v>
      </c>
      <c r="Y221" s="330">
        <v>1</v>
      </c>
      <c r="Z221" s="330">
        <v>1</v>
      </c>
      <c r="AA221" s="350">
        <v>1</v>
      </c>
      <c r="AB221" s="335"/>
      <c r="AC221" s="341"/>
      <c r="AD221" s="342">
        <v>1</v>
      </c>
      <c r="AE221" s="330">
        <v>1</v>
      </c>
      <c r="AF221" s="330">
        <v>1</v>
      </c>
      <c r="AG221" s="330">
        <v>1</v>
      </c>
      <c r="AH221" s="350">
        <v>1</v>
      </c>
      <c r="AI221" s="335"/>
      <c r="AJ221" s="343"/>
      <c r="AK221" s="343"/>
      <c r="AL221" s="350"/>
      <c r="AM221" s="350"/>
      <c r="AN221" s="350"/>
      <c r="AO221" s="335"/>
      <c r="AP221" s="335"/>
      <c r="AQ221" s="335"/>
      <c r="AR221" s="335"/>
      <c r="AS221" s="335"/>
      <c r="AT221" s="335"/>
      <c r="AU221" s="333" t="s">
        <v>2822</v>
      </c>
      <c r="AV221" s="334">
        <v>1</v>
      </c>
      <c r="AW221" s="333">
        <v>0</v>
      </c>
      <c r="AX221" s="334"/>
      <c r="AY221" s="334"/>
      <c r="AZ221" s="335"/>
      <c r="BA221" s="335"/>
      <c r="BB221" s="196">
        <v>94</v>
      </c>
      <c r="BC221" s="195">
        <v>65409940</v>
      </c>
      <c r="BD221" s="196">
        <v>7</v>
      </c>
      <c r="BE221" s="196">
        <v>97</v>
      </c>
      <c r="BF221" s="196"/>
      <c r="BG221" s="351">
        <v>2311</v>
      </c>
      <c r="BH221" s="352"/>
      <c r="BI221" s="352"/>
      <c r="BJ221" s="353"/>
      <c r="BK221" s="354"/>
      <c r="BL221" s="388">
        <v>42345</v>
      </c>
      <c r="BM221" s="388">
        <v>54788</v>
      </c>
      <c r="BN221" s="335">
        <v>2</v>
      </c>
      <c r="BO221" s="336" t="s">
        <v>985</v>
      </c>
      <c r="BP221" s="336" t="s">
        <v>985</v>
      </c>
      <c r="BQ221" s="336"/>
      <c r="BR221" s="336"/>
      <c r="BS221" s="336" t="s">
        <v>207</v>
      </c>
      <c r="BT221" s="335"/>
      <c r="BU221" s="335"/>
      <c r="BV221" s="336" t="s">
        <v>90</v>
      </c>
      <c r="BW221" s="347"/>
      <c r="BX221" s="336" t="s">
        <v>986</v>
      </c>
      <c r="BY221" s="336" t="s">
        <v>986</v>
      </c>
      <c r="BZ221" s="335" t="s">
        <v>985</v>
      </c>
      <c r="CA221" s="335" t="s">
        <v>985</v>
      </c>
      <c r="CB221" s="347"/>
      <c r="CC221" s="347"/>
      <c r="CD221" s="352"/>
      <c r="CE221" s="335"/>
      <c r="CF221" s="335"/>
      <c r="CG221" s="330">
        <v>1</v>
      </c>
      <c r="CH221" s="330">
        <v>1</v>
      </c>
      <c r="CI221" s="330">
        <v>1</v>
      </c>
      <c r="CJ221" s="350">
        <v>1</v>
      </c>
      <c r="CK221" s="335" t="s">
        <v>986</v>
      </c>
      <c r="CL221" s="335" t="s">
        <v>986</v>
      </c>
      <c r="CM221" s="335" t="s">
        <v>986</v>
      </c>
      <c r="CN221" s="335" t="s">
        <v>986</v>
      </c>
      <c r="CO221" s="335" t="s">
        <v>986</v>
      </c>
      <c r="CP221" s="335" t="s">
        <v>295</v>
      </c>
      <c r="CQ221" s="335" t="s">
        <v>986</v>
      </c>
      <c r="CR221" s="335" t="s">
        <v>986</v>
      </c>
      <c r="CS221" s="335" t="s">
        <v>985</v>
      </c>
      <c r="CT221" s="335" t="s">
        <v>985</v>
      </c>
      <c r="CU221" s="335">
        <v>6</v>
      </c>
      <c r="CV221" s="335"/>
      <c r="CW221" s="335"/>
      <c r="CX221" s="335">
        <v>2</v>
      </c>
      <c r="CY221" s="335">
        <v>4</v>
      </c>
      <c r="CZ221" s="335">
        <v>2</v>
      </c>
      <c r="DA221" s="335">
        <v>4</v>
      </c>
      <c r="DB221" s="335"/>
      <c r="DC221" s="335">
        <v>94</v>
      </c>
      <c r="DD221" s="335" t="s">
        <v>987</v>
      </c>
      <c r="DE221" s="335" t="s">
        <v>985</v>
      </c>
      <c r="DF221" s="336">
        <v>0</v>
      </c>
      <c r="DG221" s="336"/>
      <c r="DH221" s="338" t="s">
        <v>985</v>
      </c>
      <c r="DI221" s="339"/>
    </row>
    <row r="222" spans="1:113">
      <c r="A222" s="62" t="s">
        <v>4505</v>
      </c>
      <c r="C222" s="90">
        <v>19032</v>
      </c>
      <c r="D222" s="90" t="s">
        <v>3644</v>
      </c>
      <c r="F222" s="65">
        <v>1080</v>
      </c>
      <c r="G222" s="65">
        <v>1080</v>
      </c>
      <c r="H222" s="65" t="s">
        <v>295</v>
      </c>
      <c r="I222" s="65" t="s">
        <v>295</v>
      </c>
      <c r="J222" s="65" t="s">
        <v>295</v>
      </c>
      <c r="K222" s="98">
        <v>1</v>
      </c>
      <c r="N222" s="88" t="s">
        <v>3647</v>
      </c>
      <c r="P222" s="88" t="s">
        <v>3648</v>
      </c>
      <c r="AU222" s="67">
        <v>0</v>
      </c>
      <c r="AV222" s="68">
        <v>1</v>
      </c>
      <c r="AW222" s="68">
        <v>0</v>
      </c>
      <c r="BB222" s="69">
        <v>94</v>
      </c>
      <c r="BC222" s="110">
        <v>65409940</v>
      </c>
      <c r="BD222" s="69">
        <v>7</v>
      </c>
      <c r="BE222" s="69">
        <v>97</v>
      </c>
      <c r="BN222" s="62">
        <v>2</v>
      </c>
      <c r="BO222" s="62" t="s">
        <v>985</v>
      </c>
      <c r="BP222" s="62" t="s">
        <v>985</v>
      </c>
      <c r="BS222" s="337" t="s">
        <v>118</v>
      </c>
      <c r="BV222" s="62" t="s">
        <v>90</v>
      </c>
      <c r="BX222" s="62" t="s">
        <v>986</v>
      </c>
      <c r="BY222" s="62" t="s">
        <v>986</v>
      </c>
      <c r="BZ222" s="62" t="s">
        <v>985</v>
      </c>
      <c r="CA222" s="62" t="s">
        <v>985</v>
      </c>
      <c r="CK222" s="62" t="s">
        <v>986</v>
      </c>
      <c r="CL222" s="62" t="s">
        <v>986</v>
      </c>
      <c r="CM222" s="62" t="s">
        <v>986</v>
      </c>
      <c r="CN222" s="62" t="s">
        <v>986</v>
      </c>
      <c r="CO222" s="62" t="s">
        <v>985</v>
      </c>
      <c r="CP222" s="62" t="s">
        <v>295</v>
      </c>
      <c r="CQ222" s="62" t="s">
        <v>986</v>
      </c>
      <c r="CR222" s="62" t="s">
        <v>986</v>
      </c>
      <c r="CS222" s="62" t="s">
        <v>985</v>
      </c>
      <c r="CT222" s="62" t="s">
        <v>985</v>
      </c>
      <c r="CU222" s="62">
        <v>6</v>
      </c>
      <c r="CX222" s="62">
        <v>2</v>
      </c>
      <c r="CY222" s="62">
        <v>4</v>
      </c>
      <c r="CZ222" s="62">
        <v>2</v>
      </c>
      <c r="DA222" s="62">
        <v>4</v>
      </c>
      <c r="DC222" s="62">
        <v>94</v>
      </c>
      <c r="DD222" s="62" t="s">
        <v>987</v>
      </c>
      <c r="DE222" s="62" t="s">
        <v>985</v>
      </c>
      <c r="DF222" s="337">
        <v>0</v>
      </c>
      <c r="DG222" s="337"/>
      <c r="DH222" s="189" t="s">
        <v>985</v>
      </c>
      <c r="DI222" s="339"/>
    </row>
    <row r="223" spans="1:113">
      <c r="A223" s="62" t="s">
        <v>4506</v>
      </c>
      <c r="B223" s="342">
        <v>1</v>
      </c>
      <c r="C223" s="344" t="s">
        <v>3982</v>
      </c>
      <c r="D223" s="344" t="s">
        <v>3983</v>
      </c>
      <c r="E223" s="344" t="s">
        <v>3983</v>
      </c>
      <c r="F223" s="330">
        <v>1080</v>
      </c>
      <c r="G223" s="330">
        <v>1080</v>
      </c>
      <c r="H223" s="342" t="s">
        <v>295</v>
      </c>
      <c r="I223" s="342" t="s">
        <v>295</v>
      </c>
      <c r="J223" s="336" t="s">
        <v>295</v>
      </c>
      <c r="K223" s="346">
        <v>1</v>
      </c>
      <c r="L223" s="347"/>
      <c r="M223" s="347"/>
      <c r="N223" s="348" t="s">
        <v>3647</v>
      </c>
      <c r="O223" s="348" t="s">
        <v>3647</v>
      </c>
      <c r="P223" s="348" t="s">
        <v>3984</v>
      </c>
      <c r="Q223" s="348" t="s">
        <v>3984</v>
      </c>
      <c r="R223" s="335">
        <v>317490</v>
      </c>
      <c r="S223" s="347"/>
      <c r="T223" s="347"/>
      <c r="U223" s="335">
        <v>4401</v>
      </c>
      <c r="V223" s="341"/>
      <c r="W223" s="342">
        <v>1</v>
      </c>
      <c r="X223" s="330">
        <v>1</v>
      </c>
      <c r="Y223" s="330">
        <v>1</v>
      </c>
      <c r="Z223" s="330">
        <v>1</v>
      </c>
      <c r="AA223" s="350">
        <v>1</v>
      </c>
      <c r="AB223" s="335"/>
      <c r="AC223" s="341"/>
      <c r="AD223" s="342">
        <v>1</v>
      </c>
      <c r="AE223" s="330">
        <v>1</v>
      </c>
      <c r="AF223" s="330">
        <v>1</v>
      </c>
      <c r="AG223" s="330">
        <v>1</v>
      </c>
      <c r="AH223" s="350">
        <v>1</v>
      </c>
      <c r="AI223" s="335"/>
      <c r="AJ223" s="343"/>
      <c r="AK223" s="343"/>
      <c r="AL223" s="350"/>
      <c r="AM223" s="350"/>
      <c r="AN223" s="350"/>
      <c r="AO223" s="335"/>
      <c r="AP223" s="335"/>
      <c r="AQ223" s="335"/>
      <c r="AR223" s="335"/>
      <c r="AS223" s="335"/>
      <c r="AT223" s="335"/>
      <c r="AU223" s="333" t="s">
        <v>2822</v>
      </c>
      <c r="AV223" s="334">
        <v>1</v>
      </c>
      <c r="AW223" s="333">
        <v>0</v>
      </c>
      <c r="AX223" s="334"/>
      <c r="AY223" s="334"/>
      <c r="AZ223" s="335"/>
      <c r="BA223" s="335"/>
      <c r="BB223" s="196">
        <v>94</v>
      </c>
      <c r="BC223" s="195">
        <v>65409940</v>
      </c>
      <c r="BD223" s="196">
        <v>7</v>
      </c>
      <c r="BE223" s="196">
        <v>97</v>
      </c>
      <c r="BF223" s="196"/>
      <c r="BG223" s="351">
        <v>2101</v>
      </c>
      <c r="BH223" s="352"/>
      <c r="BI223" s="352"/>
      <c r="BJ223" s="353"/>
      <c r="BK223" s="354"/>
      <c r="BL223" s="388">
        <v>42345</v>
      </c>
      <c r="BM223" s="388">
        <v>54788</v>
      </c>
      <c r="BN223" s="335">
        <v>2</v>
      </c>
      <c r="BO223" s="336" t="s">
        <v>985</v>
      </c>
      <c r="BP223" s="336" t="s">
        <v>985</v>
      </c>
      <c r="BQ223" s="336"/>
      <c r="BR223" s="336"/>
      <c r="BS223" s="336" t="s">
        <v>118</v>
      </c>
      <c r="BT223" s="335"/>
      <c r="BU223" s="335"/>
      <c r="BV223" s="336" t="s">
        <v>90</v>
      </c>
      <c r="BW223" s="347"/>
      <c r="BX223" s="336" t="s">
        <v>986</v>
      </c>
      <c r="BY223" s="336" t="s">
        <v>986</v>
      </c>
      <c r="BZ223" s="335" t="s">
        <v>985</v>
      </c>
      <c r="CA223" s="335" t="s">
        <v>985</v>
      </c>
      <c r="CB223" s="347"/>
      <c r="CC223" s="347"/>
      <c r="CD223" s="352"/>
      <c r="CE223" s="335"/>
      <c r="CF223" s="335"/>
      <c r="CG223" s="330">
        <v>1</v>
      </c>
      <c r="CH223" s="330">
        <v>1</v>
      </c>
      <c r="CI223" s="330">
        <v>1</v>
      </c>
      <c r="CJ223" s="350">
        <v>1</v>
      </c>
      <c r="CK223" s="335" t="s">
        <v>986</v>
      </c>
      <c r="CL223" s="335" t="s">
        <v>986</v>
      </c>
      <c r="CM223" s="335" t="s">
        <v>986</v>
      </c>
      <c r="CN223" s="335" t="s">
        <v>986</v>
      </c>
      <c r="CO223" s="335" t="s">
        <v>986</v>
      </c>
      <c r="CP223" s="335" t="s">
        <v>295</v>
      </c>
      <c r="CQ223" s="335" t="s">
        <v>986</v>
      </c>
      <c r="CR223" s="335" t="s">
        <v>986</v>
      </c>
      <c r="CS223" s="335" t="s">
        <v>985</v>
      </c>
      <c r="CT223" s="335" t="s">
        <v>985</v>
      </c>
      <c r="CU223" s="335">
        <v>6</v>
      </c>
      <c r="CV223" s="335"/>
      <c r="CW223" s="335"/>
      <c r="CX223" s="335">
        <v>2</v>
      </c>
      <c r="CY223" s="335">
        <v>4</v>
      </c>
      <c r="CZ223" s="335">
        <v>2</v>
      </c>
      <c r="DA223" s="335">
        <v>4</v>
      </c>
      <c r="DB223" s="335"/>
      <c r="DC223" s="335">
        <v>94</v>
      </c>
      <c r="DD223" s="335" t="s">
        <v>987</v>
      </c>
      <c r="DE223" s="335" t="s">
        <v>985</v>
      </c>
      <c r="DF223" s="336">
        <v>0</v>
      </c>
      <c r="DG223" s="336"/>
      <c r="DH223" s="338" t="s">
        <v>985</v>
      </c>
      <c r="DI223" s="339"/>
    </row>
    <row r="224" spans="1:113">
      <c r="A224" s="62" t="s">
        <v>4507</v>
      </c>
      <c r="C224" s="90">
        <v>9021</v>
      </c>
      <c r="D224" s="90" t="s">
        <v>3649</v>
      </c>
      <c r="F224" s="65">
        <v>1080</v>
      </c>
      <c r="G224" s="65">
        <v>1080</v>
      </c>
      <c r="H224" s="65" t="s">
        <v>295</v>
      </c>
      <c r="I224" s="65" t="s">
        <v>295</v>
      </c>
      <c r="J224" s="65" t="s">
        <v>295</v>
      </c>
      <c r="K224" s="98">
        <v>1</v>
      </c>
      <c r="N224" s="88" t="s">
        <v>3654</v>
      </c>
      <c r="P224" s="88" t="s">
        <v>3655</v>
      </c>
      <c r="AU224" s="67">
        <v>0</v>
      </c>
      <c r="AV224" s="68">
        <v>1</v>
      </c>
      <c r="AW224" s="68">
        <v>0</v>
      </c>
      <c r="BB224" s="69">
        <v>94</v>
      </c>
      <c r="BC224" s="110">
        <v>65409940</v>
      </c>
      <c r="BD224" s="69">
        <v>7</v>
      </c>
      <c r="BE224" s="69">
        <v>97</v>
      </c>
      <c r="BN224" s="62">
        <v>2</v>
      </c>
      <c r="BO224" s="62" t="s">
        <v>985</v>
      </c>
      <c r="BP224" s="62" t="s">
        <v>985</v>
      </c>
      <c r="BS224" s="409" t="s">
        <v>118</v>
      </c>
      <c r="BV224" s="62" t="s">
        <v>90</v>
      </c>
      <c r="BX224" s="62" t="s">
        <v>986</v>
      </c>
      <c r="BY224" s="62" t="s">
        <v>986</v>
      </c>
      <c r="BZ224" s="62" t="s">
        <v>985</v>
      </c>
      <c r="CA224" s="62" t="s">
        <v>985</v>
      </c>
      <c r="CK224" s="62" t="s">
        <v>986</v>
      </c>
      <c r="CL224" s="62" t="s">
        <v>986</v>
      </c>
      <c r="CM224" s="62" t="s">
        <v>986</v>
      </c>
      <c r="CN224" s="62" t="s">
        <v>986</v>
      </c>
      <c r="CO224" s="62" t="s">
        <v>985</v>
      </c>
      <c r="CP224" s="62" t="s">
        <v>295</v>
      </c>
      <c r="CQ224" s="62" t="s">
        <v>986</v>
      </c>
      <c r="CR224" s="62" t="s">
        <v>986</v>
      </c>
      <c r="CS224" s="62" t="s">
        <v>985</v>
      </c>
      <c r="CT224" s="62" t="s">
        <v>985</v>
      </c>
      <c r="CU224" s="62">
        <v>6</v>
      </c>
      <c r="CX224" s="62">
        <v>2</v>
      </c>
      <c r="CY224" s="62">
        <v>4</v>
      </c>
      <c r="CZ224" s="62">
        <v>2</v>
      </c>
      <c r="DA224" s="62">
        <v>4</v>
      </c>
      <c r="DC224" s="62">
        <v>94</v>
      </c>
      <c r="DD224" s="62" t="s">
        <v>987</v>
      </c>
      <c r="DE224" s="62" t="s">
        <v>985</v>
      </c>
      <c r="DF224" s="337">
        <v>0</v>
      </c>
      <c r="DG224" s="337"/>
      <c r="DH224" s="189" t="s">
        <v>985</v>
      </c>
      <c r="DI224" s="339"/>
    </row>
    <row r="225" spans="1:113">
      <c r="A225" s="62" t="s">
        <v>4508</v>
      </c>
      <c r="B225" s="342">
        <v>3</v>
      </c>
      <c r="C225" s="344" t="s">
        <v>4034</v>
      </c>
      <c r="D225" s="344" t="s">
        <v>4035</v>
      </c>
      <c r="E225" s="344" t="s">
        <v>4035</v>
      </c>
      <c r="F225" s="330">
        <v>1080</v>
      </c>
      <c r="G225" s="330">
        <v>1080</v>
      </c>
      <c r="H225" s="342" t="s">
        <v>295</v>
      </c>
      <c r="I225" s="342" t="s">
        <v>295</v>
      </c>
      <c r="J225" s="336" t="s">
        <v>295</v>
      </c>
      <c r="K225" s="346">
        <v>1</v>
      </c>
      <c r="L225" s="347"/>
      <c r="M225" s="347"/>
      <c r="N225" s="348" t="s">
        <v>3654</v>
      </c>
      <c r="O225" s="348" t="s">
        <v>3654</v>
      </c>
      <c r="P225" s="348" t="s">
        <v>3655</v>
      </c>
      <c r="Q225" s="348" t="s">
        <v>3655</v>
      </c>
      <c r="R225" s="335">
        <v>317490</v>
      </c>
      <c r="S225" s="347"/>
      <c r="T225" s="347"/>
      <c r="U225" s="335">
        <v>4407</v>
      </c>
      <c r="V225" s="341"/>
      <c r="W225" s="342">
        <v>1</v>
      </c>
      <c r="X225" s="330">
        <v>1</v>
      </c>
      <c r="Y225" s="330">
        <v>1</v>
      </c>
      <c r="Z225" s="330">
        <v>1</v>
      </c>
      <c r="AA225" s="350">
        <v>1</v>
      </c>
      <c r="AB225" s="335"/>
      <c r="AC225" s="341"/>
      <c r="AD225" s="342">
        <v>1</v>
      </c>
      <c r="AE225" s="330">
        <v>1</v>
      </c>
      <c r="AF225" s="330">
        <v>1</v>
      </c>
      <c r="AG225" s="330">
        <v>1</v>
      </c>
      <c r="AH225" s="350">
        <v>1</v>
      </c>
      <c r="AI225" s="335"/>
      <c r="AJ225" s="343"/>
      <c r="AK225" s="343"/>
      <c r="AL225" s="350"/>
      <c r="AM225" s="350"/>
      <c r="AN225" s="350"/>
      <c r="AO225" s="335"/>
      <c r="AP225" s="335"/>
      <c r="AQ225" s="335"/>
      <c r="AR225" s="335"/>
      <c r="AS225" s="335"/>
      <c r="AT225" s="335"/>
      <c r="AU225" s="333" t="s">
        <v>2822</v>
      </c>
      <c r="AV225" s="334">
        <v>1</v>
      </c>
      <c r="AW225" s="333">
        <v>0</v>
      </c>
      <c r="AX225" s="334"/>
      <c r="AY225" s="334"/>
      <c r="AZ225" s="335"/>
      <c r="BA225" s="335"/>
      <c r="BB225" s="196">
        <v>94</v>
      </c>
      <c r="BC225" s="195">
        <v>65409940</v>
      </c>
      <c r="BD225" s="196">
        <v>7</v>
      </c>
      <c r="BE225" s="196">
        <v>97</v>
      </c>
      <c r="BF225" s="196"/>
      <c r="BG225" s="351">
        <v>1401</v>
      </c>
      <c r="BH225" s="352"/>
      <c r="BI225" s="352"/>
      <c r="BJ225" s="353"/>
      <c r="BK225" s="354"/>
      <c r="BL225" s="388">
        <v>42345</v>
      </c>
      <c r="BM225" s="388">
        <v>54788</v>
      </c>
      <c r="BN225" s="335">
        <v>2</v>
      </c>
      <c r="BO225" s="336" t="s">
        <v>985</v>
      </c>
      <c r="BP225" s="336" t="s">
        <v>985</v>
      </c>
      <c r="BQ225" s="336"/>
      <c r="BR225" s="336"/>
      <c r="BS225" s="336" t="s">
        <v>118</v>
      </c>
      <c r="BT225" s="335"/>
      <c r="BU225" s="335"/>
      <c r="BV225" s="336" t="s">
        <v>90</v>
      </c>
      <c r="BW225" s="347"/>
      <c r="BX225" s="336" t="s">
        <v>986</v>
      </c>
      <c r="BY225" s="336" t="s">
        <v>986</v>
      </c>
      <c r="BZ225" s="335" t="s">
        <v>985</v>
      </c>
      <c r="CA225" s="335" t="s">
        <v>985</v>
      </c>
      <c r="CB225" s="347"/>
      <c r="CC225" s="347"/>
      <c r="CD225" s="352"/>
      <c r="CE225" s="335"/>
      <c r="CF225" s="335"/>
      <c r="CG225" s="330">
        <v>1</v>
      </c>
      <c r="CH225" s="330">
        <v>1</v>
      </c>
      <c r="CI225" s="330">
        <v>1</v>
      </c>
      <c r="CJ225" s="350">
        <v>1</v>
      </c>
      <c r="CK225" s="335" t="s">
        <v>986</v>
      </c>
      <c r="CL225" s="335" t="s">
        <v>986</v>
      </c>
      <c r="CM225" s="335" t="s">
        <v>986</v>
      </c>
      <c r="CN225" s="335" t="s">
        <v>986</v>
      </c>
      <c r="CO225" s="335" t="s">
        <v>986</v>
      </c>
      <c r="CP225" s="335" t="s">
        <v>295</v>
      </c>
      <c r="CQ225" s="335" t="s">
        <v>986</v>
      </c>
      <c r="CR225" s="335" t="s">
        <v>986</v>
      </c>
      <c r="CS225" s="335" t="s">
        <v>985</v>
      </c>
      <c r="CT225" s="335" t="s">
        <v>985</v>
      </c>
      <c r="CU225" s="335">
        <v>6</v>
      </c>
      <c r="CV225" s="335"/>
      <c r="CW225" s="335"/>
      <c r="CX225" s="335">
        <v>2</v>
      </c>
      <c r="CY225" s="335">
        <v>4</v>
      </c>
      <c r="CZ225" s="335">
        <v>2</v>
      </c>
      <c r="DA225" s="335">
        <v>4</v>
      </c>
      <c r="DB225" s="335"/>
      <c r="DC225" s="335">
        <v>94</v>
      </c>
      <c r="DD225" s="335" t="s">
        <v>987</v>
      </c>
      <c r="DE225" s="335" t="s">
        <v>985</v>
      </c>
      <c r="DF225" s="336">
        <v>0</v>
      </c>
      <c r="DG225" s="336"/>
      <c r="DH225" s="338" t="s">
        <v>985</v>
      </c>
      <c r="DI225" s="339"/>
    </row>
    <row r="226" spans="1:113">
      <c r="A226" s="62" t="s">
        <v>4509</v>
      </c>
      <c r="B226" s="342">
        <v>0</v>
      </c>
      <c r="C226" s="344" t="s">
        <v>4036</v>
      </c>
      <c r="D226" s="344" t="s">
        <v>4037</v>
      </c>
      <c r="E226" s="344" t="s">
        <v>4037</v>
      </c>
      <c r="F226" s="330">
        <v>1080</v>
      </c>
      <c r="G226" s="330">
        <v>1080</v>
      </c>
      <c r="H226" s="342" t="s">
        <v>295</v>
      </c>
      <c r="I226" s="342" t="s">
        <v>295</v>
      </c>
      <c r="J226" s="336" t="s">
        <v>295</v>
      </c>
      <c r="K226" s="346">
        <v>1</v>
      </c>
      <c r="L226" s="347"/>
      <c r="M226" s="347"/>
      <c r="N226" s="348" t="s">
        <v>4038</v>
      </c>
      <c r="O226" s="348" t="s">
        <v>4038</v>
      </c>
      <c r="P226" s="348" t="s">
        <v>4039</v>
      </c>
      <c r="Q226" s="348" t="s">
        <v>4039</v>
      </c>
      <c r="R226" s="335">
        <v>317490</v>
      </c>
      <c r="S226" s="347"/>
      <c r="T226" s="347"/>
      <c r="U226" s="335">
        <v>4408</v>
      </c>
      <c r="V226" s="341"/>
      <c r="W226" s="342">
        <v>1</v>
      </c>
      <c r="X226" s="330">
        <v>1</v>
      </c>
      <c r="Y226" s="330">
        <v>1</v>
      </c>
      <c r="Z226" s="330">
        <v>1</v>
      </c>
      <c r="AA226" s="350">
        <v>1</v>
      </c>
      <c r="AB226" s="335"/>
      <c r="AC226" s="341"/>
      <c r="AD226" s="342">
        <v>1</v>
      </c>
      <c r="AE226" s="330">
        <v>1</v>
      </c>
      <c r="AF226" s="330">
        <v>1</v>
      </c>
      <c r="AG226" s="330">
        <v>1</v>
      </c>
      <c r="AH226" s="350">
        <v>1</v>
      </c>
      <c r="AI226" s="335"/>
      <c r="AJ226" s="343"/>
      <c r="AK226" s="343"/>
      <c r="AL226" s="350"/>
      <c r="AM226" s="350"/>
      <c r="AN226" s="350"/>
      <c r="AO226" s="335"/>
      <c r="AP226" s="335"/>
      <c r="AQ226" s="335"/>
      <c r="AR226" s="335"/>
      <c r="AS226" s="335"/>
      <c r="AT226" s="335"/>
      <c r="AU226" s="333" t="s">
        <v>2822</v>
      </c>
      <c r="AV226" s="334">
        <v>1</v>
      </c>
      <c r="AW226" s="333">
        <v>0</v>
      </c>
      <c r="AX226" s="334"/>
      <c r="AY226" s="334"/>
      <c r="AZ226" s="335"/>
      <c r="BA226" s="335"/>
      <c r="BB226" s="196">
        <v>94</v>
      </c>
      <c r="BC226" s="195">
        <v>65409940</v>
      </c>
      <c r="BD226" s="196">
        <v>7</v>
      </c>
      <c r="BE226" s="196">
        <v>97</v>
      </c>
      <c r="BF226" s="196"/>
      <c r="BG226" s="351">
        <v>1401</v>
      </c>
      <c r="BH226" s="352"/>
      <c r="BI226" s="352"/>
      <c r="BJ226" s="353"/>
      <c r="BK226" s="354"/>
      <c r="BL226" s="388">
        <v>42345</v>
      </c>
      <c r="BM226" s="388">
        <v>54788</v>
      </c>
      <c r="BN226" s="335">
        <v>2</v>
      </c>
      <c r="BO226" s="336" t="s">
        <v>985</v>
      </c>
      <c r="BP226" s="336" t="s">
        <v>985</v>
      </c>
      <c r="BQ226" s="336"/>
      <c r="BR226" s="336"/>
      <c r="BS226" s="336" t="s">
        <v>125</v>
      </c>
      <c r="BT226" s="335"/>
      <c r="BU226" s="335"/>
      <c r="BV226" s="336" t="s">
        <v>90</v>
      </c>
      <c r="BW226" s="347"/>
      <c r="BX226" s="336" t="s">
        <v>986</v>
      </c>
      <c r="BY226" s="336" t="s">
        <v>986</v>
      </c>
      <c r="BZ226" s="335" t="s">
        <v>985</v>
      </c>
      <c r="CA226" s="335" t="s">
        <v>985</v>
      </c>
      <c r="CB226" s="347"/>
      <c r="CC226" s="347"/>
      <c r="CD226" s="352"/>
      <c r="CE226" s="335"/>
      <c r="CF226" s="335"/>
      <c r="CG226" s="330">
        <v>1</v>
      </c>
      <c r="CH226" s="330">
        <v>1</v>
      </c>
      <c r="CI226" s="330">
        <v>1</v>
      </c>
      <c r="CJ226" s="350">
        <v>1</v>
      </c>
      <c r="CK226" s="335" t="s">
        <v>986</v>
      </c>
      <c r="CL226" s="335" t="s">
        <v>986</v>
      </c>
      <c r="CM226" s="335" t="s">
        <v>986</v>
      </c>
      <c r="CN226" s="335" t="s">
        <v>986</v>
      </c>
      <c r="CO226" s="335" t="s">
        <v>986</v>
      </c>
      <c r="CP226" s="335" t="s">
        <v>295</v>
      </c>
      <c r="CQ226" s="335" t="s">
        <v>986</v>
      </c>
      <c r="CR226" s="335" t="s">
        <v>986</v>
      </c>
      <c r="CS226" s="335" t="s">
        <v>985</v>
      </c>
      <c r="CT226" s="335" t="s">
        <v>985</v>
      </c>
      <c r="CU226" s="335">
        <v>6</v>
      </c>
      <c r="CV226" s="335"/>
      <c r="CW226" s="335"/>
      <c r="CX226" s="335">
        <v>2</v>
      </c>
      <c r="CY226" s="335">
        <v>4</v>
      </c>
      <c r="CZ226" s="335">
        <v>2</v>
      </c>
      <c r="DA226" s="335">
        <v>4</v>
      </c>
      <c r="DB226" s="335"/>
      <c r="DC226" s="335">
        <v>94</v>
      </c>
      <c r="DD226" s="335" t="s">
        <v>987</v>
      </c>
      <c r="DE226" s="335" t="s">
        <v>985</v>
      </c>
      <c r="DF226" s="336">
        <v>0</v>
      </c>
      <c r="DG226" s="336"/>
      <c r="DH226" s="338" t="s">
        <v>985</v>
      </c>
      <c r="DI226" s="339"/>
    </row>
    <row r="227" spans="1:113">
      <c r="A227" s="62" t="s">
        <v>4510</v>
      </c>
      <c r="B227" s="342">
        <v>7</v>
      </c>
      <c r="C227" s="344" t="s">
        <v>4040</v>
      </c>
      <c r="D227" s="344" t="s">
        <v>4041</v>
      </c>
      <c r="E227" s="344" t="s">
        <v>4041</v>
      </c>
      <c r="F227" s="330">
        <v>1080</v>
      </c>
      <c r="G227" s="330">
        <v>1080</v>
      </c>
      <c r="H227" s="342" t="s">
        <v>295</v>
      </c>
      <c r="I227" s="342" t="s">
        <v>295</v>
      </c>
      <c r="J227" s="336" t="s">
        <v>295</v>
      </c>
      <c r="K227" s="346">
        <v>1</v>
      </c>
      <c r="L227" s="347"/>
      <c r="M227" s="347"/>
      <c r="N227" s="348" t="s">
        <v>3649</v>
      </c>
      <c r="O227" s="348" t="s">
        <v>3649</v>
      </c>
      <c r="P227" s="348" t="s">
        <v>4042</v>
      </c>
      <c r="Q227" s="348" t="s">
        <v>4042</v>
      </c>
      <c r="R227" s="335">
        <v>317490</v>
      </c>
      <c r="S227" s="347"/>
      <c r="T227" s="347"/>
      <c r="U227" s="335">
        <v>4409</v>
      </c>
      <c r="V227" s="341"/>
      <c r="W227" s="342">
        <v>1</v>
      </c>
      <c r="X227" s="330">
        <v>1</v>
      </c>
      <c r="Y227" s="330">
        <v>1</v>
      </c>
      <c r="Z227" s="330">
        <v>1</v>
      </c>
      <c r="AA227" s="350">
        <v>1</v>
      </c>
      <c r="AB227" s="335"/>
      <c r="AC227" s="341"/>
      <c r="AD227" s="342">
        <v>1</v>
      </c>
      <c r="AE227" s="330">
        <v>1</v>
      </c>
      <c r="AF227" s="330">
        <v>1</v>
      </c>
      <c r="AG227" s="330">
        <v>1</v>
      </c>
      <c r="AH227" s="350">
        <v>1</v>
      </c>
      <c r="AI227" s="335"/>
      <c r="AJ227" s="343"/>
      <c r="AK227" s="343"/>
      <c r="AL227" s="350"/>
      <c r="AM227" s="350"/>
      <c r="AN227" s="350"/>
      <c r="AO227" s="335"/>
      <c r="AP227" s="335"/>
      <c r="AQ227" s="335"/>
      <c r="AR227" s="335"/>
      <c r="AS227" s="335"/>
      <c r="AT227" s="335"/>
      <c r="AU227" s="333" t="s">
        <v>2822</v>
      </c>
      <c r="AV227" s="334">
        <v>1</v>
      </c>
      <c r="AW227" s="333">
        <v>0</v>
      </c>
      <c r="AX227" s="334"/>
      <c r="AY227" s="334"/>
      <c r="AZ227" s="335"/>
      <c r="BA227" s="335"/>
      <c r="BB227" s="196">
        <v>94</v>
      </c>
      <c r="BC227" s="195">
        <v>65409940</v>
      </c>
      <c r="BD227" s="196">
        <v>7</v>
      </c>
      <c r="BE227" s="196">
        <v>97</v>
      </c>
      <c r="BF227" s="196"/>
      <c r="BG227" s="351">
        <v>1401</v>
      </c>
      <c r="BH227" s="352"/>
      <c r="BI227" s="352"/>
      <c r="BJ227" s="353"/>
      <c r="BK227" s="354"/>
      <c r="BL227" s="388">
        <v>42345</v>
      </c>
      <c r="BM227" s="388">
        <v>54788</v>
      </c>
      <c r="BN227" s="335">
        <v>2</v>
      </c>
      <c r="BO227" s="336" t="s">
        <v>985</v>
      </c>
      <c r="BP227" s="336" t="s">
        <v>985</v>
      </c>
      <c r="BQ227" s="336"/>
      <c r="BR227" s="336"/>
      <c r="BS227" s="336" t="s">
        <v>98</v>
      </c>
      <c r="BT227" s="335"/>
      <c r="BU227" s="335"/>
      <c r="BV227" s="336" t="s">
        <v>90</v>
      </c>
      <c r="BW227" s="347"/>
      <c r="BX227" s="336" t="s">
        <v>986</v>
      </c>
      <c r="BY227" s="336" t="s">
        <v>986</v>
      </c>
      <c r="BZ227" s="335" t="s">
        <v>985</v>
      </c>
      <c r="CA227" s="335" t="s">
        <v>985</v>
      </c>
      <c r="CB227" s="347"/>
      <c r="CC227" s="347"/>
      <c r="CD227" s="352"/>
      <c r="CE227" s="335"/>
      <c r="CF227" s="335"/>
      <c r="CG227" s="330">
        <v>1</v>
      </c>
      <c r="CH227" s="330">
        <v>1</v>
      </c>
      <c r="CI227" s="330">
        <v>1</v>
      </c>
      <c r="CJ227" s="350">
        <v>1</v>
      </c>
      <c r="CK227" s="335" t="s">
        <v>986</v>
      </c>
      <c r="CL227" s="335" t="s">
        <v>986</v>
      </c>
      <c r="CM227" s="335" t="s">
        <v>986</v>
      </c>
      <c r="CN227" s="335" t="s">
        <v>986</v>
      </c>
      <c r="CO227" s="335" t="s">
        <v>986</v>
      </c>
      <c r="CP227" s="335" t="s">
        <v>295</v>
      </c>
      <c r="CQ227" s="335" t="s">
        <v>986</v>
      </c>
      <c r="CR227" s="335" t="s">
        <v>986</v>
      </c>
      <c r="CS227" s="335" t="s">
        <v>985</v>
      </c>
      <c r="CT227" s="335" t="s">
        <v>985</v>
      </c>
      <c r="CU227" s="335">
        <v>6</v>
      </c>
      <c r="CV227" s="335"/>
      <c r="CW227" s="335"/>
      <c r="CX227" s="335">
        <v>2</v>
      </c>
      <c r="CY227" s="335">
        <v>4</v>
      </c>
      <c r="CZ227" s="335">
        <v>2</v>
      </c>
      <c r="DA227" s="335">
        <v>4</v>
      </c>
      <c r="DB227" s="335"/>
      <c r="DC227" s="335">
        <v>94</v>
      </c>
      <c r="DD227" s="335" t="s">
        <v>987</v>
      </c>
      <c r="DE227" s="335" t="s">
        <v>985</v>
      </c>
      <c r="DF227" s="336">
        <v>0</v>
      </c>
      <c r="DG227" s="336"/>
      <c r="DH227" s="338" t="s">
        <v>985</v>
      </c>
      <c r="DI227" s="339"/>
    </row>
    <row r="228" spans="1:113">
      <c r="A228" s="62" t="s">
        <v>4043</v>
      </c>
      <c r="B228" s="342">
        <v>3</v>
      </c>
      <c r="C228" s="344" t="s">
        <v>4043</v>
      </c>
      <c r="D228" s="344" t="s">
        <v>4044</v>
      </c>
      <c r="E228" s="344" t="s">
        <v>4044</v>
      </c>
      <c r="F228" s="330">
        <v>1080</v>
      </c>
      <c r="G228" s="330">
        <v>1080</v>
      </c>
      <c r="H228" s="342" t="s">
        <v>295</v>
      </c>
      <c r="I228" s="342" t="s">
        <v>295</v>
      </c>
      <c r="J228" s="336" t="s">
        <v>295</v>
      </c>
      <c r="K228" s="346">
        <v>1</v>
      </c>
      <c r="L228" s="347"/>
      <c r="M228" s="347"/>
      <c r="N228" s="348" t="s">
        <v>4045</v>
      </c>
      <c r="O228" s="348" t="s">
        <v>4045</v>
      </c>
      <c r="P228" s="348" t="s">
        <v>4046</v>
      </c>
      <c r="Q228" s="348" t="s">
        <v>4046</v>
      </c>
      <c r="R228" s="335">
        <v>317490</v>
      </c>
      <c r="S228" s="347"/>
      <c r="T228" s="347"/>
      <c r="U228" s="335">
        <v>4410</v>
      </c>
      <c r="V228" s="341"/>
      <c r="W228" s="342">
        <v>1</v>
      </c>
      <c r="X228" s="330">
        <v>1</v>
      </c>
      <c r="Y228" s="330">
        <v>1</v>
      </c>
      <c r="Z228" s="330">
        <v>1</v>
      </c>
      <c r="AA228" s="350">
        <v>1</v>
      </c>
      <c r="AB228" s="335"/>
      <c r="AC228" s="341"/>
      <c r="AD228" s="342">
        <v>1</v>
      </c>
      <c r="AE228" s="330">
        <v>1</v>
      </c>
      <c r="AF228" s="330">
        <v>1</v>
      </c>
      <c r="AG228" s="330">
        <v>1</v>
      </c>
      <c r="AH228" s="350">
        <v>1</v>
      </c>
      <c r="AI228" s="335"/>
      <c r="AJ228" s="343"/>
      <c r="AK228" s="343"/>
      <c r="AL228" s="350"/>
      <c r="AM228" s="350"/>
      <c r="AN228" s="350"/>
      <c r="AO228" s="335"/>
      <c r="AP228" s="335"/>
      <c r="AQ228" s="335"/>
      <c r="AR228" s="335"/>
      <c r="AS228" s="335"/>
      <c r="AT228" s="335"/>
      <c r="AU228" s="333" t="s">
        <v>2822</v>
      </c>
      <c r="AV228" s="334">
        <v>1</v>
      </c>
      <c r="AW228" s="333">
        <v>0</v>
      </c>
      <c r="AX228" s="334"/>
      <c r="AY228" s="334"/>
      <c r="AZ228" s="335"/>
      <c r="BA228" s="335"/>
      <c r="BB228" s="196">
        <v>94</v>
      </c>
      <c r="BC228" s="195">
        <v>65409940</v>
      </c>
      <c r="BD228" s="196">
        <v>7</v>
      </c>
      <c r="BE228" s="196">
        <v>97</v>
      </c>
      <c r="BF228" s="196"/>
      <c r="BG228" s="351">
        <v>1401</v>
      </c>
      <c r="BH228" s="352"/>
      <c r="BI228" s="352"/>
      <c r="BJ228" s="353"/>
      <c r="BK228" s="354"/>
      <c r="BL228" s="388">
        <v>42345</v>
      </c>
      <c r="BM228" s="388">
        <v>54788</v>
      </c>
      <c r="BN228" s="335">
        <v>2</v>
      </c>
      <c r="BO228" s="336" t="s">
        <v>985</v>
      </c>
      <c r="BP228" s="336" t="s">
        <v>985</v>
      </c>
      <c r="BQ228" s="336"/>
      <c r="BR228" s="336"/>
      <c r="BS228" s="336" t="s">
        <v>439</v>
      </c>
      <c r="BT228" s="335"/>
      <c r="BU228" s="335"/>
      <c r="BV228" s="336" t="s">
        <v>90</v>
      </c>
      <c r="BW228" s="347"/>
      <c r="BX228" s="336" t="s">
        <v>986</v>
      </c>
      <c r="BY228" s="336" t="s">
        <v>986</v>
      </c>
      <c r="BZ228" s="335" t="s">
        <v>985</v>
      </c>
      <c r="CA228" s="335" t="s">
        <v>985</v>
      </c>
      <c r="CB228" s="347"/>
      <c r="CC228" s="347"/>
      <c r="CD228" s="352"/>
      <c r="CE228" s="335"/>
      <c r="CF228" s="335"/>
      <c r="CG228" s="330">
        <v>1</v>
      </c>
      <c r="CH228" s="330">
        <v>1</v>
      </c>
      <c r="CI228" s="330">
        <v>1</v>
      </c>
      <c r="CJ228" s="350">
        <v>1</v>
      </c>
      <c r="CK228" s="335" t="s">
        <v>986</v>
      </c>
      <c r="CL228" s="335" t="s">
        <v>986</v>
      </c>
      <c r="CM228" s="335" t="s">
        <v>986</v>
      </c>
      <c r="CN228" s="335" t="s">
        <v>986</v>
      </c>
      <c r="CO228" s="335" t="s">
        <v>986</v>
      </c>
      <c r="CP228" s="335" t="s">
        <v>295</v>
      </c>
      <c r="CQ228" s="335" t="s">
        <v>986</v>
      </c>
      <c r="CR228" s="335" t="s">
        <v>986</v>
      </c>
      <c r="CS228" s="335" t="s">
        <v>985</v>
      </c>
      <c r="CT228" s="335" t="s">
        <v>985</v>
      </c>
      <c r="CU228" s="335">
        <v>6</v>
      </c>
      <c r="CV228" s="335"/>
      <c r="CW228" s="335"/>
      <c r="CX228" s="335">
        <v>2</v>
      </c>
      <c r="CY228" s="335">
        <v>4</v>
      </c>
      <c r="CZ228" s="335">
        <v>2</v>
      </c>
      <c r="DA228" s="335">
        <v>4</v>
      </c>
      <c r="DB228" s="335"/>
      <c r="DC228" s="335">
        <v>94</v>
      </c>
      <c r="DD228" s="335" t="s">
        <v>987</v>
      </c>
      <c r="DE228" s="335" t="s">
        <v>985</v>
      </c>
      <c r="DF228" s="336">
        <v>0</v>
      </c>
      <c r="DG228" s="336"/>
      <c r="DH228" s="338" t="s">
        <v>985</v>
      </c>
      <c r="DI228" s="339"/>
    </row>
    <row r="229" spans="1:113">
      <c r="A229" s="62" t="s">
        <v>4511</v>
      </c>
      <c r="C229" s="90">
        <v>9502</v>
      </c>
      <c r="D229" s="90" t="s">
        <v>3649</v>
      </c>
      <c r="F229" s="65">
        <v>1080</v>
      </c>
      <c r="G229" s="65">
        <v>1080</v>
      </c>
      <c r="H229" s="65" t="s">
        <v>295</v>
      </c>
      <c r="I229" s="65" t="s">
        <v>295</v>
      </c>
      <c r="J229" s="65" t="s">
        <v>295</v>
      </c>
      <c r="K229" s="98">
        <v>1</v>
      </c>
      <c r="N229" s="88" t="s">
        <v>3652</v>
      </c>
      <c r="P229" s="88" t="s">
        <v>3653</v>
      </c>
      <c r="AU229" s="67">
        <v>0</v>
      </c>
      <c r="AV229" s="68">
        <v>1</v>
      </c>
      <c r="AW229" s="68">
        <v>0</v>
      </c>
      <c r="BB229" s="69">
        <v>94</v>
      </c>
      <c r="BC229" s="110">
        <v>65409940</v>
      </c>
      <c r="BD229" s="69">
        <v>7</v>
      </c>
      <c r="BE229" s="69">
        <v>97</v>
      </c>
      <c r="BN229" s="62">
        <v>2</v>
      </c>
      <c r="BO229" s="62" t="s">
        <v>985</v>
      </c>
      <c r="BP229" s="62" t="s">
        <v>985</v>
      </c>
      <c r="BS229" s="337" t="s">
        <v>439</v>
      </c>
      <c r="BV229" s="62" t="s">
        <v>90</v>
      </c>
      <c r="BX229" s="62" t="s">
        <v>986</v>
      </c>
      <c r="BY229" s="62" t="s">
        <v>986</v>
      </c>
      <c r="BZ229" s="62" t="s">
        <v>985</v>
      </c>
      <c r="CA229" s="62" t="s">
        <v>985</v>
      </c>
      <c r="CK229" s="62" t="s">
        <v>986</v>
      </c>
      <c r="CL229" s="62" t="s">
        <v>986</v>
      </c>
      <c r="CM229" s="62" t="s">
        <v>986</v>
      </c>
      <c r="CN229" s="62" t="s">
        <v>986</v>
      </c>
      <c r="CO229" s="62" t="s">
        <v>985</v>
      </c>
      <c r="CP229" s="62" t="s">
        <v>295</v>
      </c>
      <c r="CQ229" s="62" t="s">
        <v>986</v>
      </c>
      <c r="CR229" s="62" t="s">
        <v>986</v>
      </c>
      <c r="CS229" s="62" t="s">
        <v>985</v>
      </c>
      <c r="CT229" s="62" t="s">
        <v>985</v>
      </c>
      <c r="CU229" s="62">
        <v>6</v>
      </c>
      <c r="CX229" s="62">
        <v>2</v>
      </c>
      <c r="CY229" s="62">
        <v>4</v>
      </c>
      <c r="CZ229" s="62">
        <v>2</v>
      </c>
      <c r="DA229" s="62">
        <v>4</v>
      </c>
      <c r="DC229" s="62">
        <v>94</v>
      </c>
      <c r="DD229" s="62" t="s">
        <v>987</v>
      </c>
      <c r="DE229" s="62" t="s">
        <v>985</v>
      </c>
      <c r="DF229" s="337">
        <v>0</v>
      </c>
      <c r="DG229" s="337"/>
      <c r="DH229" s="189" t="s">
        <v>985</v>
      </c>
      <c r="DI229" s="339"/>
    </row>
    <row r="230" spans="1:113">
      <c r="A230" s="62" t="s">
        <v>4512</v>
      </c>
      <c r="B230" s="342">
        <v>4</v>
      </c>
      <c r="C230" s="344" t="s">
        <v>2971</v>
      </c>
      <c r="D230" s="344" t="s">
        <v>4047</v>
      </c>
      <c r="E230" s="344" t="s">
        <v>4047</v>
      </c>
      <c r="F230" s="330">
        <v>1080</v>
      </c>
      <c r="G230" s="330">
        <v>1080</v>
      </c>
      <c r="H230" s="342" t="s">
        <v>295</v>
      </c>
      <c r="I230" s="342" t="s">
        <v>295</v>
      </c>
      <c r="J230" s="336" t="s">
        <v>295</v>
      </c>
      <c r="K230" s="346">
        <v>1</v>
      </c>
      <c r="L230" s="347"/>
      <c r="M230" s="347"/>
      <c r="N230" s="348" t="s">
        <v>3652</v>
      </c>
      <c r="O230" s="348" t="s">
        <v>3652</v>
      </c>
      <c r="P230" s="348" t="s">
        <v>4048</v>
      </c>
      <c r="Q230" s="348" t="s">
        <v>4048</v>
      </c>
      <c r="R230" s="335">
        <v>317490</v>
      </c>
      <c r="S230" s="347"/>
      <c r="T230" s="347"/>
      <c r="U230" s="335">
        <v>4413</v>
      </c>
      <c r="V230" s="341"/>
      <c r="W230" s="342">
        <v>1</v>
      </c>
      <c r="X230" s="330">
        <v>1</v>
      </c>
      <c r="Y230" s="330">
        <v>1</v>
      </c>
      <c r="Z230" s="330">
        <v>1</v>
      </c>
      <c r="AA230" s="350">
        <v>1</v>
      </c>
      <c r="AB230" s="335"/>
      <c r="AC230" s="341"/>
      <c r="AD230" s="342">
        <v>1</v>
      </c>
      <c r="AE230" s="330">
        <v>1</v>
      </c>
      <c r="AF230" s="330">
        <v>1</v>
      </c>
      <c r="AG230" s="330">
        <v>1</v>
      </c>
      <c r="AH230" s="350">
        <v>1</v>
      </c>
      <c r="AI230" s="335"/>
      <c r="AJ230" s="343"/>
      <c r="AK230" s="343"/>
      <c r="AL230" s="350"/>
      <c r="AM230" s="350"/>
      <c r="AN230" s="350"/>
      <c r="AO230" s="335"/>
      <c r="AP230" s="335"/>
      <c r="AQ230" s="335"/>
      <c r="AR230" s="335"/>
      <c r="AS230" s="335"/>
      <c r="AT230" s="335"/>
      <c r="AU230" s="333" t="s">
        <v>2822</v>
      </c>
      <c r="AV230" s="334">
        <v>1</v>
      </c>
      <c r="AW230" s="333">
        <v>0</v>
      </c>
      <c r="AX230" s="334"/>
      <c r="AY230" s="334"/>
      <c r="AZ230" s="335"/>
      <c r="BA230" s="335"/>
      <c r="BB230" s="196">
        <v>94</v>
      </c>
      <c r="BC230" s="195">
        <v>65409940</v>
      </c>
      <c r="BD230" s="196">
        <v>7</v>
      </c>
      <c r="BE230" s="196">
        <v>97</v>
      </c>
      <c r="BF230" s="196"/>
      <c r="BG230" s="351">
        <v>1401</v>
      </c>
      <c r="BH230" s="352"/>
      <c r="BI230" s="352"/>
      <c r="BJ230" s="353"/>
      <c r="BK230" s="354"/>
      <c r="BL230" s="388">
        <v>42345</v>
      </c>
      <c r="BM230" s="388">
        <v>54788</v>
      </c>
      <c r="BN230" s="335">
        <v>2</v>
      </c>
      <c r="BO230" s="336" t="s">
        <v>985</v>
      </c>
      <c r="BP230" s="336" t="s">
        <v>985</v>
      </c>
      <c r="BQ230" s="336"/>
      <c r="BR230" s="336"/>
      <c r="BS230" s="336" t="s">
        <v>118</v>
      </c>
      <c r="BT230" s="335"/>
      <c r="BU230" s="335"/>
      <c r="BV230" s="336" t="s">
        <v>90</v>
      </c>
      <c r="BW230" s="347"/>
      <c r="BX230" s="336" t="s">
        <v>986</v>
      </c>
      <c r="BY230" s="336" t="s">
        <v>986</v>
      </c>
      <c r="BZ230" s="335" t="s">
        <v>985</v>
      </c>
      <c r="CA230" s="335" t="s">
        <v>985</v>
      </c>
      <c r="CB230" s="347"/>
      <c r="CC230" s="347"/>
      <c r="CD230" s="352"/>
      <c r="CE230" s="335"/>
      <c r="CF230" s="335"/>
      <c r="CG230" s="330">
        <v>1</v>
      </c>
      <c r="CH230" s="330">
        <v>1</v>
      </c>
      <c r="CI230" s="330">
        <v>1</v>
      </c>
      <c r="CJ230" s="350">
        <v>1</v>
      </c>
      <c r="CK230" s="335" t="s">
        <v>986</v>
      </c>
      <c r="CL230" s="335" t="s">
        <v>986</v>
      </c>
      <c r="CM230" s="335" t="s">
        <v>986</v>
      </c>
      <c r="CN230" s="335" t="s">
        <v>986</v>
      </c>
      <c r="CO230" s="335" t="s">
        <v>986</v>
      </c>
      <c r="CP230" s="335" t="s">
        <v>295</v>
      </c>
      <c r="CQ230" s="335" t="s">
        <v>986</v>
      </c>
      <c r="CR230" s="335" t="s">
        <v>986</v>
      </c>
      <c r="CS230" s="335" t="s">
        <v>985</v>
      </c>
      <c r="CT230" s="335" t="s">
        <v>985</v>
      </c>
      <c r="CU230" s="335">
        <v>6</v>
      </c>
      <c r="CV230" s="335"/>
      <c r="CW230" s="335"/>
      <c r="CX230" s="335">
        <v>2</v>
      </c>
      <c r="CY230" s="335">
        <v>4</v>
      </c>
      <c r="CZ230" s="335">
        <v>2</v>
      </c>
      <c r="DA230" s="335">
        <v>4</v>
      </c>
      <c r="DB230" s="335"/>
      <c r="DC230" s="335">
        <v>94</v>
      </c>
      <c r="DD230" s="335" t="s">
        <v>987</v>
      </c>
      <c r="DE230" s="335" t="s">
        <v>985</v>
      </c>
      <c r="DF230" s="336">
        <v>0</v>
      </c>
      <c r="DG230" s="336"/>
      <c r="DH230" s="338" t="s">
        <v>985</v>
      </c>
      <c r="DI230" s="339"/>
    </row>
    <row r="231" spans="1:113">
      <c r="A231" s="62" t="s">
        <v>4513</v>
      </c>
      <c r="B231" s="342">
        <v>5</v>
      </c>
      <c r="C231" s="344" t="s">
        <v>4049</v>
      </c>
      <c r="D231" s="344" t="s">
        <v>4050</v>
      </c>
      <c r="E231" s="344" t="s">
        <v>4050</v>
      </c>
      <c r="F231" s="330">
        <v>1080</v>
      </c>
      <c r="G231" s="330">
        <v>1080</v>
      </c>
      <c r="H231" s="342" t="s">
        <v>295</v>
      </c>
      <c r="I231" s="342" t="s">
        <v>295</v>
      </c>
      <c r="J231" s="336" t="s">
        <v>295</v>
      </c>
      <c r="K231" s="346">
        <v>1</v>
      </c>
      <c r="L231" s="347"/>
      <c r="M231" s="347"/>
      <c r="N231" s="348" t="s">
        <v>4050</v>
      </c>
      <c r="O231" s="348" t="s">
        <v>4050</v>
      </c>
      <c r="P231" s="348" t="s">
        <v>4051</v>
      </c>
      <c r="Q231" s="348" t="s">
        <v>4051</v>
      </c>
      <c r="R231" s="335">
        <v>317490</v>
      </c>
      <c r="S231" s="347"/>
      <c r="T231" s="347"/>
      <c r="U231" s="335">
        <v>4416</v>
      </c>
      <c r="V231" s="341"/>
      <c r="W231" s="342">
        <v>1</v>
      </c>
      <c r="X231" s="330">
        <v>1</v>
      </c>
      <c r="Y231" s="330">
        <v>1</v>
      </c>
      <c r="Z231" s="330">
        <v>1</v>
      </c>
      <c r="AA231" s="350">
        <v>1</v>
      </c>
      <c r="AB231" s="335"/>
      <c r="AC231" s="341"/>
      <c r="AD231" s="342">
        <v>1</v>
      </c>
      <c r="AE231" s="330">
        <v>1</v>
      </c>
      <c r="AF231" s="330">
        <v>1</v>
      </c>
      <c r="AG231" s="330">
        <v>1</v>
      </c>
      <c r="AH231" s="350">
        <v>1</v>
      </c>
      <c r="AI231" s="335"/>
      <c r="AJ231" s="343"/>
      <c r="AK231" s="343"/>
      <c r="AL231" s="350"/>
      <c r="AM231" s="350"/>
      <c r="AN231" s="350"/>
      <c r="AO231" s="335"/>
      <c r="AP231" s="335"/>
      <c r="AQ231" s="335"/>
      <c r="AR231" s="335"/>
      <c r="AS231" s="335"/>
      <c r="AT231" s="335"/>
      <c r="AU231" s="333" t="s">
        <v>2822</v>
      </c>
      <c r="AV231" s="334">
        <v>1</v>
      </c>
      <c r="AW231" s="333">
        <v>0</v>
      </c>
      <c r="AX231" s="334"/>
      <c r="AY231" s="334"/>
      <c r="AZ231" s="335"/>
      <c r="BA231" s="335"/>
      <c r="BB231" s="196">
        <v>94</v>
      </c>
      <c r="BC231" s="195">
        <v>65409940</v>
      </c>
      <c r="BD231" s="196">
        <v>7</v>
      </c>
      <c r="BE231" s="196">
        <v>97</v>
      </c>
      <c r="BF231" s="196"/>
      <c r="BG231" s="351">
        <v>1401</v>
      </c>
      <c r="BH231" s="352"/>
      <c r="BI231" s="352"/>
      <c r="BJ231" s="353"/>
      <c r="BK231" s="354"/>
      <c r="BL231" s="388">
        <v>42345</v>
      </c>
      <c r="BM231" s="388">
        <v>54788</v>
      </c>
      <c r="BN231" s="335">
        <v>2</v>
      </c>
      <c r="BO231" s="336" t="s">
        <v>985</v>
      </c>
      <c r="BP231" s="336" t="s">
        <v>985</v>
      </c>
      <c r="BQ231" s="336"/>
      <c r="BR231" s="336"/>
      <c r="BS231" s="336" t="s">
        <v>118</v>
      </c>
      <c r="BT231" s="335"/>
      <c r="BU231" s="335"/>
      <c r="BV231" s="336" t="s">
        <v>90</v>
      </c>
      <c r="BW231" s="347"/>
      <c r="BX231" s="336" t="s">
        <v>986</v>
      </c>
      <c r="BY231" s="336" t="s">
        <v>986</v>
      </c>
      <c r="BZ231" s="335" t="s">
        <v>985</v>
      </c>
      <c r="CA231" s="335" t="s">
        <v>985</v>
      </c>
      <c r="CB231" s="347"/>
      <c r="CC231" s="347"/>
      <c r="CD231" s="352"/>
      <c r="CE231" s="335"/>
      <c r="CF231" s="335"/>
      <c r="CG231" s="330">
        <v>1</v>
      </c>
      <c r="CH231" s="330">
        <v>1</v>
      </c>
      <c r="CI231" s="330">
        <v>1</v>
      </c>
      <c r="CJ231" s="350">
        <v>1</v>
      </c>
      <c r="CK231" s="335" t="s">
        <v>986</v>
      </c>
      <c r="CL231" s="335" t="s">
        <v>986</v>
      </c>
      <c r="CM231" s="335" t="s">
        <v>986</v>
      </c>
      <c r="CN231" s="335" t="s">
        <v>986</v>
      </c>
      <c r="CO231" s="335" t="s">
        <v>986</v>
      </c>
      <c r="CP231" s="335" t="s">
        <v>295</v>
      </c>
      <c r="CQ231" s="335" t="s">
        <v>986</v>
      </c>
      <c r="CR231" s="335" t="s">
        <v>986</v>
      </c>
      <c r="CS231" s="335" t="s">
        <v>985</v>
      </c>
      <c r="CT231" s="335" t="s">
        <v>985</v>
      </c>
      <c r="CU231" s="335">
        <v>6</v>
      </c>
      <c r="CV231" s="335"/>
      <c r="CW231" s="335"/>
      <c r="CX231" s="335">
        <v>2</v>
      </c>
      <c r="CY231" s="335">
        <v>4</v>
      </c>
      <c r="CZ231" s="335">
        <v>2</v>
      </c>
      <c r="DA231" s="335">
        <v>4</v>
      </c>
      <c r="DB231" s="335"/>
      <c r="DC231" s="335">
        <v>94</v>
      </c>
      <c r="DD231" s="335" t="s">
        <v>987</v>
      </c>
      <c r="DE231" s="335" t="s">
        <v>985</v>
      </c>
      <c r="DF231" s="336">
        <v>0</v>
      </c>
      <c r="DG231" s="336"/>
      <c r="DH231" s="338" t="s">
        <v>985</v>
      </c>
      <c r="DI231" s="339"/>
    </row>
    <row r="232" spans="1:113">
      <c r="A232" s="62" t="s">
        <v>4514</v>
      </c>
      <c r="B232" s="342">
        <v>9</v>
      </c>
      <c r="C232" s="344" t="s">
        <v>4052</v>
      </c>
      <c r="D232" s="344" t="s">
        <v>4053</v>
      </c>
      <c r="E232" s="344" t="s">
        <v>4053</v>
      </c>
      <c r="F232" s="330">
        <v>1080</v>
      </c>
      <c r="G232" s="330">
        <v>1080</v>
      </c>
      <c r="H232" s="342" t="s">
        <v>295</v>
      </c>
      <c r="I232" s="342" t="s">
        <v>295</v>
      </c>
      <c r="J232" s="336" t="s">
        <v>295</v>
      </c>
      <c r="K232" s="346">
        <v>1</v>
      </c>
      <c r="L232" s="347"/>
      <c r="M232" s="347"/>
      <c r="N232" s="348" t="s">
        <v>3649</v>
      </c>
      <c r="O232" s="348" t="s">
        <v>3649</v>
      </c>
      <c r="P232" s="348" t="s">
        <v>4054</v>
      </c>
      <c r="Q232" s="348" t="s">
        <v>4054</v>
      </c>
      <c r="R232" s="335">
        <v>317490</v>
      </c>
      <c r="S232" s="347"/>
      <c r="T232" s="347"/>
      <c r="U232" s="335">
        <v>4418</v>
      </c>
      <c r="V232" s="341"/>
      <c r="W232" s="342">
        <v>1</v>
      </c>
      <c r="X232" s="330">
        <v>1</v>
      </c>
      <c r="Y232" s="330">
        <v>1</v>
      </c>
      <c r="Z232" s="330">
        <v>1</v>
      </c>
      <c r="AA232" s="350">
        <v>1</v>
      </c>
      <c r="AB232" s="335"/>
      <c r="AC232" s="341"/>
      <c r="AD232" s="342">
        <v>1</v>
      </c>
      <c r="AE232" s="330">
        <v>1</v>
      </c>
      <c r="AF232" s="330">
        <v>1</v>
      </c>
      <c r="AG232" s="330">
        <v>1</v>
      </c>
      <c r="AH232" s="350">
        <v>1</v>
      </c>
      <c r="AI232" s="335"/>
      <c r="AJ232" s="343"/>
      <c r="AK232" s="343"/>
      <c r="AL232" s="350"/>
      <c r="AM232" s="350"/>
      <c r="AN232" s="350"/>
      <c r="AO232" s="335"/>
      <c r="AP232" s="335"/>
      <c r="AQ232" s="335"/>
      <c r="AR232" s="335"/>
      <c r="AS232" s="335"/>
      <c r="AT232" s="335"/>
      <c r="AU232" s="333" t="s">
        <v>2822</v>
      </c>
      <c r="AV232" s="334">
        <v>1</v>
      </c>
      <c r="AW232" s="333">
        <v>0</v>
      </c>
      <c r="AX232" s="334"/>
      <c r="AY232" s="334"/>
      <c r="AZ232" s="335"/>
      <c r="BA232" s="335"/>
      <c r="BB232" s="196">
        <v>94</v>
      </c>
      <c r="BC232" s="195">
        <v>65409940</v>
      </c>
      <c r="BD232" s="196">
        <v>7</v>
      </c>
      <c r="BE232" s="196">
        <v>97</v>
      </c>
      <c r="BF232" s="196"/>
      <c r="BG232" s="351">
        <v>1401</v>
      </c>
      <c r="BH232" s="352"/>
      <c r="BI232" s="352"/>
      <c r="BJ232" s="353"/>
      <c r="BK232" s="354"/>
      <c r="BL232" s="388">
        <v>42345</v>
      </c>
      <c r="BM232" s="388">
        <v>54788</v>
      </c>
      <c r="BN232" s="335">
        <v>2</v>
      </c>
      <c r="BO232" s="336" t="s">
        <v>985</v>
      </c>
      <c r="BP232" s="336" t="s">
        <v>985</v>
      </c>
      <c r="BQ232" s="336"/>
      <c r="BR232" s="336"/>
      <c r="BS232" s="336" t="s">
        <v>439</v>
      </c>
      <c r="BT232" s="335"/>
      <c r="BU232" s="335"/>
      <c r="BV232" s="336" t="s">
        <v>90</v>
      </c>
      <c r="BW232" s="347"/>
      <c r="BX232" s="336" t="s">
        <v>986</v>
      </c>
      <c r="BY232" s="336" t="s">
        <v>986</v>
      </c>
      <c r="BZ232" s="335" t="s">
        <v>985</v>
      </c>
      <c r="CA232" s="335" t="s">
        <v>985</v>
      </c>
      <c r="CB232" s="347"/>
      <c r="CC232" s="347"/>
      <c r="CD232" s="352"/>
      <c r="CE232" s="335"/>
      <c r="CF232" s="335"/>
      <c r="CG232" s="330">
        <v>1</v>
      </c>
      <c r="CH232" s="330">
        <v>1</v>
      </c>
      <c r="CI232" s="330">
        <v>1</v>
      </c>
      <c r="CJ232" s="350">
        <v>1</v>
      </c>
      <c r="CK232" s="335" t="s">
        <v>986</v>
      </c>
      <c r="CL232" s="335" t="s">
        <v>986</v>
      </c>
      <c r="CM232" s="335" t="s">
        <v>986</v>
      </c>
      <c r="CN232" s="335" t="s">
        <v>986</v>
      </c>
      <c r="CO232" s="335" t="s">
        <v>986</v>
      </c>
      <c r="CP232" s="335" t="s">
        <v>295</v>
      </c>
      <c r="CQ232" s="335" t="s">
        <v>986</v>
      </c>
      <c r="CR232" s="335" t="s">
        <v>986</v>
      </c>
      <c r="CS232" s="335" t="s">
        <v>985</v>
      </c>
      <c r="CT232" s="335" t="s">
        <v>985</v>
      </c>
      <c r="CU232" s="335">
        <v>6</v>
      </c>
      <c r="CV232" s="335"/>
      <c r="CW232" s="335"/>
      <c r="CX232" s="335">
        <v>2</v>
      </c>
      <c r="CY232" s="335">
        <v>4</v>
      </c>
      <c r="CZ232" s="335">
        <v>2</v>
      </c>
      <c r="DA232" s="335">
        <v>4</v>
      </c>
      <c r="DB232" s="335"/>
      <c r="DC232" s="335">
        <v>94</v>
      </c>
      <c r="DD232" s="335" t="s">
        <v>987</v>
      </c>
      <c r="DE232" s="335" t="s">
        <v>985</v>
      </c>
      <c r="DF232" s="336">
        <v>0</v>
      </c>
      <c r="DG232" s="336"/>
      <c r="DH232" s="338" t="s">
        <v>985</v>
      </c>
      <c r="DI232" s="339"/>
    </row>
    <row r="233" spans="1:113">
      <c r="A233" s="62" t="s">
        <v>4515</v>
      </c>
      <c r="B233" s="342">
        <v>1</v>
      </c>
      <c r="C233" s="344" t="s">
        <v>4072</v>
      </c>
      <c r="D233" s="344" t="s">
        <v>4073</v>
      </c>
      <c r="E233" s="344" t="s">
        <v>4073</v>
      </c>
      <c r="F233" s="330">
        <v>1080</v>
      </c>
      <c r="G233" s="330">
        <v>1080</v>
      </c>
      <c r="H233" s="342" t="s">
        <v>480</v>
      </c>
      <c r="I233" s="342" t="s">
        <v>480</v>
      </c>
      <c r="J233" s="336" t="s">
        <v>480</v>
      </c>
      <c r="K233" s="346">
        <v>1</v>
      </c>
      <c r="L233" s="347"/>
      <c r="M233" s="347"/>
      <c r="N233" s="348" t="s">
        <v>3660</v>
      </c>
      <c r="O233" s="348" t="s">
        <v>3660</v>
      </c>
      <c r="P233" s="348" t="s">
        <v>3662</v>
      </c>
      <c r="Q233" s="348" t="s">
        <v>3662</v>
      </c>
      <c r="R233" s="335">
        <v>317490</v>
      </c>
      <c r="S233" s="347"/>
      <c r="T233" s="347"/>
      <c r="U233" s="335">
        <v>4427</v>
      </c>
      <c r="V233" s="341"/>
      <c r="W233" s="342">
        <v>1</v>
      </c>
      <c r="X233" s="330">
        <v>1</v>
      </c>
      <c r="Y233" s="330">
        <v>1</v>
      </c>
      <c r="Z233" s="330">
        <v>1</v>
      </c>
      <c r="AA233" s="350">
        <v>1</v>
      </c>
      <c r="AB233" s="335"/>
      <c r="AC233" s="341"/>
      <c r="AD233" s="342">
        <v>1</v>
      </c>
      <c r="AE233" s="330">
        <v>1</v>
      </c>
      <c r="AF233" s="330">
        <v>1</v>
      </c>
      <c r="AG233" s="330">
        <v>1</v>
      </c>
      <c r="AH233" s="350">
        <v>1</v>
      </c>
      <c r="AI233" s="335"/>
      <c r="AJ233" s="343"/>
      <c r="AK233" s="343"/>
      <c r="AL233" s="350"/>
      <c r="AM233" s="350"/>
      <c r="AN233" s="350"/>
      <c r="AO233" s="335"/>
      <c r="AP233" s="335"/>
      <c r="AQ233" s="335"/>
      <c r="AR233" s="335"/>
      <c r="AS233" s="335"/>
      <c r="AT233" s="335"/>
      <c r="AU233" s="333" t="s">
        <v>2822</v>
      </c>
      <c r="AV233" s="334">
        <v>1</v>
      </c>
      <c r="AW233" s="333">
        <v>0</v>
      </c>
      <c r="AX233" s="334"/>
      <c r="AY233" s="334"/>
      <c r="AZ233" s="335"/>
      <c r="BA233" s="335"/>
      <c r="BB233" s="196">
        <v>94</v>
      </c>
      <c r="BC233" s="195">
        <v>65409940</v>
      </c>
      <c r="BD233" s="196">
        <v>7</v>
      </c>
      <c r="BE233" s="196">
        <v>97</v>
      </c>
      <c r="BF233" s="196"/>
      <c r="BG233" s="351">
        <v>2401</v>
      </c>
      <c r="BH233" s="352"/>
      <c r="BI233" s="352"/>
      <c r="BJ233" s="353"/>
      <c r="BK233" s="354"/>
      <c r="BL233" s="388">
        <v>42345</v>
      </c>
      <c r="BM233" s="388">
        <v>54788</v>
      </c>
      <c r="BN233" s="335">
        <v>2</v>
      </c>
      <c r="BO233" s="336" t="s">
        <v>985</v>
      </c>
      <c r="BP233" s="336" t="s">
        <v>985</v>
      </c>
      <c r="BQ233" s="336"/>
      <c r="BR233" s="336"/>
      <c r="BS233" s="336" t="s">
        <v>140</v>
      </c>
      <c r="BT233" s="335"/>
      <c r="BU233" s="335"/>
      <c r="BV233" s="336" t="s">
        <v>90</v>
      </c>
      <c r="BW233" s="347"/>
      <c r="BX233" s="336" t="s">
        <v>986</v>
      </c>
      <c r="BY233" s="336" t="s">
        <v>986</v>
      </c>
      <c r="BZ233" s="335" t="s">
        <v>985</v>
      </c>
      <c r="CA233" s="335" t="s">
        <v>985</v>
      </c>
      <c r="CB233" s="347"/>
      <c r="CC233" s="347"/>
      <c r="CD233" s="352"/>
      <c r="CE233" s="335"/>
      <c r="CF233" s="335"/>
      <c r="CG233" s="330">
        <v>1</v>
      </c>
      <c r="CH233" s="330">
        <v>1</v>
      </c>
      <c r="CI233" s="330">
        <v>1</v>
      </c>
      <c r="CJ233" s="350">
        <v>1</v>
      </c>
      <c r="CK233" s="335" t="s">
        <v>986</v>
      </c>
      <c r="CL233" s="335" t="s">
        <v>986</v>
      </c>
      <c r="CM233" s="335" t="s">
        <v>986</v>
      </c>
      <c r="CN233" s="335" t="s">
        <v>986</v>
      </c>
      <c r="CO233" s="335" t="s">
        <v>986</v>
      </c>
      <c r="CP233" s="335" t="s">
        <v>480</v>
      </c>
      <c r="CQ233" s="335" t="s">
        <v>986</v>
      </c>
      <c r="CR233" s="335" t="s">
        <v>985</v>
      </c>
      <c r="CS233" s="335" t="s">
        <v>985</v>
      </c>
      <c r="CT233" s="335" t="s">
        <v>985</v>
      </c>
      <c r="CU233" s="335">
        <v>6</v>
      </c>
      <c r="CV233" s="335"/>
      <c r="CW233" s="335"/>
      <c r="CX233" s="335">
        <v>2</v>
      </c>
      <c r="CY233" s="335">
        <v>4</v>
      </c>
      <c r="CZ233" s="335">
        <v>2</v>
      </c>
      <c r="DA233" s="335">
        <v>4</v>
      </c>
      <c r="DB233" s="335"/>
      <c r="DC233" s="335">
        <v>94</v>
      </c>
      <c r="DD233" s="335" t="s">
        <v>987</v>
      </c>
      <c r="DE233" s="335" t="s">
        <v>985</v>
      </c>
      <c r="DF233" s="336">
        <v>0</v>
      </c>
      <c r="DG233" s="336"/>
      <c r="DH233" s="338" t="s">
        <v>985</v>
      </c>
      <c r="DI233" s="339"/>
    </row>
    <row r="234" spans="1:113">
      <c r="A234" s="62" t="s">
        <v>4516</v>
      </c>
      <c r="B234" s="342">
        <v>8</v>
      </c>
      <c r="C234" s="344" t="s">
        <v>4069</v>
      </c>
      <c r="D234" s="344" t="s">
        <v>4070</v>
      </c>
      <c r="E234" s="344" t="s">
        <v>4070</v>
      </c>
      <c r="F234" s="330">
        <v>1080</v>
      </c>
      <c r="G234" s="330">
        <v>1080</v>
      </c>
      <c r="H234" s="342" t="s">
        <v>480</v>
      </c>
      <c r="I234" s="342" t="s">
        <v>480</v>
      </c>
      <c r="J234" s="336" t="s">
        <v>480</v>
      </c>
      <c r="K234" s="346">
        <v>1</v>
      </c>
      <c r="L234" s="347"/>
      <c r="M234" s="347"/>
      <c r="N234" s="348" t="s">
        <v>3660</v>
      </c>
      <c r="O234" s="348" t="s">
        <v>3660</v>
      </c>
      <c r="P234" s="348" t="s">
        <v>4071</v>
      </c>
      <c r="Q234" s="348" t="s">
        <v>4071</v>
      </c>
      <c r="R234" s="335">
        <v>317490</v>
      </c>
      <c r="S234" s="347"/>
      <c r="T234" s="347"/>
      <c r="U234" s="335">
        <v>4428</v>
      </c>
      <c r="V234" s="341"/>
      <c r="W234" s="342">
        <v>1</v>
      </c>
      <c r="X234" s="330">
        <v>1</v>
      </c>
      <c r="Y234" s="330">
        <v>1</v>
      </c>
      <c r="Z234" s="330">
        <v>1</v>
      </c>
      <c r="AA234" s="350">
        <v>1</v>
      </c>
      <c r="AB234" s="335"/>
      <c r="AC234" s="341"/>
      <c r="AD234" s="342">
        <v>1</v>
      </c>
      <c r="AE234" s="330">
        <v>1</v>
      </c>
      <c r="AF234" s="330">
        <v>1</v>
      </c>
      <c r="AG234" s="330">
        <v>1</v>
      </c>
      <c r="AH234" s="350">
        <v>1</v>
      </c>
      <c r="AI234" s="335"/>
      <c r="AJ234" s="343"/>
      <c r="AK234" s="343"/>
      <c r="AL234" s="350"/>
      <c r="AM234" s="350"/>
      <c r="AN234" s="350"/>
      <c r="AO234" s="335"/>
      <c r="AP234" s="335"/>
      <c r="AQ234" s="335"/>
      <c r="AR234" s="335"/>
      <c r="AS234" s="335"/>
      <c r="AT234" s="335"/>
      <c r="AU234" s="333" t="s">
        <v>2822</v>
      </c>
      <c r="AV234" s="334">
        <v>1</v>
      </c>
      <c r="AW234" s="333">
        <v>0</v>
      </c>
      <c r="AX234" s="334"/>
      <c r="AY234" s="334"/>
      <c r="AZ234" s="335"/>
      <c r="BA234" s="335"/>
      <c r="BB234" s="196">
        <v>94</v>
      </c>
      <c r="BC234" s="195">
        <v>65409940</v>
      </c>
      <c r="BD234" s="196">
        <v>7</v>
      </c>
      <c r="BE234" s="196">
        <v>97</v>
      </c>
      <c r="BF234" s="196"/>
      <c r="BG234" s="351">
        <v>2401</v>
      </c>
      <c r="BH234" s="352"/>
      <c r="BI234" s="352"/>
      <c r="BJ234" s="353"/>
      <c r="BK234" s="354"/>
      <c r="BL234" s="388">
        <v>42345</v>
      </c>
      <c r="BM234" s="388">
        <v>54788</v>
      </c>
      <c r="BN234" s="335">
        <v>2</v>
      </c>
      <c r="BO234" s="336" t="s">
        <v>985</v>
      </c>
      <c r="BP234" s="336" t="s">
        <v>985</v>
      </c>
      <c r="BQ234" s="336"/>
      <c r="BR234" s="336"/>
      <c r="BS234" s="336" t="s">
        <v>181</v>
      </c>
      <c r="BT234" s="335"/>
      <c r="BU234" s="335"/>
      <c r="BV234" s="336" t="s">
        <v>90</v>
      </c>
      <c r="BW234" s="347"/>
      <c r="BX234" s="336" t="s">
        <v>986</v>
      </c>
      <c r="BY234" s="336" t="s">
        <v>986</v>
      </c>
      <c r="BZ234" s="335" t="s">
        <v>985</v>
      </c>
      <c r="CA234" s="335" t="s">
        <v>985</v>
      </c>
      <c r="CB234" s="347"/>
      <c r="CC234" s="347"/>
      <c r="CD234" s="352"/>
      <c r="CE234" s="335"/>
      <c r="CF234" s="335"/>
      <c r="CG234" s="330">
        <v>1</v>
      </c>
      <c r="CH234" s="330">
        <v>1</v>
      </c>
      <c r="CI234" s="330">
        <v>1</v>
      </c>
      <c r="CJ234" s="350">
        <v>1</v>
      </c>
      <c r="CK234" s="335" t="s">
        <v>986</v>
      </c>
      <c r="CL234" s="335" t="s">
        <v>986</v>
      </c>
      <c r="CM234" s="335" t="s">
        <v>986</v>
      </c>
      <c r="CN234" s="335" t="s">
        <v>986</v>
      </c>
      <c r="CO234" s="335" t="s">
        <v>986</v>
      </c>
      <c r="CP234" s="335" t="s">
        <v>480</v>
      </c>
      <c r="CQ234" s="335" t="s">
        <v>986</v>
      </c>
      <c r="CR234" s="335" t="s">
        <v>985</v>
      </c>
      <c r="CS234" s="335" t="s">
        <v>985</v>
      </c>
      <c r="CT234" s="335" t="s">
        <v>985</v>
      </c>
      <c r="CU234" s="335">
        <v>6</v>
      </c>
      <c r="CV234" s="335"/>
      <c r="CW234" s="335"/>
      <c r="CX234" s="335">
        <v>2</v>
      </c>
      <c r="CY234" s="335">
        <v>4</v>
      </c>
      <c r="CZ234" s="335">
        <v>2</v>
      </c>
      <c r="DA234" s="335">
        <v>4</v>
      </c>
      <c r="DB234" s="335"/>
      <c r="DC234" s="335">
        <v>94</v>
      </c>
      <c r="DD234" s="335" t="s">
        <v>987</v>
      </c>
      <c r="DE234" s="335" t="s">
        <v>985</v>
      </c>
      <c r="DF234" s="336">
        <v>0</v>
      </c>
      <c r="DG234" s="336"/>
      <c r="DH234" s="338" t="s">
        <v>985</v>
      </c>
      <c r="DI234" s="339"/>
    </row>
    <row r="235" spans="1:113">
      <c r="A235" s="62" t="s">
        <v>4517</v>
      </c>
      <c r="B235" s="342">
        <v>1</v>
      </c>
      <c r="C235" s="344" t="s">
        <v>4097</v>
      </c>
      <c r="D235" s="344" t="s">
        <v>4098</v>
      </c>
      <c r="E235" s="344" t="s">
        <v>4098</v>
      </c>
      <c r="F235" s="330">
        <v>1080</v>
      </c>
      <c r="G235" s="330">
        <v>1080</v>
      </c>
      <c r="H235" s="342" t="s">
        <v>480</v>
      </c>
      <c r="I235" s="342" t="s">
        <v>480</v>
      </c>
      <c r="J235" s="336" t="s">
        <v>480</v>
      </c>
      <c r="K235" s="346">
        <v>1</v>
      </c>
      <c r="L235" s="347"/>
      <c r="M235" s="347"/>
      <c r="N235" s="348" t="s">
        <v>4098</v>
      </c>
      <c r="O235" s="348" t="s">
        <v>4098</v>
      </c>
      <c r="P235" s="348" t="s">
        <v>4099</v>
      </c>
      <c r="Q235" s="348" t="s">
        <v>4099</v>
      </c>
      <c r="R235" s="335">
        <v>317490</v>
      </c>
      <c r="S235" s="347"/>
      <c r="T235" s="347"/>
      <c r="U235" s="335">
        <v>4430</v>
      </c>
      <c r="V235" s="341"/>
      <c r="W235" s="342">
        <v>1</v>
      </c>
      <c r="X235" s="330">
        <v>1</v>
      </c>
      <c r="Y235" s="330">
        <v>1</v>
      </c>
      <c r="Z235" s="330">
        <v>1</v>
      </c>
      <c r="AA235" s="350">
        <v>1</v>
      </c>
      <c r="AB235" s="335"/>
      <c r="AC235" s="341"/>
      <c r="AD235" s="342">
        <v>1</v>
      </c>
      <c r="AE235" s="330">
        <v>1</v>
      </c>
      <c r="AF235" s="330">
        <v>1</v>
      </c>
      <c r="AG235" s="330">
        <v>1</v>
      </c>
      <c r="AH235" s="350">
        <v>1</v>
      </c>
      <c r="AI235" s="335"/>
      <c r="AJ235" s="343"/>
      <c r="AK235" s="343"/>
      <c r="AL235" s="350"/>
      <c r="AM235" s="350"/>
      <c r="AN235" s="350"/>
      <c r="AO235" s="335"/>
      <c r="AP235" s="335"/>
      <c r="AQ235" s="335"/>
      <c r="AR235" s="335"/>
      <c r="AS235" s="335"/>
      <c r="AT235" s="335"/>
      <c r="AU235" s="333" t="s">
        <v>2822</v>
      </c>
      <c r="AV235" s="334">
        <v>1</v>
      </c>
      <c r="AW235" s="333">
        <v>0</v>
      </c>
      <c r="AX235" s="334"/>
      <c r="AY235" s="334"/>
      <c r="AZ235" s="335"/>
      <c r="BA235" s="335"/>
      <c r="BB235" s="196">
        <v>94</v>
      </c>
      <c r="BC235" s="195">
        <v>65409940</v>
      </c>
      <c r="BD235" s="196">
        <v>7</v>
      </c>
      <c r="BE235" s="196">
        <v>97</v>
      </c>
      <c r="BF235" s="196"/>
      <c r="BG235" s="351">
        <v>2313</v>
      </c>
      <c r="BH235" s="352"/>
      <c r="BI235" s="352"/>
      <c r="BJ235" s="353"/>
      <c r="BK235" s="354"/>
      <c r="BL235" s="388">
        <v>42345</v>
      </c>
      <c r="BM235" s="388">
        <v>54788</v>
      </c>
      <c r="BN235" s="335">
        <v>2</v>
      </c>
      <c r="BO235" s="336" t="s">
        <v>985</v>
      </c>
      <c r="BP235" s="336" t="s">
        <v>985</v>
      </c>
      <c r="BQ235" s="336"/>
      <c r="BR235" s="336"/>
      <c r="BS235" s="336" t="s">
        <v>439</v>
      </c>
      <c r="BT235" s="335"/>
      <c r="BU235" s="335"/>
      <c r="BV235" s="336" t="s">
        <v>90</v>
      </c>
      <c r="BW235" s="347"/>
      <c r="BX235" s="336" t="s">
        <v>986</v>
      </c>
      <c r="BY235" s="336" t="s">
        <v>986</v>
      </c>
      <c r="BZ235" s="335" t="s">
        <v>985</v>
      </c>
      <c r="CA235" s="335" t="s">
        <v>985</v>
      </c>
      <c r="CB235" s="347"/>
      <c r="CC235" s="347"/>
      <c r="CD235" s="352"/>
      <c r="CE235" s="335"/>
      <c r="CF235" s="335"/>
      <c r="CG235" s="330">
        <v>1</v>
      </c>
      <c r="CH235" s="330">
        <v>1</v>
      </c>
      <c r="CI235" s="330">
        <v>1</v>
      </c>
      <c r="CJ235" s="350">
        <v>1</v>
      </c>
      <c r="CK235" s="335" t="s">
        <v>986</v>
      </c>
      <c r="CL235" s="335" t="s">
        <v>986</v>
      </c>
      <c r="CM235" s="335" t="s">
        <v>986</v>
      </c>
      <c r="CN235" s="335" t="s">
        <v>986</v>
      </c>
      <c r="CO235" s="335" t="s">
        <v>986</v>
      </c>
      <c r="CP235" s="335" t="s">
        <v>480</v>
      </c>
      <c r="CQ235" s="335" t="s">
        <v>986</v>
      </c>
      <c r="CR235" s="335" t="s">
        <v>985</v>
      </c>
      <c r="CS235" s="335" t="s">
        <v>985</v>
      </c>
      <c r="CT235" s="335" t="s">
        <v>985</v>
      </c>
      <c r="CU235" s="335">
        <v>6</v>
      </c>
      <c r="CV235" s="335"/>
      <c r="CW235" s="335"/>
      <c r="CX235" s="335">
        <v>2</v>
      </c>
      <c r="CY235" s="335">
        <v>4</v>
      </c>
      <c r="CZ235" s="335">
        <v>2</v>
      </c>
      <c r="DA235" s="335">
        <v>4</v>
      </c>
      <c r="DB235" s="335"/>
      <c r="DC235" s="335">
        <v>94</v>
      </c>
      <c r="DD235" s="335" t="s">
        <v>987</v>
      </c>
      <c r="DE235" s="335" t="s">
        <v>985</v>
      </c>
      <c r="DF235" s="336">
        <v>0</v>
      </c>
      <c r="DG235" s="336"/>
      <c r="DH235" s="338" t="s">
        <v>985</v>
      </c>
      <c r="DI235" s="339"/>
    </row>
    <row r="236" spans="1:113">
      <c r="A236" s="62" t="s">
        <v>4518</v>
      </c>
      <c r="B236" s="342">
        <v>9</v>
      </c>
      <c r="C236" s="344" t="s">
        <v>4112</v>
      </c>
      <c r="D236" s="344" t="s">
        <v>4113</v>
      </c>
      <c r="E236" s="344" t="s">
        <v>4113</v>
      </c>
      <c r="F236" s="330">
        <v>1080</v>
      </c>
      <c r="G236" s="330">
        <v>1080</v>
      </c>
      <c r="H236" s="342" t="s">
        <v>295</v>
      </c>
      <c r="I236" s="342" t="s">
        <v>295</v>
      </c>
      <c r="J236" s="336" t="s">
        <v>295</v>
      </c>
      <c r="K236" s="346">
        <v>1</v>
      </c>
      <c r="L236" s="347"/>
      <c r="M236" s="347"/>
      <c r="N236" s="348" t="s">
        <v>4114</v>
      </c>
      <c r="O236" s="348" t="s">
        <v>4114</v>
      </c>
      <c r="P236" s="348" t="s">
        <v>4115</v>
      </c>
      <c r="Q236" s="348" t="s">
        <v>4115</v>
      </c>
      <c r="R236" s="335">
        <v>317490</v>
      </c>
      <c r="S236" s="347"/>
      <c r="T236" s="347"/>
      <c r="U236" s="335">
        <v>4434</v>
      </c>
      <c r="V236" s="341"/>
      <c r="W236" s="342">
        <v>1</v>
      </c>
      <c r="X236" s="330">
        <v>1</v>
      </c>
      <c r="Y236" s="330">
        <v>1</v>
      </c>
      <c r="Z236" s="330">
        <v>1</v>
      </c>
      <c r="AA236" s="350">
        <v>1</v>
      </c>
      <c r="AB236" s="335"/>
      <c r="AC236" s="341"/>
      <c r="AD236" s="342">
        <v>1</v>
      </c>
      <c r="AE236" s="330">
        <v>1</v>
      </c>
      <c r="AF236" s="330">
        <v>1</v>
      </c>
      <c r="AG236" s="330">
        <v>1</v>
      </c>
      <c r="AH236" s="350">
        <v>1</v>
      </c>
      <c r="AI236" s="335"/>
      <c r="AJ236" s="343"/>
      <c r="AK236" s="343"/>
      <c r="AL236" s="350"/>
      <c r="AM236" s="350"/>
      <c r="AN236" s="350"/>
      <c r="AO236" s="335"/>
      <c r="AP236" s="335"/>
      <c r="AQ236" s="335"/>
      <c r="AR236" s="335"/>
      <c r="AS236" s="335"/>
      <c r="AT236" s="335"/>
      <c r="AU236" s="333" t="s">
        <v>2822</v>
      </c>
      <c r="AV236" s="334">
        <v>1</v>
      </c>
      <c r="AW236" s="333">
        <v>0</v>
      </c>
      <c r="AX236" s="334"/>
      <c r="AY236" s="334"/>
      <c r="AZ236" s="335"/>
      <c r="BA236" s="335"/>
      <c r="BB236" s="196">
        <v>94</v>
      </c>
      <c r="BC236" s="195">
        <v>65409940</v>
      </c>
      <c r="BD236" s="196">
        <v>7</v>
      </c>
      <c r="BE236" s="196">
        <v>97</v>
      </c>
      <c r="BF236" s="196"/>
      <c r="BG236" s="351">
        <v>2105</v>
      </c>
      <c r="BH236" s="352"/>
      <c r="BI236" s="352"/>
      <c r="BJ236" s="353"/>
      <c r="BK236" s="354"/>
      <c r="BL236" s="388">
        <v>42345</v>
      </c>
      <c r="BM236" s="388">
        <v>54788</v>
      </c>
      <c r="BN236" s="335">
        <v>2</v>
      </c>
      <c r="BO236" s="336" t="s">
        <v>985</v>
      </c>
      <c r="BP236" s="336" t="s">
        <v>985</v>
      </c>
      <c r="BQ236" s="336"/>
      <c r="BR236" s="336"/>
      <c r="BS236" s="336" t="s">
        <v>118</v>
      </c>
      <c r="BT236" s="335"/>
      <c r="BU236" s="335"/>
      <c r="BV236" s="336" t="s">
        <v>90</v>
      </c>
      <c r="BW236" s="347"/>
      <c r="BX236" s="336" t="s">
        <v>986</v>
      </c>
      <c r="BY236" s="336" t="s">
        <v>986</v>
      </c>
      <c r="BZ236" s="335" t="s">
        <v>985</v>
      </c>
      <c r="CA236" s="335" t="s">
        <v>985</v>
      </c>
      <c r="CB236" s="347"/>
      <c r="CC236" s="347"/>
      <c r="CD236" s="352"/>
      <c r="CE236" s="335"/>
      <c r="CF236" s="335"/>
      <c r="CG236" s="330">
        <v>1</v>
      </c>
      <c r="CH236" s="330">
        <v>1</v>
      </c>
      <c r="CI236" s="330">
        <v>1</v>
      </c>
      <c r="CJ236" s="350">
        <v>1</v>
      </c>
      <c r="CK236" s="335" t="s">
        <v>986</v>
      </c>
      <c r="CL236" s="335" t="s">
        <v>986</v>
      </c>
      <c r="CM236" s="335" t="s">
        <v>986</v>
      </c>
      <c r="CN236" s="335" t="s">
        <v>986</v>
      </c>
      <c r="CO236" s="335" t="s">
        <v>986</v>
      </c>
      <c r="CP236" s="335" t="s">
        <v>295</v>
      </c>
      <c r="CQ236" s="335" t="s">
        <v>986</v>
      </c>
      <c r="CR236" s="335" t="s">
        <v>986</v>
      </c>
      <c r="CS236" s="335" t="s">
        <v>985</v>
      </c>
      <c r="CT236" s="335" t="s">
        <v>985</v>
      </c>
      <c r="CU236" s="335">
        <v>6</v>
      </c>
      <c r="CV236" s="335"/>
      <c r="CW236" s="335"/>
      <c r="CX236" s="335">
        <v>2</v>
      </c>
      <c r="CY236" s="335">
        <v>4</v>
      </c>
      <c r="CZ236" s="335">
        <v>2</v>
      </c>
      <c r="DA236" s="335">
        <v>4</v>
      </c>
      <c r="DB236" s="335"/>
      <c r="DC236" s="335">
        <v>94</v>
      </c>
      <c r="DD236" s="335" t="s">
        <v>987</v>
      </c>
      <c r="DE236" s="335" t="s">
        <v>985</v>
      </c>
      <c r="DF236" s="336">
        <v>0</v>
      </c>
      <c r="DG236" s="336"/>
      <c r="DH236" s="338" t="s">
        <v>985</v>
      </c>
      <c r="DI236" s="339"/>
    </row>
    <row r="237" spans="1:113">
      <c r="A237" s="62" t="s">
        <v>4519</v>
      </c>
      <c r="B237" s="342">
        <v>6</v>
      </c>
      <c r="C237" s="344" t="s">
        <v>4116</v>
      </c>
      <c r="D237" s="344" t="s">
        <v>4117</v>
      </c>
      <c r="E237" s="344" t="s">
        <v>4117</v>
      </c>
      <c r="F237" s="330">
        <v>1080</v>
      </c>
      <c r="G237" s="330">
        <v>1080</v>
      </c>
      <c r="H237" s="342" t="s">
        <v>295</v>
      </c>
      <c r="I237" s="342" t="s">
        <v>295</v>
      </c>
      <c r="J237" s="336" t="s">
        <v>295</v>
      </c>
      <c r="K237" s="346">
        <v>1</v>
      </c>
      <c r="L237" s="347"/>
      <c r="M237" s="347"/>
      <c r="N237" s="348" t="s">
        <v>4114</v>
      </c>
      <c r="O237" s="348" t="s">
        <v>4114</v>
      </c>
      <c r="P237" s="348" t="s">
        <v>4118</v>
      </c>
      <c r="Q237" s="348" t="s">
        <v>4118</v>
      </c>
      <c r="R237" s="335">
        <v>317490</v>
      </c>
      <c r="S237" s="347"/>
      <c r="T237" s="347"/>
      <c r="U237" s="335">
        <v>4435</v>
      </c>
      <c r="V237" s="341"/>
      <c r="W237" s="342">
        <v>1</v>
      </c>
      <c r="X237" s="330">
        <v>1</v>
      </c>
      <c r="Y237" s="330">
        <v>1</v>
      </c>
      <c r="Z237" s="330">
        <v>1</v>
      </c>
      <c r="AA237" s="350">
        <v>1</v>
      </c>
      <c r="AB237" s="335"/>
      <c r="AC237" s="341"/>
      <c r="AD237" s="342">
        <v>1</v>
      </c>
      <c r="AE237" s="330">
        <v>1</v>
      </c>
      <c r="AF237" s="330">
        <v>1</v>
      </c>
      <c r="AG237" s="330">
        <v>1</v>
      </c>
      <c r="AH237" s="350">
        <v>1</v>
      </c>
      <c r="AI237" s="335"/>
      <c r="AJ237" s="343"/>
      <c r="AK237" s="343"/>
      <c r="AL237" s="350"/>
      <c r="AM237" s="350"/>
      <c r="AN237" s="350"/>
      <c r="AO237" s="335"/>
      <c r="AP237" s="335"/>
      <c r="AQ237" s="335"/>
      <c r="AR237" s="335"/>
      <c r="AS237" s="335"/>
      <c r="AT237" s="335"/>
      <c r="AU237" s="333" t="s">
        <v>2822</v>
      </c>
      <c r="AV237" s="334">
        <v>1</v>
      </c>
      <c r="AW237" s="333">
        <v>0</v>
      </c>
      <c r="AX237" s="334"/>
      <c r="AY237" s="334"/>
      <c r="AZ237" s="335"/>
      <c r="BA237" s="335"/>
      <c r="BB237" s="196">
        <v>94</v>
      </c>
      <c r="BC237" s="195">
        <v>65409940</v>
      </c>
      <c r="BD237" s="196">
        <v>7</v>
      </c>
      <c r="BE237" s="196">
        <v>97</v>
      </c>
      <c r="BF237" s="196"/>
      <c r="BG237" s="351">
        <v>2105</v>
      </c>
      <c r="BH237" s="352"/>
      <c r="BI237" s="352"/>
      <c r="BJ237" s="353"/>
      <c r="BK237" s="354"/>
      <c r="BL237" s="388">
        <v>42345</v>
      </c>
      <c r="BM237" s="388">
        <v>54788</v>
      </c>
      <c r="BN237" s="335">
        <v>2</v>
      </c>
      <c r="BO237" s="336" t="s">
        <v>985</v>
      </c>
      <c r="BP237" s="336" t="s">
        <v>985</v>
      </c>
      <c r="BQ237" s="336"/>
      <c r="BR237" s="336"/>
      <c r="BS237" s="336" t="s">
        <v>439</v>
      </c>
      <c r="BT237" s="335"/>
      <c r="BU237" s="335"/>
      <c r="BV237" s="336" t="s">
        <v>90</v>
      </c>
      <c r="BW237" s="347"/>
      <c r="BX237" s="336" t="s">
        <v>986</v>
      </c>
      <c r="BY237" s="336" t="s">
        <v>986</v>
      </c>
      <c r="BZ237" s="335" t="s">
        <v>985</v>
      </c>
      <c r="CA237" s="335" t="s">
        <v>985</v>
      </c>
      <c r="CB237" s="347"/>
      <c r="CC237" s="347"/>
      <c r="CD237" s="352"/>
      <c r="CE237" s="335"/>
      <c r="CF237" s="335"/>
      <c r="CG237" s="330">
        <v>1</v>
      </c>
      <c r="CH237" s="330">
        <v>1</v>
      </c>
      <c r="CI237" s="330">
        <v>1</v>
      </c>
      <c r="CJ237" s="350">
        <v>1</v>
      </c>
      <c r="CK237" s="335" t="s">
        <v>986</v>
      </c>
      <c r="CL237" s="335" t="s">
        <v>986</v>
      </c>
      <c r="CM237" s="335" t="s">
        <v>986</v>
      </c>
      <c r="CN237" s="335" t="s">
        <v>986</v>
      </c>
      <c r="CO237" s="335" t="s">
        <v>986</v>
      </c>
      <c r="CP237" s="335" t="s">
        <v>295</v>
      </c>
      <c r="CQ237" s="335" t="s">
        <v>986</v>
      </c>
      <c r="CR237" s="335" t="s">
        <v>986</v>
      </c>
      <c r="CS237" s="335" t="s">
        <v>985</v>
      </c>
      <c r="CT237" s="335" t="s">
        <v>985</v>
      </c>
      <c r="CU237" s="335">
        <v>6</v>
      </c>
      <c r="CV237" s="335"/>
      <c r="CW237" s="335"/>
      <c r="CX237" s="335">
        <v>2</v>
      </c>
      <c r="CY237" s="335">
        <v>4</v>
      </c>
      <c r="CZ237" s="335">
        <v>2</v>
      </c>
      <c r="DA237" s="335">
        <v>4</v>
      </c>
      <c r="DB237" s="335"/>
      <c r="DC237" s="335">
        <v>94</v>
      </c>
      <c r="DD237" s="335" t="s">
        <v>987</v>
      </c>
      <c r="DE237" s="335" t="s">
        <v>985</v>
      </c>
      <c r="DF237" s="336">
        <v>0</v>
      </c>
      <c r="DG237" s="336"/>
      <c r="DH237" s="338" t="s">
        <v>985</v>
      </c>
      <c r="DI237" s="339"/>
    </row>
    <row r="238" spans="1:113">
      <c r="A238" s="62" t="s">
        <v>4520</v>
      </c>
      <c r="B238" s="342">
        <v>3</v>
      </c>
      <c r="C238" s="344" t="s">
        <v>4119</v>
      </c>
      <c r="D238" s="344" t="s">
        <v>4120</v>
      </c>
      <c r="E238" s="344" t="s">
        <v>4120</v>
      </c>
      <c r="F238" s="330">
        <v>1080</v>
      </c>
      <c r="G238" s="330">
        <v>1080</v>
      </c>
      <c r="H238" s="342" t="s">
        <v>295</v>
      </c>
      <c r="I238" s="342" t="s">
        <v>295</v>
      </c>
      <c r="J238" s="336" t="s">
        <v>295</v>
      </c>
      <c r="K238" s="346">
        <v>1</v>
      </c>
      <c r="L238" s="347"/>
      <c r="M238" s="347"/>
      <c r="N238" s="348" t="s">
        <v>4120</v>
      </c>
      <c r="O238" s="348" t="s">
        <v>4120</v>
      </c>
      <c r="P238" s="348" t="s">
        <v>4121</v>
      </c>
      <c r="Q238" s="348" t="s">
        <v>4121</v>
      </c>
      <c r="R238" s="335">
        <v>317490</v>
      </c>
      <c r="S238" s="347"/>
      <c r="T238" s="347"/>
      <c r="U238" s="335">
        <v>4436</v>
      </c>
      <c r="V238" s="341"/>
      <c r="W238" s="342">
        <v>1</v>
      </c>
      <c r="X238" s="330">
        <v>1</v>
      </c>
      <c r="Y238" s="330">
        <v>1</v>
      </c>
      <c r="Z238" s="330">
        <v>1</v>
      </c>
      <c r="AA238" s="350">
        <v>1</v>
      </c>
      <c r="AB238" s="335"/>
      <c r="AC238" s="341"/>
      <c r="AD238" s="342">
        <v>1</v>
      </c>
      <c r="AE238" s="330">
        <v>1</v>
      </c>
      <c r="AF238" s="330">
        <v>1</v>
      </c>
      <c r="AG238" s="330">
        <v>1</v>
      </c>
      <c r="AH238" s="350">
        <v>1</v>
      </c>
      <c r="AI238" s="335"/>
      <c r="AJ238" s="343"/>
      <c r="AK238" s="343"/>
      <c r="AL238" s="350"/>
      <c r="AM238" s="350"/>
      <c r="AN238" s="350"/>
      <c r="AO238" s="335"/>
      <c r="AP238" s="335"/>
      <c r="AQ238" s="335"/>
      <c r="AR238" s="335"/>
      <c r="AS238" s="335"/>
      <c r="AT238" s="335"/>
      <c r="AU238" s="333" t="s">
        <v>2822</v>
      </c>
      <c r="AV238" s="334">
        <v>1</v>
      </c>
      <c r="AW238" s="333">
        <v>0</v>
      </c>
      <c r="AX238" s="334"/>
      <c r="AY238" s="334"/>
      <c r="AZ238" s="335"/>
      <c r="BA238" s="335"/>
      <c r="BB238" s="196">
        <v>94</v>
      </c>
      <c r="BC238" s="195">
        <v>65409940</v>
      </c>
      <c r="BD238" s="196">
        <v>7</v>
      </c>
      <c r="BE238" s="196">
        <v>97</v>
      </c>
      <c r="BF238" s="196"/>
      <c r="BG238" s="351">
        <v>2105</v>
      </c>
      <c r="BH238" s="352"/>
      <c r="BI238" s="352"/>
      <c r="BJ238" s="353"/>
      <c r="BK238" s="354"/>
      <c r="BL238" s="388">
        <v>42345</v>
      </c>
      <c r="BM238" s="388">
        <v>54788</v>
      </c>
      <c r="BN238" s="335">
        <v>2</v>
      </c>
      <c r="BO238" s="336" t="s">
        <v>985</v>
      </c>
      <c r="BP238" s="336" t="s">
        <v>985</v>
      </c>
      <c r="BQ238" s="336"/>
      <c r="BR238" s="336"/>
      <c r="BS238" s="336" t="s">
        <v>118</v>
      </c>
      <c r="BT238" s="335"/>
      <c r="BU238" s="335"/>
      <c r="BV238" s="336" t="s">
        <v>90</v>
      </c>
      <c r="BW238" s="347"/>
      <c r="BX238" s="336" t="s">
        <v>986</v>
      </c>
      <c r="BY238" s="336" t="s">
        <v>986</v>
      </c>
      <c r="BZ238" s="335" t="s">
        <v>985</v>
      </c>
      <c r="CA238" s="335" t="s">
        <v>985</v>
      </c>
      <c r="CB238" s="347"/>
      <c r="CC238" s="347"/>
      <c r="CD238" s="352"/>
      <c r="CE238" s="335"/>
      <c r="CF238" s="335"/>
      <c r="CG238" s="330">
        <v>1</v>
      </c>
      <c r="CH238" s="330">
        <v>1</v>
      </c>
      <c r="CI238" s="330">
        <v>1</v>
      </c>
      <c r="CJ238" s="350">
        <v>1</v>
      </c>
      <c r="CK238" s="335" t="s">
        <v>986</v>
      </c>
      <c r="CL238" s="335" t="s">
        <v>986</v>
      </c>
      <c r="CM238" s="335" t="s">
        <v>986</v>
      </c>
      <c r="CN238" s="335" t="s">
        <v>986</v>
      </c>
      <c r="CO238" s="335" t="s">
        <v>986</v>
      </c>
      <c r="CP238" s="335" t="s">
        <v>295</v>
      </c>
      <c r="CQ238" s="335" t="s">
        <v>986</v>
      </c>
      <c r="CR238" s="335" t="s">
        <v>986</v>
      </c>
      <c r="CS238" s="335" t="s">
        <v>985</v>
      </c>
      <c r="CT238" s="335" t="s">
        <v>985</v>
      </c>
      <c r="CU238" s="335">
        <v>6</v>
      </c>
      <c r="CV238" s="335"/>
      <c r="CW238" s="335"/>
      <c r="CX238" s="335">
        <v>2</v>
      </c>
      <c r="CY238" s="335">
        <v>4</v>
      </c>
      <c r="CZ238" s="335">
        <v>2</v>
      </c>
      <c r="DA238" s="335">
        <v>4</v>
      </c>
      <c r="DB238" s="335"/>
      <c r="DC238" s="335">
        <v>94</v>
      </c>
      <c r="DD238" s="335" t="s">
        <v>987</v>
      </c>
      <c r="DE238" s="335" t="s">
        <v>985</v>
      </c>
      <c r="DF238" s="336">
        <v>0</v>
      </c>
      <c r="DG238" s="336"/>
      <c r="DH238" s="338" t="s">
        <v>985</v>
      </c>
      <c r="DI238" s="339"/>
    </row>
    <row r="239" spans="1:113">
      <c r="A239" s="62" t="s">
        <v>4521</v>
      </c>
      <c r="B239" s="342">
        <v>7</v>
      </c>
      <c r="C239" s="344" t="s">
        <v>4135</v>
      </c>
      <c r="D239" s="344" t="s">
        <v>4136</v>
      </c>
      <c r="E239" s="344" t="s">
        <v>4136</v>
      </c>
      <c r="F239" s="330">
        <v>1080</v>
      </c>
      <c r="G239" s="330">
        <v>1080</v>
      </c>
      <c r="H239" s="342" t="s">
        <v>295</v>
      </c>
      <c r="I239" s="342" t="s">
        <v>295</v>
      </c>
      <c r="J239" s="336" t="s">
        <v>295</v>
      </c>
      <c r="K239" s="346">
        <v>1</v>
      </c>
      <c r="L239" s="347"/>
      <c r="M239" s="347"/>
      <c r="N239" s="348" t="s">
        <v>4137</v>
      </c>
      <c r="O239" s="348" t="s">
        <v>4137</v>
      </c>
      <c r="P239" s="348" t="s">
        <v>4138</v>
      </c>
      <c r="Q239" s="348" t="s">
        <v>4138</v>
      </c>
      <c r="R239" s="335">
        <v>317490</v>
      </c>
      <c r="S239" s="347"/>
      <c r="T239" s="347"/>
      <c r="U239" s="335">
        <v>4441</v>
      </c>
      <c r="V239" s="341"/>
      <c r="W239" s="342">
        <v>1</v>
      </c>
      <c r="X239" s="330">
        <v>1</v>
      </c>
      <c r="Y239" s="330">
        <v>1</v>
      </c>
      <c r="Z239" s="330">
        <v>1</v>
      </c>
      <c r="AA239" s="350">
        <v>1</v>
      </c>
      <c r="AB239" s="335"/>
      <c r="AC239" s="341"/>
      <c r="AD239" s="342">
        <v>1</v>
      </c>
      <c r="AE239" s="330">
        <v>1</v>
      </c>
      <c r="AF239" s="330">
        <v>1</v>
      </c>
      <c r="AG239" s="330">
        <v>1</v>
      </c>
      <c r="AH239" s="350">
        <v>1</v>
      </c>
      <c r="AI239" s="335"/>
      <c r="AJ239" s="343"/>
      <c r="AK239" s="343"/>
      <c r="AL239" s="350"/>
      <c r="AM239" s="350"/>
      <c r="AN239" s="350"/>
      <c r="AO239" s="335"/>
      <c r="AP239" s="335"/>
      <c r="AQ239" s="335"/>
      <c r="AR239" s="335"/>
      <c r="AS239" s="335"/>
      <c r="AT239" s="335"/>
      <c r="AU239" s="333" t="s">
        <v>2822</v>
      </c>
      <c r="AV239" s="334">
        <v>1</v>
      </c>
      <c r="AW239" s="333">
        <v>0</v>
      </c>
      <c r="AX239" s="334"/>
      <c r="AY239" s="334"/>
      <c r="AZ239" s="335"/>
      <c r="BA239" s="335"/>
      <c r="BB239" s="196">
        <v>94</v>
      </c>
      <c r="BC239" s="195">
        <v>65409940</v>
      </c>
      <c r="BD239" s="196">
        <v>7</v>
      </c>
      <c r="BE239" s="196">
        <v>97</v>
      </c>
      <c r="BF239" s="196"/>
      <c r="BG239" s="351">
        <v>2105</v>
      </c>
      <c r="BH239" s="352"/>
      <c r="BI239" s="352"/>
      <c r="BJ239" s="353"/>
      <c r="BK239" s="354"/>
      <c r="BL239" s="388">
        <v>42345</v>
      </c>
      <c r="BM239" s="388">
        <v>54788</v>
      </c>
      <c r="BN239" s="335">
        <v>2</v>
      </c>
      <c r="BO239" s="336" t="s">
        <v>985</v>
      </c>
      <c r="BP239" s="336" t="s">
        <v>985</v>
      </c>
      <c r="BQ239" s="336"/>
      <c r="BR239" s="336"/>
      <c r="BS239" s="336" t="s">
        <v>439</v>
      </c>
      <c r="BT239" s="335"/>
      <c r="BU239" s="335"/>
      <c r="BV239" s="336" t="s">
        <v>90</v>
      </c>
      <c r="BW239" s="347"/>
      <c r="BX239" s="336" t="s">
        <v>986</v>
      </c>
      <c r="BY239" s="336" t="s">
        <v>986</v>
      </c>
      <c r="BZ239" s="335" t="s">
        <v>985</v>
      </c>
      <c r="CA239" s="335" t="s">
        <v>985</v>
      </c>
      <c r="CB239" s="347"/>
      <c r="CC239" s="347"/>
      <c r="CD239" s="352"/>
      <c r="CE239" s="335"/>
      <c r="CF239" s="335"/>
      <c r="CG239" s="330">
        <v>1</v>
      </c>
      <c r="CH239" s="330">
        <v>1</v>
      </c>
      <c r="CI239" s="330">
        <v>1</v>
      </c>
      <c r="CJ239" s="350">
        <v>1</v>
      </c>
      <c r="CK239" s="335" t="s">
        <v>986</v>
      </c>
      <c r="CL239" s="335" t="s">
        <v>986</v>
      </c>
      <c r="CM239" s="335" t="s">
        <v>986</v>
      </c>
      <c r="CN239" s="335" t="s">
        <v>986</v>
      </c>
      <c r="CO239" s="335" t="s">
        <v>986</v>
      </c>
      <c r="CP239" s="335" t="s">
        <v>295</v>
      </c>
      <c r="CQ239" s="335" t="s">
        <v>986</v>
      </c>
      <c r="CR239" s="335" t="s">
        <v>986</v>
      </c>
      <c r="CS239" s="335" t="s">
        <v>985</v>
      </c>
      <c r="CT239" s="335" t="s">
        <v>985</v>
      </c>
      <c r="CU239" s="335">
        <v>6</v>
      </c>
      <c r="CV239" s="335"/>
      <c r="CW239" s="335"/>
      <c r="CX239" s="335">
        <v>2</v>
      </c>
      <c r="CY239" s="335">
        <v>4</v>
      </c>
      <c r="CZ239" s="335">
        <v>2</v>
      </c>
      <c r="DA239" s="335">
        <v>4</v>
      </c>
      <c r="DB239" s="335"/>
      <c r="DC239" s="335">
        <v>94</v>
      </c>
      <c r="DD239" s="335" t="s">
        <v>987</v>
      </c>
      <c r="DE239" s="335" t="s">
        <v>985</v>
      </c>
      <c r="DF239" s="336">
        <v>0</v>
      </c>
      <c r="DG239" s="336"/>
      <c r="DH239" s="338" t="s">
        <v>985</v>
      </c>
      <c r="DI239" s="339"/>
    </row>
    <row r="240" spans="1:113">
      <c r="A240" s="62" t="s">
        <v>4522</v>
      </c>
      <c r="B240" s="342">
        <v>4</v>
      </c>
      <c r="C240" s="344" t="s">
        <v>4139</v>
      </c>
      <c r="D240" s="344" t="s">
        <v>4140</v>
      </c>
      <c r="E240" s="344" t="s">
        <v>4140</v>
      </c>
      <c r="F240" s="330">
        <v>1080</v>
      </c>
      <c r="G240" s="330">
        <v>1080</v>
      </c>
      <c r="H240" s="342" t="s">
        <v>295</v>
      </c>
      <c r="I240" s="342" t="s">
        <v>295</v>
      </c>
      <c r="J240" s="336" t="s">
        <v>295</v>
      </c>
      <c r="K240" s="346">
        <v>1</v>
      </c>
      <c r="L240" s="347"/>
      <c r="M240" s="347"/>
      <c r="N240" s="348" t="s">
        <v>4137</v>
      </c>
      <c r="O240" s="348" t="s">
        <v>4137</v>
      </c>
      <c r="P240" s="348" t="s">
        <v>4141</v>
      </c>
      <c r="Q240" s="348" t="s">
        <v>4141</v>
      </c>
      <c r="R240" s="335">
        <v>317490</v>
      </c>
      <c r="S240" s="347"/>
      <c r="T240" s="347"/>
      <c r="U240" s="335">
        <v>4442</v>
      </c>
      <c r="V240" s="341"/>
      <c r="W240" s="342">
        <v>1</v>
      </c>
      <c r="X240" s="330">
        <v>1</v>
      </c>
      <c r="Y240" s="330">
        <v>1</v>
      </c>
      <c r="Z240" s="330">
        <v>1</v>
      </c>
      <c r="AA240" s="350">
        <v>1</v>
      </c>
      <c r="AB240" s="335"/>
      <c r="AC240" s="341"/>
      <c r="AD240" s="342">
        <v>1</v>
      </c>
      <c r="AE240" s="330">
        <v>1</v>
      </c>
      <c r="AF240" s="330">
        <v>1</v>
      </c>
      <c r="AG240" s="330">
        <v>1</v>
      </c>
      <c r="AH240" s="350">
        <v>1</v>
      </c>
      <c r="AI240" s="335"/>
      <c r="AJ240" s="343"/>
      <c r="AK240" s="343"/>
      <c r="AL240" s="350"/>
      <c r="AM240" s="350"/>
      <c r="AN240" s="350"/>
      <c r="AO240" s="335"/>
      <c r="AP240" s="335"/>
      <c r="AQ240" s="335"/>
      <c r="AR240" s="335"/>
      <c r="AS240" s="335"/>
      <c r="AT240" s="335"/>
      <c r="AU240" s="333" t="s">
        <v>2822</v>
      </c>
      <c r="AV240" s="334">
        <v>1</v>
      </c>
      <c r="AW240" s="333">
        <v>0</v>
      </c>
      <c r="AX240" s="334"/>
      <c r="AY240" s="334"/>
      <c r="AZ240" s="335"/>
      <c r="BA240" s="335"/>
      <c r="BB240" s="196">
        <v>94</v>
      </c>
      <c r="BC240" s="195">
        <v>65409940</v>
      </c>
      <c r="BD240" s="196">
        <v>7</v>
      </c>
      <c r="BE240" s="196">
        <v>97</v>
      </c>
      <c r="BF240" s="196"/>
      <c r="BG240" s="351">
        <v>2105</v>
      </c>
      <c r="BH240" s="352"/>
      <c r="BI240" s="352"/>
      <c r="BJ240" s="353"/>
      <c r="BK240" s="354"/>
      <c r="BL240" s="388">
        <v>42345</v>
      </c>
      <c r="BM240" s="388">
        <v>54788</v>
      </c>
      <c r="BN240" s="335">
        <v>2</v>
      </c>
      <c r="BO240" s="336" t="s">
        <v>985</v>
      </c>
      <c r="BP240" s="336" t="s">
        <v>985</v>
      </c>
      <c r="BQ240" s="336"/>
      <c r="BR240" s="336"/>
      <c r="BS240" s="336" t="s">
        <v>118</v>
      </c>
      <c r="BT240" s="335"/>
      <c r="BU240" s="335"/>
      <c r="BV240" s="336" t="s">
        <v>90</v>
      </c>
      <c r="BW240" s="347"/>
      <c r="BX240" s="336" t="s">
        <v>986</v>
      </c>
      <c r="BY240" s="336" t="s">
        <v>986</v>
      </c>
      <c r="BZ240" s="335" t="s">
        <v>985</v>
      </c>
      <c r="CA240" s="335" t="s">
        <v>985</v>
      </c>
      <c r="CB240" s="347"/>
      <c r="CC240" s="347"/>
      <c r="CD240" s="352"/>
      <c r="CE240" s="335"/>
      <c r="CF240" s="335"/>
      <c r="CG240" s="330">
        <v>1</v>
      </c>
      <c r="CH240" s="330">
        <v>1</v>
      </c>
      <c r="CI240" s="330">
        <v>1</v>
      </c>
      <c r="CJ240" s="350">
        <v>1</v>
      </c>
      <c r="CK240" s="335" t="s">
        <v>986</v>
      </c>
      <c r="CL240" s="335" t="s">
        <v>986</v>
      </c>
      <c r="CM240" s="335" t="s">
        <v>986</v>
      </c>
      <c r="CN240" s="335" t="s">
        <v>986</v>
      </c>
      <c r="CO240" s="335" t="s">
        <v>986</v>
      </c>
      <c r="CP240" s="335" t="s">
        <v>295</v>
      </c>
      <c r="CQ240" s="335" t="s">
        <v>986</v>
      </c>
      <c r="CR240" s="335" t="s">
        <v>986</v>
      </c>
      <c r="CS240" s="335" t="s">
        <v>985</v>
      </c>
      <c r="CT240" s="335" t="s">
        <v>985</v>
      </c>
      <c r="CU240" s="335">
        <v>6</v>
      </c>
      <c r="CV240" s="335"/>
      <c r="CW240" s="335"/>
      <c r="CX240" s="335">
        <v>2</v>
      </c>
      <c r="CY240" s="335">
        <v>4</v>
      </c>
      <c r="CZ240" s="335">
        <v>2</v>
      </c>
      <c r="DA240" s="335">
        <v>4</v>
      </c>
      <c r="DB240" s="335"/>
      <c r="DC240" s="335">
        <v>94</v>
      </c>
      <c r="DD240" s="335" t="s">
        <v>987</v>
      </c>
      <c r="DE240" s="335" t="s">
        <v>985</v>
      </c>
      <c r="DF240" s="336">
        <v>0</v>
      </c>
      <c r="DG240" s="336"/>
      <c r="DH240" s="338" t="s">
        <v>985</v>
      </c>
      <c r="DI240" s="339"/>
    </row>
    <row r="241" spans="1:113">
      <c r="A241" s="62" t="s">
        <v>4523</v>
      </c>
      <c r="B241" s="342">
        <v>5</v>
      </c>
      <c r="C241" s="344" t="s">
        <v>4174</v>
      </c>
      <c r="D241" s="344" t="s">
        <v>4167</v>
      </c>
      <c r="E241" s="344" t="s">
        <v>4167</v>
      </c>
      <c r="F241" s="330">
        <v>1080</v>
      </c>
      <c r="G241" s="330">
        <v>1080</v>
      </c>
      <c r="H241" s="342" t="s">
        <v>480</v>
      </c>
      <c r="I241" s="342" t="s">
        <v>480</v>
      </c>
      <c r="J241" s="336" t="s">
        <v>480</v>
      </c>
      <c r="K241" s="346">
        <v>1</v>
      </c>
      <c r="L241" s="347"/>
      <c r="M241" s="347"/>
      <c r="N241" s="348" t="s">
        <v>4167</v>
      </c>
      <c r="O241" s="348" t="s">
        <v>4167</v>
      </c>
      <c r="P241" s="348" t="s">
        <v>4171</v>
      </c>
      <c r="Q241" s="348" t="s">
        <v>4171</v>
      </c>
      <c r="R241" s="335">
        <v>317490</v>
      </c>
      <c r="S241" s="347"/>
      <c r="T241" s="347"/>
      <c r="U241" s="335">
        <v>4445</v>
      </c>
      <c r="V241" s="341"/>
      <c r="W241" s="342">
        <v>1</v>
      </c>
      <c r="X241" s="330">
        <v>1</v>
      </c>
      <c r="Y241" s="330">
        <v>1</v>
      </c>
      <c r="Z241" s="330">
        <v>1</v>
      </c>
      <c r="AA241" s="350">
        <v>1</v>
      </c>
      <c r="AB241" s="335"/>
      <c r="AC241" s="341"/>
      <c r="AD241" s="342">
        <v>1</v>
      </c>
      <c r="AE241" s="330">
        <v>1</v>
      </c>
      <c r="AF241" s="330">
        <v>1</v>
      </c>
      <c r="AG241" s="330">
        <v>1</v>
      </c>
      <c r="AH241" s="350">
        <v>1</v>
      </c>
      <c r="AI241" s="335"/>
      <c r="AJ241" s="343"/>
      <c r="AK241" s="343"/>
      <c r="AL241" s="350"/>
      <c r="AM241" s="350"/>
      <c r="AN241" s="350"/>
      <c r="AO241" s="335"/>
      <c r="AP241" s="335"/>
      <c r="AQ241" s="335"/>
      <c r="AR241" s="335"/>
      <c r="AS241" s="335"/>
      <c r="AT241" s="335"/>
      <c r="AU241" s="333" t="s">
        <v>2822</v>
      </c>
      <c r="AV241" s="334">
        <v>1</v>
      </c>
      <c r="AW241" s="333">
        <v>0</v>
      </c>
      <c r="AX241" s="334"/>
      <c r="AY241" s="334"/>
      <c r="AZ241" s="335"/>
      <c r="BA241" s="335"/>
      <c r="BB241" s="196">
        <v>94</v>
      </c>
      <c r="BC241" s="195">
        <v>65409940</v>
      </c>
      <c r="BD241" s="196">
        <v>7</v>
      </c>
      <c r="BE241" s="196">
        <v>97</v>
      </c>
      <c r="BF241" s="196"/>
      <c r="BG241" s="351">
        <v>2315</v>
      </c>
      <c r="BH241" s="352"/>
      <c r="BI241" s="352"/>
      <c r="BJ241" s="353"/>
      <c r="BK241" s="354"/>
      <c r="BL241" s="388">
        <v>42345</v>
      </c>
      <c r="BM241" s="388">
        <v>54788</v>
      </c>
      <c r="BN241" s="335">
        <v>2</v>
      </c>
      <c r="BO241" s="336" t="s">
        <v>985</v>
      </c>
      <c r="BP241" s="336" t="s">
        <v>985</v>
      </c>
      <c r="BQ241" s="336"/>
      <c r="BR241" s="336"/>
      <c r="BS241" s="336" t="s">
        <v>140</v>
      </c>
      <c r="BT241" s="335"/>
      <c r="BU241" s="335"/>
      <c r="BV241" s="336" t="s">
        <v>90</v>
      </c>
      <c r="BW241" s="347"/>
      <c r="BX241" s="336" t="s">
        <v>986</v>
      </c>
      <c r="BY241" s="336" t="s">
        <v>986</v>
      </c>
      <c r="BZ241" s="335" t="s">
        <v>985</v>
      </c>
      <c r="CA241" s="335" t="s">
        <v>985</v>
      </c>
      <c r="CB241" s="347"/>
      <c r="CC241" s="347"/>
      <c r="CD241" s="352"/>
      <c r="CE241" s="335"/>
      <c r="CF241" s="335"/>
      <c r="CG241" s="330">
        <v>1</v>
      </c>
      <c r="CH241" s="330">
        <v>1</v>
      </c>
      <c r="CI241" s="330">
        <v>1</v>
      </c>
      <c r="CJ241" s="350">
        <v>1</v>
      </c>
      <c r="CK241" s="335" t="s">
        <v>986</v>
      </c>
      <c r="CL241" s="335" t="s">
        <v>986</v>
      </c>
      <c r="CM241" s="335" t="s">
        <v>986</v>
      </c>
      <c r="CN241" s="335" t="s">
        <v>986</v>
      </c>
      <c r="CO241" s="335" t="s">
        <v>986</v>
      </c>
      <c r="CP241" s="335" t="s">
        <v>480</v>
      </c>
      <c r="CQ241" s="335" t="s">
        <v>986</v>
      </c>
      <c r="CR241" s="335" t="s">
        <v>985</v>
      </c>
      <c r="CS241" s="335" t="s">
        <v>985</v>
      </c>
      <c r="CT241" s="335" t="s">
        <v>985</v>
      </c>
      <c r="CU241" s="335">
        <v>6</v>
      </c>
      <c r="CV241" s="335"/>
      <c r="CW241" s="335"/>
      <c r="CX241" s="335">
        <v>2</v>
      </c>
      <c r="CY241" s="335">
        <v>4</v>
      </c>
      <c r="CZ241" s="335">
        <v>2</v>
      </c>
      <c r="DA241" s="335">
        <v>4</v>
      </c>
      <c r="DB241" s="335"/>
      <c r="DC241" s="335">
        <v>94</v>
      </c>
      <c r="DD241" s="335" t="s">
        <v>987</v>
      </c>
      <c r="DE241" s="335" t="s">
        <v>985</v>
      </c>
      <c r="DF241" s="336">
        <v>0</v>
      </c>
      <c r="DG241" s="336"/>
      <c r="DH241" s="338" t="s">
        <v>985</v>
      </c>
      <c r="DI241" s="339"/>
    </row>
    <row r="242" spans="1:113">
      <c r="A242" s="62" t="s">
        <v>3268</v>
      </c>
      <c r="B242" s="342">
        <v>3</v>
      </c>
      <c r="C242" s="344" t="s">
        <v>3268</v>
      </c>
      <c r="D242" s="344" t="s">
        <v>3269</v>
      </c>
      <c r="E242" s="344" t="s">
        <v>3269</v>
      </c>
      <c r="F242" s="330">
        <v>1080</v>
      </c>
      <c r="G242" s="330">
        <v>1080</v>
      </c>
      <c r="H242" s="342" t="s">
        <v>295</v>
      </c>
      <c r="I242" s="342" t="s">
        <v>295</v>
      </c>
      <c r="J242" s="336" t="s">
        <v>295</v>
      </c>
      <c r="K242" s="346">
        <v>1</v>
      </c>
      <c r="L242" s="347"/>
      <c r="M242" s="347"/>
      <c r="N242" s="348" t="s">
        <v>3245</v>
      </c>
      <c r="O242" s="348" t="s">
        <v>3245</v>
      </c>
      <c r="P242" s="348" t="s">
        <v>3270</v>
      </c>
      <c r="Q242" s="348" t="s">
        <v>3270</v>
      </c>
      <c r="R242" s="335">
        <v>317490</v>
      </c>
      <c r="S242" s="347"/>
      <c r="T242" s="347"/>
      <c r="U242" s="335">
        <v>4449</v>
      </c>
      <c r="V242" s="341"/>
      <c r="W242" s="342">
        <v>1</v>
      </c>
      <c r="X242" s="330">
        <v>1</v>
      </c>
      <c r="Y242" s="330">
        <v>1</v>
      </c>
      <c r="Z242" s="330">
        <v>1</v>
      </c>
      <c r="AA242" s="350">
        <v>1</v>
      </c>
      <c r="AB242" s="335"/>
      <c r="AC242" s="341"/>
      <c r="AD242" s="342">
        <v>1</v>
      </c>
      <c r="AE242" s="330">
        <v>1</v>
      </c>
      <c r="AF242" s="330">
        <v>1</v>
      </c>
      <c r="AG242" s="330">
        <v>1</v>
      </c>
      <c r="AH242" s="350">
        <v>1</v>
      </c>
      <c r="AI242" s="335"/>
      <c r="AJ242" s="343"/>
      <c r="AK242" s="343"/>
      <c r="AL242" s="350"/>
      <c r="AM242" s="350"/>
      <c r="AN242" s="350"/>
      <c r="AO242" s="335"/>
      <c r="AP242" s="335"/>
      <c r="AQ242" s="335"/>
      <c r="AR242" s="335"/>
      <c r="AS242" s="335"/>
      <c r="AT242" s="335"/>
      <c r="AU242" s="333" t="s">
        <v>2822</v>
      </c>
      <c r="AV242" s="334">
        <v>1</v>
      </c>
      <c r="AW242" s="333">
        <v>0</v>
      </c>
      <c r="AX242" s="334"/>
      <c r="AY242" s="334"/>
      <c r="AZ242" s="335"/>
      <c r="BA242" s="335"/>
      <c r="BB242" s="196">
        <v>94</v>
      </c>
      <c r="BC242" s="195">
        <v>65409940</v>
      </c>
      <c r="BD242" s="196">
        <v>7</v>
      </c>
      <c r="BE242" s="196">
        <v>97</v>
      </c>
      <c r="BF242" s="196"/>
      <c r="BG242" s="351">
        <v>1805</v>
      </c>
      <c r="BH242" s="352"/>
      <c r="BI242" s="352"/>
      <c r="BJ242" s="353"/>
      <c r="BK242" s="354"/>
      <c r="BL242" s="388">
        <v>42345</v>
      </c>
      <c r="BM242" s="388">
        <v>54788</v>
      </c>
      <c r="BN242" s="335">
        <v>2</v>
      </c>
      <c r="BO242" s="336" t="s">
        <v>985</v>
      </c>
      <c r="BP242" s="336" t="s">
        <v>985</v>
      </c>
      <c r="BQ242" s="336"/>
      <c r="BR242" s="336"/>
      <c r="BS242" s="336" t="s">
        <v>439</v>
      </c>
      <c r="BT242" s="335"/>
      <c r="BU242" s="335"/>
      <c r="BV242" s="336" t="s">
        <v>90</v>
      </c>
      <c r="BW242" s="347"/>
      <c r="BX242" s="336" t="s">
        <v>986</v>
      </c>
      <c r="BY242" s="336" t="s">
        <v>986</v>
      </c>
      <c r="BZ242" s="335" t="s">
        <v>985</v>
      </c>
      <c r="CA242" s="335" t="s">
        <v>985</v>
      </c>
      <c r="CB242" s="347"/>
      <c r="CC242" s="347"/>
      <c r="CD242" s="352"/>
      <c r="CE242" s="335"/>
      <c r="CF242" s="335"/>
      <c r="CG242" s="330">
        <v>1</v>
      </c>
      <c r="CH242" s="330">
        <v>1</v>
      </c>
      <c r="CI242" s="330">
        <v>1</v>
      </c>
      <c r="CJ242" s="350">
        <v>1</v>
      </c>
      <c r="CK242" s="335" t="s">
        <v>986</v>
      </c>
      <c r="CL242" s="335" t="s">
        <v>986</v>
      </c>
      <c r="CM242" s="335" t="s">
        <v>986</v>
      </c>
      <c r="CN242" s="335" t="s">
        <v>986</v>
      </c>
      <c r="CO242" s="335" t="s">
        <v>986</v>
      </c>
      <c r="CP242" s="335" t="s">
        <v>295</v>
      </c>
      <c r="CQ242" s="335" t="s">
        <v>986</v>
      </c>
      <c r="CR242" s="335" t="s">
        <v>986</v>
      </c>
      <c r="CS242" s="335" t="s">
        <v>985</v>
      </c>
      <c r="CT242" s="335" t="s">
        <v>985</v>
      </c>
      <c r="CU242" s="335">
        <v>6</v>
      </c>
      <c r="CV242" s="335"/>
      <c r="CW242" s="335"/>
      <c r="CX242" s="335">
        <v>2</v>
      </c>
      <c r="CY242" s="335">
        <v>4</v>
      </c>
      <c r="CZ242" s="335">
        <v>2</v>
      </c>
      <c r="DA242" s="335">
        <v>4</v>
      </c>
      <c r="DB242" s="335"/>
      <c r="DC242" s="335">
        <v>94</v>
      </c>
      <c r="DD242" s="335" t="s">
        <v>987</v>
      </c>
      <c r="DE242" s="335" t="s">
        <v>985</v>
      </c>
      <c r="DF242" s="336">
        <v>0</v>
      </c>
      <c r="DG242" s="336"/>
      <c r="DH242" s="338" t="s">
        <v>985</v>
      </c>
      <c r="DI242" s="339"/>
    </row>
    <row r="243" spans="1:113">
      <c r="A243" s="62" t="s">
        <v>4524</v>
      </c>
      <c r="B243" s="342">
        <v>9</v>
      </c>
      <c r="C243" s="344" t="s">
        <v>3271</v>
      </c>
      <c r="D243" s="344" t="s">
        <v>3272</v>
      </c>
      <c r="E243" s="344" t="s">
        <v>3272</v>
      </c>
      <c r="F243" s="330">
        <v>1080</v>
      </c>
      <c r="G243" s="330">
        <v>1080</v>
      </c>
      <c r="H243" s="342" t="s">
        <v>295</v>
      </c>
      <c r="I243" s="342" t="s">
        <v>295</v>
      </c>
      <c r="J243" s="336" t="s">
        <v>295</v>
      </c>
      <c r="K243" s="346">
        <v>1</v>
      </c>
      <c r="L243" s="347"/>
      <c r="M243" s="347"/>
      <c r="N243" s="348" t="s">
        <v>3245</v>
      </c>
      <c r="O243" s="348" t="s">
        <v>3245</v>
      </c>
      <c r="P243" s="348" t="s">
        <v>3248</v>
      </c>
      <c r="Q243" s="348" t="s">
        <v>3248</v>
      </c>
      <c r="R243" s="335">
        <v>317490</v>
      </c>
      <c r="S243" s="347"/>
      <c r="T243" s="347"/>
      <c r="U243" s="335">
        <v>3386</v>
      </c>
      <c r="V243" s="341"/>
      <c r="W243" s="342">
        <v>1</v>
      </c>
      <c r="X243" s="330">
        <v>1</v>
      </c>
      <c r="Y243" s="330">
        <v>1</v>
      </c>
      <c r="Z243" s="330">
        <v>1</v>
      </c>
      <c r="AA243" s="350">
        <v>1</v>
      </c>
      <c r="AB243" s="335"/>
      <c r="AC243" s="341"/>
      <c r="AD243" s="342">
        <v>1</v>
      </c>
      <c r="AE243" s="330">
        <v>1</v>
      </c>
      <c r="AF243" s="330">
        <v>1</v>
      </c>
      <c r="AG243" s="330">
        <v>1</v>
      </c>
      <c r="AH243" s="350">
        <v>1</v>
      </c>
      <c r="AI243" s="335"/>
      <c r="AJ243" s="343"/>
      <c r="AK243" s="343"/>
      <c r="AL243" s="350"/>
      <c r="AM243" s="350"/>
      <c r="AN243" s="350"/>
      <c r="AO243" s="335"/>
      <c r="AP243" s="335"/>
      <c r="AQ243" s="335"/>
      <c r="AR243" s="335"/>
      <c r="AS243" s="335"/>
      <c r="AT243" s="335"/>
      <c r="AU243" s="333" t="s">
        <v>2822</v>
      </c>
      <c r="AV243" s="334">
        <v>1</v>
      </c>
      <c r="AW243" s="333">
        <v>0</v>
      </c>
      <c r="AX243" s="334"/>
      <c r="AY243" s="334"/>
      <c r="AZ243" s="335"/>
      <c r="BA243" s="335"/>
      <c r="BB243" s="196">
        <v>94</v>
      </c>
      <c r="BC243" s="195">
        <v>65409940</v>
      </c>
      <c r="BD243" s="196">
        <v>7</v>
      </c>
      <c r="BE243" s="196">
        <v>97</v>
      </c>
      <c r="BF243" s="196"/>
      <c r="BG243" s="351">
        <v>1807</v>
      </c>
      <c r="BH243" s="352"/>
      <c r="BI243" s="352"/>
      <c r="BJ243" s="353"/>
      <c r="BK243" s="354"/>
      <c r="BL243" s="388">
        <v>42345</v>
      </c>
      <c r="BM243" s="388">
        <v>54788</v>
      </c>
      <c r="BN243" s="335">
        <v>2</v>
      </c>
      <c r="BO243" s="336" t="s">
        <v>985</v>
      </c>
      <c r="BP243" s="336" t="s">
        <v>985</v>
      </c>
      <c r="BQ243" s="336"/>
      <c r="BR243" s="336"/>
      <c r="BS243" s="336" t="s">
        <v>439</v>
      </c>
      <c r="BT243" s="335"/>
      <c r="BU243" s="335"/>
      <c r="BV243" s="336" t="s">
        <v>90</v>
      </c>
      <c r="BW243" s="347"/>
      <c r="BX243" s="336" t="s">
        <v>986</v>
      </c>
      <c r="BY243" s="336" t="s">
        <v>986</v>
      </c>
      <c r="BZ243" s="335" t="s">
        <v>985</v>
      </c>
      <c r="CA243" s="335" t="s">
        <v>985</v>
      </c>
      <c r="CB243" s="347"/>
      <c r="CC243" s="347"/>
      <c r="CD243" s="352"/>
      <c r="CE243" s="335"/>
      <c r="CF243" s="335"/>
      <c r="CG243" s="330">
        <v>1</v>
      </c>
      <c r="CH243" s="330">
        <v>1</v>
      </c>
      <c r="CI243" s="330">
        <v>1</v>
      </c>
      <c r="CJ243" s="350">
        <v>1</v>
      </c>
      <c r="CK243" s="335" t="s">
        <v>986</v>
      </c>
      <c r="CL243" s="335" t="s">
        <v>986</v>
      </c>
      <c r="CM243" s="335" t="s">
        <v>986</v>
      </c>
      <c r="CN243" s="335" t="s">
        <v>986</v>
      </c>
      <c r="CO243" s="335" t="s">
        <v>986</v>
      </c>
      <c r="CP243" s="335" t="s">
        <v>295</v>
      </c>
      <c r="CQ243" s="335" t="s">
        <v>986</v>
      </c>
      <c r="CR243" s="335" t="s">
        <v>986</v>
      </c>
      <c r="CS243" s="335" t="s">
        <v>985</v>
      </c>
      <c r="CT243" s="335" t="s">
        <v>985</v>
      </c>
      <c r="CU243" s="335">
        <v>6</v>
      </c>
      <c r="CV243" s="335"/>
      <c r="CW243" s="335"/>
      <c r="CX243" s="335">
        <v>2</v>
      </c>
      <c r="CY243" s="335">
        <v>4</v>
      </c>
      <c r="CZ243" s="335">
        <v>2</v>
      </c>
      <c r="DA243" s="335">
        <v>4</v>
      </c>
      <c r="DB243" s="335"/>
      <c r="DC243" s="335">
        <v>94</v>
      </c>
      <c r="DD243" s="335" t="s">
        <v>987</v>
      </c>
      <c r="DE243" s="335" t="s">
        <v>985</v>
      </c>
      <c r="DF243" s="336">
        <v>0</v>
      </c>
      <c r="DG243" s="336"/>
      <c r="DH243" s="338" t="s">
        <v>985</v>
      </c>
      <c r="DI243" s="339"/>
    </row>
    <row r="244" spans="1:113">
      <c r="A244" s="62" t="s">
        <v>4525</v>
      </c>
      <c r="B244" s="342">
        <v>0</v>
      </c>
      <c r="C244" s="344" t="s">
        <v>3273</v>
      </c>
      <c r="D244" s="344" t="s">
        <v>3245</v>
      </c>
      <c r="E244" s="344" t="s">
        <v>3245</v>
      </c>
      <c r="F244" s="330">
        <v>1080</v>
      </c>
      <c r="G244" s="330">
        <v>1080</v>
      </c>
      <c r="H244" s="342" t="s">
        <v>295</v>
      </c>
      <c r="I244" s="342" t="s">
        <v>295</v>
      </c>
      <c r="J244" s="336" t="s">
        <v>295</v>
      </c>
      <c r="K244" s="346">
        <v>1</v>
      </c>
      <c r="L244" s="347"/>
      <c r="M244" s="347"/>
      <c r="N244" s="348" t="s">
        <v>3245</v>
      </c>
      <c r="O244" s="348" t="s">
        <v>3245</v>
      </c>
      <c r="P244" s="348" t="s">
        <v>3274</v>
      </c>
      <c r="Q244" s="348" t="s">
        <v>3274</v>
      </c>
      <c r="R244" s="335">
        <v>317490</v>
      </c>
      <c r="S244" s="347"/>
      <c r="T244" s="347"/>
      <c r="U244" s="335">
        <v>4453</v>
      </c>
      <c r="V244" s="341"/>
      <c r="W244" s="342">
        <v>1</v>
      </c>
      <c r="X244" s="330">
        <v>1</v>
      </c>
      <c r="Y244" s="330">
        <v>1</v>
      </c>
      <c r="Z244" s="330">
        <v>1</v>
      </c>
      <c r="AA244" s="350">
        <v>1</v>
      </c>
      <c r="AB244" s="335"/>
      <c r="AC244" s="341"/>
      <c r="AD244" s="342">
        <v>1</v>
      </c>
      <c r="AE244" s="330">
        <v>1</v>
      </c>
      <c r="AF244" s="330">
        <v>1</v>
      </c>
      <c r="AG244" s="330">
        <v>1</v>
      </c>
      <c r="AH244" s="350">
        <v>1</v>
      </c>
      <c r="AI244" s="335"/>
      <c r="AJ244" s="343"/>
      <c r="AK244" s="343"/>
      <c r="AL244" s="350"/>
      <c r="AM244" s="350"/>
      <c r="AN244" s="350"/>
      <c r="AO244" s="335"/>
      <c r="AP244" s="335"/>
      <c r="AQ244" s="335"/>
      <c r="AR244" s="335"/>
      <c r="AS244" s="335"/>
      <c r="AT244" s="335"/>
      <c r="AU244" s="333" t="s">
        <v>2822</v>
      </c>
      <c r="AV244" s="334">
        <v>1</v>
      </c>
      <c r="AW244" s="333">
        <v>0</v>
      </c>
      <c r="AX244" s="334"/>
      <c r="AY244" s="334"/>
      <c r="AZ244" s="335"/>
      <c r="BA244" s="335"/>
      <c r="BB244" s="196">
        <v>94</v>
      </c>
      <c r="BC244" s="195">
        <v>65409940</v>
      </c>
      <c r="BD244" s="196">
        <v>7</v>
      </c>
      <c r="BE244" s="196">
        <v>97</v>
      </c>
      <c r="BF244" s="196"/>
      <c r="BG244" s="351">
        <v>1805</v>
      </c>
      <c r="BH244" s="352"/>
      <c r="BI244" s="352"/>
      <c r="BJ244" s="353"/>
      <c r="BK244" s="354"/>
      <c r="BL244" s="388">
        <v>42345</v>
      </c>
      <c r="BM244" s="388">
        <v>54788</v>
      </c>
      <c r="BN244" s="335">
        <v>2</v>
      </c>
      <c r="BO244" s="336" t="s">
        <v>985</v>
      </c>
      <c r="BP244" s="336" t="s">
        <v>985</v>
      </c>
      <c r="BQ244" s="336"/>
      <c r="BR244" s="336"/>
      <c r="BS244" s="336" t="s">
        <v>439</v>
      </c>
      <c r="BT244" s="335"/>
      <c r="BU244" s="335"/>
      <c r="BV244" s="336" t="s">
        <v>90</v>
      </c>
      <c r="BW244" s="347"/>
      <c r="BX244" s="336" t="s">
        <v>986</v>
      </c>
      <c r="BY244" s="336" t="s">
        <v>986</v>
      </c>
      <c r="BZ244" s="335" t="s">
        <v>985</v>
      </c>
      <c r="CA244" s="335" t="s">
        <v>985</v>
      </c>
      <c r="CB244" s="347"/>
      <c r="CC244" s="347"/>
      <c r="CD244" s="352"/>
      <c r="CE244" s="335"/>
      <c r="CF244" s="335"/>
      <c r="CG244" s="330">
        <v>1</v>
      </c>
      <c r="CH244" s="330">
        <v>1</v>
      </c>
      <c r="CI244" s="330">
        <v>1</v>
      </c>
      <c r="CJ244" s="350">
        <v>1</v>
      </c>
      <c r="CK244" s="335" t="s">
        <v>986</v>
      </c>
      <c r="CL244" s="335" t="s">
        <v>986</v>
      </c>
      <c r="CM244" s="335" t="s">
        <v>986</v>
      </c>
      <c r="CN244" s="335" t="s">
        <v>986</v>
      </c>
      <c r="CO244" s="335" t="s">
        <v>986</v>
      </c>
      <c r="CP244" s="335" t="s">
        <v>295</v>
      </c>
      <c r="CQ244" s="335" t="s">
        <v>986</v>
      </c>
      <c r="CR244" s="335" t="s">
        <v>986</v>
      </c>
      <c r="CS244" s="335" t="s">
        <v>985</v>
      </c>
      <c r="CT244" s="335" t="s">
        <v>985</v>
      </c>
      <c r="CU244" s="335">
        <v>6</v>
      </c>
      <c r="CV244" s="335"/>
      <c r="CW244" s="335"/>
      <c r="CX244" s="335">
        <v>2</v>
      </c>
      <c r="CY244" s="335">
        <v>4</v>
      </c>
      <c r="CZ244" s="335">
        <v>2</v>
      </c>
      <c r="DA244" s="335">
        <v>4</v>
      </c>
      <c r="DB244" s="335"/>
      <c r="DC244" s="335">
        <v>94</v>
      </c>
      <c r="DD244" s="335" t="s">
        <v>987</v>
      </c>
      <c r="DE244" s="335" t="s">
        <v>985</v>
      </c>
      <c r="DF244" s="336">
        <v>0</v>
      </c>
      <c r="DG244" s="336"/>
      <c r="DH244" s="338" t="s">
        <v>985</v>
      </c>
      <c r="DI244" s="339"/>
    </row>
    <row r="245" spans="1:113">
      <c r="A245" s="62" t="s">
        <v>4526</v>
      </c>
      <c r="B245" s="342">
        <v>4</v>
      </c>
      <c r="C245" s="344" t="s">
        <v>3389</v>
      </c>
      <c r="D245" s="344" t="s">
        <v>3390</v>
      </c>
      <c r="E245" s="344" t="s">
        <v>3390</v>
      </c>
      <c r="F245" s="330">
        <v>1080</v>
      </c>
      <c r="G245" s="330">
        <v>1080</v>
      </c>
      <c r="H245" s="342" t="s">
        <v>295</v>
      </c>
      <c r="I245" s="342" t="s">
        <v>295</v>
      </c>
      <c r="J245" s="336" t="s">
        <v>295</v>
      </c>
      <c r="K245" s="346">
        <v>1</v>
      </c>
      <c r="L245" s="347"/>
      <c r="M245" s="347"/>
      <c r="N245" s="348" t="s">
        <v>3390</v>
      </c>
      <c r="O245" s="348" t="s">
        <v>3390</v>
      </c>
      <c r="P245" s="348" t="s">
        <v>3391</v>
      </c>
      <c r="Q245" s="348" t="s">
        <v>3391</v>
      </c>
      <c r="R245" s="335">
        <v>317490</v>
      </c>
      <c r="S245" s="347"/>
      <c r="T245" s="347"/>
      <c r="U245" s="335">
        <v>4471</v>
      </c>
      <c r="V245" s="341"/>
      <c r="W245" s="342">
        <v>1</v>
      </c>
      <c r="X245" s="330">
        <v>1</v>
      </c>
      <c r="Y245" s="330">
        <v>1</v>
      </c>
      <c r="Z245" s="330">
        <v>1</v>
      </c>
      <c r="AA245" s="350">
        <v>1</v>
      </c>
      <c r="AB245" s="335"/>
      <c r="AC245" s="341"/>
      <c r="AD245" s="342">
        <v>1</v>
      </c>
      <c r="AE245" s="330">
        <v>1</v>
      </c>
      <c r="AF245" s="330">
        <v>1</v>
      </c>
      <c r="AG245" s="330">
        <v>1</v>
      </c>
      <c r="AH245" s="350">
        <v>1</v>
      </c>
      <c r="AI245" s="335"/>
      <c r="AJ245" s="343"/>
      <c r="AK245" s="343"/>
      <c r="AL245" s="350"/>
      <c r="AM245" s="350"/>
      <c r="AN245" s="350"/>
      <c r="AO245" s="335"/>
      <c r="AP245" s="335"/>
      <c r="AQ245" s="335"/>
      <c r="AR245" s="335"/>
      <c r="AS245" s="335"/>
      <c r="AT245" s="335"/>
      <c r="AU245" s="333" t="s">
        <v>2822</v>
      </c>
      <c r="AV245" s="334">
        <v>1</v>
      </c>
      <c r="AW245" s="333">
        <v>0</v>
      </c>
      <c r="AX245" s="334"/>
      <c r="AY245" s="334"/>
      <c r="AZ245" s="335"/>
      <c r="BA245" s="335"/>
      <c r="BB245" s="196">
        <v>94</v>
      </c>
      <c r="BC245" s="195">
        <v>65409940</v>
      </c>
      <c r="BD245" s="196">
        <v>7</v>
      </c>
      <c r="BE245" s="196">
        <v>97</v>
      </c>
      <c r="BF245" s="196"/>
      <c r="BG245" s="351">
        <v>4131</v>
      </c>
      <c r="BH245" s="352"/>
      <c r="BI245" s="352"/>
      <c r="BJ245" s="353"/>
      <c r="BK245" s="354"/>
      <c r="BL245" s="388">
        <v>42345</v>
      </c>
      <c r="BM245" s="388">
        <v>54788</v>
      </c>
      <c r="BN245" s="335">
        <v>2</v>
      </c>
      <c r="BO245" s="336" t="s">
        <v>985</v>
      </c>
      <c r="BP245" s="336" t="s">
        <v>985</v>
      </c>
      <c r="BQ245" s="336"/>
      <c r="BR245" s="336"/>
      <c r="BS245" s="336" t="s">
        <v>173</v>
      </c>
      <c r="BT245" s="335"/>
      <c r="BU245" s="335"/>
      <c r="BV245" s="336" t="s">
        <v>90</v>
      </c>
      <c r="BW245" s="347"/>
      <c r="BX245" s="336" t="s">
        <v>986</v>
      </c>
      <c r="BY245" s="336" t="s">
        <v>986</v>
      </c>
      <c r="BZ245" s="335" t="s">
        <v>985</v>
      </c>
      <c r="CA245" s="335" t="s">
        <v>985</v>
      </c>
      <c r="CB245" s="347"/>
      <c r="CC245" s="347"/>
      <c r="CD245" s="352"/>
      <c r="CE245" s="335"/>
      <c r="CF245" s="335"/>
      <c r="CG245" s="330">
        <v>1</v>
      </c>
      <c r="CH245" s="330">
        <v>1</v>
      </c>
      <c r="CI245" s="330">
        <v>1</v>
      </c>
      <c r="CJ245" s="350">
        <v>1</v>
      </c>
      <c r="CK245" s="335" t="s">
        <v>986</v>
      </c>
      <c r="CL245" s="335" t="s">
        <v>986</v>
      </c>
      <c r="CM245" s="335" t="s">
        <v>986</v>
      </c>
      <c r="CN245" s="335" t="s">
        <v>986</v>
      </c>
      <c r="CO245" s="335" t="s">
        <v>986</v>
      </c>
      <c r="CP245" s="335" t="s">
        <v>295</v>
      </c>
      <c r="CQ245" s="335" t="s">
        <v>986</v>
      </c>
      <c r="CR245" s="335" t="s">
        <v>986</v>
      </c>
      <c r="CS245" s="335" t="s">
        <v>985</v>
      </c>
      <c r="CT245" s="335" t="s">
        <v>985</v>
      </c>
      <c r="CU245" s="335">
        <v>6</v>
      </c>
      <c r="CV245" s="335"/>
      <c r="CW245" s="335"/>
      <c r="CX245" s="335">
        <v>2</v>
      </c>
      <c r="CY245" s="335">
        <v>4</v>
      </c>
      <c r="CZ245" s="335">
        <v>2</v>
      </c>
      <c r="DA245" s="335">
        <v>4</v>
      </c>
      <c r="DB245" s="335"/>
      <c r="DC245" s="335">
        <v>94</v>
      </c>
      <c r="DD245" s="335" t="s">
        <v>987</v>
      </c>
      <c r="DE245" s="335" t="s">
        <v>985</v>
      </c>
      <c r="DF245" s="336">
        <v>0</v>
      </c>
      <c r="DG245" s="336"/>
      <c r="DH245" s="338" t="s">
        <v>985</v>
      </c>
      <c r="DI245" s="339"/>
    </row>
    <row r="246" spans="1:113">
      <c r="A246" s="62" t="s">
        <v>4527</v>
      </c>
      <c r="B246" s="342">
        <v>6</v>
      </c>
      <c r="C246" s="344" t="s">
        <v>3383</v>
      </c>
      <c r="D246" s="344" t="s">
        <v>3384</v>
      </c>
      <c r="E246" s="344" t="s">
        <v>3384</v>
      </c>
      <c r="F246" s="330">
        <v>1080</v>
      </c>
      <c r="G246" s="330">
        <v>1080</v>
      </c>
      <c r="H246" s="342" t="s">
        <v>295</v>
      </c>
      <c r="I246" s="342" t="s">
        <v>295</v>
      </c>
      <c r="J246" s="336" t="s">
        <v>295</v>
      </c>
      <c r="K246" s="346">
        <v>1</v>
      </c>
      <c r="L246" s="347"/>
      <c r="M246" s="347"/>
      <c r="N246" s="348" t="s">
        <v>3384</v>
      </c>
      <c r="O246" s="348" t="s">
        <v>3384</v>
      </c>
      <c r="P246" s="348" t="s">
        <v>3385</v>
      </c>
      <c r="Q246" s="348" t="s">
        <v>3385</v>
      </c>
      <c r="R246" s="335">
        <v>317490</v>
      </c>
      <c r="S246" s="347"/>
      <c r="T246" s="347"/>
      <c r="U246" s="335">
        <v>4477</v>
      </c>
      <c r="V246" s="341"/>
      <c r="W246" s="342">
        <v>1</v>
      </c>
      <c r="X246" s="330">
        <v>1</v>
      </c>
      <c r="Y246" s="330">
        <v>1</v>
      </c>
      <c r="Z246" s="330">
        <v>1</v>
      </c>
      <c r="AA246" s="350">
        <v>1</v>
      </c>
      <c r="AB246" s="335"/>
      <c r="AC246" s="341"/>
      <c r="AD246" s="342">
        <v>1</v>
      </c>
      <c r="AE246" s="330">
        <v>1</v>
      </c>
      <c r="AF246" s="330">
        <v>1</v>
      </c>
      <c r="AG246" s="330">
        <v>1</v>
      </c>
      <c r="AH246" s="350">
        <v>1</v>
      </c>
      <c r="AI246" s="335"/>
      <c r="AJ246" s="343"/>
      <c r="AK246" s="343"/>
      <c r="AL246" s="350"/>
      <c r="AM246" s="350"/>
      <c r="AN246" s="350"/>
      <c r="AO246" s="335"/>
      <c r="AP246" s="335"/>
      <c r="AQ246" s="335"/>
      <c r="AR246" s="335"/>
      <c r="AS246" s="335"/>
      <c r="AT246" s="335"/>
      <c r="AU246" s="333" t="s">
        <v>2822</v>
      </c>
      <c r="AV246" s="334">
        <v>1</v>
      </c>
      <c r="AW246" s="333">
        <v>0</v>
      </c>
      <c r="AX246" s="334"/>
      <c r="AY246" s="334"/>
      <c r="AZ246" s="335"/>
      <c r="BA246" s="335"/>
      <c r="BB246" s="196">
        <v>94</v>
      </c>
      <c r="BC246" s="195">
        <v>65409940</v>
      </c>
      <c r="BD246" s="196">
        <v>7</v>
      </c>
      <c r="BE246" s="196">
        <v>97</v>
      </c>
      <c r="BF246" s="196"/>
      <c r="BG246" s="351">
        <v>4103</v>
      </c>
      <c r="BH246" s="352"/>
      <c r="BI246" s="352"/>
      <c r="BJ246" s="353"/>
      <c r="BK246" s="354"/>
      <c r="BL246" s="388">
        <v>42345</v>
      </c>
      <c r="BM246" s="388">
        <v>54788</v>
      </c>
      <c r="BN246" s="335">
        <v>2</v>
      </c>
      <c r="BO246" s="336" t="s">
        <v>985</v>
      </c>
      <c r="BP246" s="336" t="s">
        <v>985</v>
      </c>
      <c r="BQ246" s="336"/>
      <c r="BR246" s="336"/>
      <c r="BS246" s="336" t="s">
        <v>256</v>
      </c>
      <c r="BT246" s="335"/>
      <c r="BU246" s="335"/>
      <c r="BV246" s="336" t="s">
        <v>90</v>
      </c>
      <c r="BW246" s="347"/>
      <c r="BX246" s="336" t="s">
        <v>986</v>
      </c>
      <c r="BY246" s="336" t="s">
        <v>986</v>
      </c>
      <c r="BZ246" s="335" t="s">
        <v>985</v>
      </c>
      <c r="CA246" s="335" t="s">
        <v>985</v>
      </c>
      <c r="CB246" s="347"/>
      <c r="CC246" s="347"/>
      <c r="CD246" s="352"/>
      <c r="CE246" s="335"/>
      <c r="CF246" s="335"/>
      <c r="CG246" s="330">
        <v>1</v>
      </c>
      <c r="CH246" s="330">
        <v>1</v>
      </c>
      <c r="CI246" s="330">
        <v>1</v>
      </c>
      <c r="CJ246" s="350">
        <v>1</v>
      </c>
      <c r="CK246" s="335" t="s">
        <v>986</v>
      </c>
      <c r="CL246" s="335" t="s">
        <v>986</v>
      </c>
      <c r="CM246" s="335" t="s">
        <v>986</v>
      </c>
      <c r="CN246" s="335" t="s">
        <v>986</v>
      </c>
      <c r="CO246" s="335" t="s">
        <v>986</v>
      </c>
      <c r="CP246" s="335" t="s">
        <v>295</v>
      </c>
      <c r="CQ246" s="335" t="s">
        <v>986</v>
      </c>
      <c r="CR246" s="335" t="s">
        <v>986</v>
      </c>
      <c r="CS246" s="335" t="s">
        <v>985</v>
      </c>
      <c r="CT246" s="335" t="s">
        <v>985</v>
      </c>
      <c r="CU246" s="335">
        <v>6</v>
      </c>
      <c r="CV246" s="335"/>
      <c r="CW246" s="335"/>
      <c r="CX246" s="335">
        <v>2</v>
      </c>
      <c r="CY246" s="335">
        <v>4</v>
      </c>
      <c r="CZ246" s="335">
        <v>2</v>
      </c>
      <c r="DA246" s="335">
        <v>4</v>
      </c>
      <c r="DB246" s="335"/>
      <c r="DC246" s="335">
        <v>94</v>
      </c>
      <c r="DD246" s="335" t="s">
        <v>987</v>
      </c>
      <c r="DE246" s="335" t="s">
        <v>985</v>
      </c>
      <c r="DF246" s="336">
        <v>0</v>
      </c>
      <c r="DG246" s="336"/>
      <c r="DH246" s="338" t="s">
        <v>985</v>
      </c>
      <c r="DI246" s="339"/>
    </row>
    <row r="247" spans="1:113">
      <c r="A247" s="62" t="s">
        <v>4528</v>
      </c>
      <c r="B247" s="342">
        <v>1</v>
      </c>
      <c r="C247" s="344" t="s">
        <v>3573</v>
      </c>
      <c r="D247" s="344" t="s">
        <v>3574</v>
      </c>
      <c r="E247" s="344" t="s">
        <v>3574</v>
      </c>
      <c r="F247" s="330">
        <v>1080</v>
      </c>
      <c r="G247" s="330">
        <v>1080</v>
      </c>
      <c r="H247" s="342" t="s">
        <v>295</v>
      </c>
      <c r="I247" s="342" t="s">
        <v>295</v>
      </c>
      <c r="J247" s="336" t="s">
        <v>295</v>
      </c>
      <c r="K247" s="346">
        <v>1</v>
      </c>
      <c r="L247" s="347"/>
      <c r="M247" s="347"/>
      <c r="N247" s="348" t="s">
        <v>3575</v>
      </c>
      <c r="O247" s="348" t="s">
        <v>3575</v>
      </c>
      <c r="P247" s="348" t="s">
        <v>3569</v>
      </c>
      <c r="Q247" s="348" t="s">
        <v>3569</v>
      </c>
      <c r="R247" s="335">
        <v>317490</v>
      </c>
      <c r="S247" s="347"/>
      <c r="T247" s="347"/>
      <c r="U247" s="335">
        <v>4022</v>
      </c>
      <c r="V247" s="341"/>
      <c r="W247" s="342">
        <v>1</v>
      </c>
      <c r="X247" s="330">
        <v>1</v>
      </c>
      <c r="Y247" s="330">
        <v>1</v>
      </c>
      <c r="Z247" s="330">
        <v>1</v>
      </c>
      <c r="AA247" s="350">
        <v>1</v>
      </c>
      <c r="AB247" s="335"/>
      <c r="AC247" s="341"/>
      <c r="AD247" s="342">
        <v>1</v>
      </c>
      <c r="AE247" s="330">
        <v>1</v>
      </c>
      <c r="AF247" s="330">
        <v>1</v>
      </c>
      <c r="AG247" s="330">
        <v>1</v>
      </c>
      <c r="AH247" s="350">
        <v>1</v>
      </c>
      <c r="AI247" s="335"/>
      <c r="AJ247" s="343"/>
      <c r="AK247" s="343"/>
      <c r="AL247" s="350"/>
      <c r="AM247" s="350"/>
      <c r="AN247" s="350"/>
      <c r="AO247" s="335"/>
      <c r="AP247" s="335"/>
      <c r="AQ247" s="335"/>
      <c r="AR247" s="335"/>
      <c r="AS247" s="335"/>
      <c r="AT247" s="335"/>
      <c r="AU247" s="333" t="s">
        <v>2822</v>
      </c>
      <c r="AV247" s="334">
        <v>1</v>
      </c>
      <c r="AW247" s="333">
        <v>0</v>
      </c>
      <c r="AX247" s="334"/>
      <c r="AY247" s="334"/>
      <c r="AZ247" s="335"/>
      <c r="BA247" s="335"/>
      <c r="BB247" s="196">
        <v>94</v>
      </c>
      <c r="BC247" s="195">
        <v>65409940</v>
      </c>
      <c r="BD247" s="196">
        <v>7</v>
      </c>
      <c r="BE247" s="196">
        <v>97</v>
      </c>
      <c r="BF247" s="196"/>
      <c r="BG247" s="351">
        <v>1601</v>
      </c>
      <c r="BH247" s="352"/>
      <c r="BI247" s="352"/>
      <c r="BJ247" s="353"/>
      <c r="BK247" s="354"/>
      <c r="BL247" s="388">
        <v>42345</v>
      </c>
      <c r="BM247" s="388">
        <v>54788</v>
      </c>
      <c r="BN247" s="335">
        <v>2</v>
      </c>
      <c r="BO247" s="336" t="s">
        <v>985</v>
      </c>
      <c r="BP247" s="336" t="s">
        <v>985</v>
      </c>
      <c r="BQ247" s="336"/>
      <c r="BR247" s="336"/>
      <c r="BS247" s="336" t="s">
        <v>207</v>
      </c>
      <c r="BT247" s="335"/>
      <c r="BU247" s="335"/>
      <c r="BV247" s="336" t="s">
        <v>90</v>
      </c>
      <c r="BW247" s="347"/>
      <c r="BX247" s="336" t="s">
        <v>986</v>
      </c>
      <c r="BY247" s="336" t="s">
        <v>986</v>
      </c>
      <c r="BZ247" s="335" t="s">
        <v>985</v>
      </c>
      <c r="CA247" s="335" t="s">
        <v>985</v>
      </c>
      <c r="CB247" s="347"/>
      <c r="CC247" s="347"/>
      <c r="CD247" s="352"/>
      <c r="CE247" s="335"/>
      <c r="CF247" s="335"/>
      <c r="CG247" s="330">
        <v>1</v>
      </c>
      <c r="CH247" s="330">
        <v>1</v>
      </c>
      <c r="CI247" s="330">
        <v>1</v>
      </c>
      <c r="CJ247" s="350">
        <v>1</v>
      </c>
      <c r="CK247" s="335" t="s">
        <v>986</v>
      </c>
      <c r="CL247" s="335" t="s">
        <v>986</v>
      </c>
      <c r="CM247" s="335" t="s">
        <v>986</v>
      </c>
      <c r="CN247" s="335" t="s">
        <v>986</v>
      </c>
      <c r="CO247" s="335" t="s">
        <v>986</v>
      </c>
      <c r="CP247" s="335" t="s">
        <v>295</v>
      </c>
      <c r="CQ247" s="335" t="s">
        <v>986</v>
      </c>
      <c r="CR247" s="335" t="s">
        <v>986</v>
      </c>
      <c r="CS247" s="335" t="s">
        <v>985</v>
      </c>
      <c r="CT247" s="335" t="s">
        <v>985</v>
      </c>
      <c r="CU247" s="335">
        <v>6</v>
      </c>
      <c r="CV247" s="335"/>
      <c r="CW247" s="335"/>
      <c r="CX247" s="335">
        <v>2</v>
      </c>
      <c r="CY247" s="335">
        <v>4</v>
      </c>
      <c r="CZ247" s="335">
        <v>2</v>
      </c>
      <c r="DA247" s="335">
        <v>4</v>
      </c>
      <c r="DB247" s="335"/>
      <c r="DC247" s="335">
        <v>94</v>
      </c>
      <c r="DD247" s="335" t="s">
        <v>987</v>
      </c>
      <c r="DE247" s="335" t="s">
        <v>985</v>
      </c>
      <c r="DF247" s="336">
        <v>0</v>
      </c>
      <c r="DG247" s="336"/>
      <c r="DH247" s="338" t="s">
        <v>985</v>
      </c>
      <c r="DI247" s="339"/>
    </row>
    <row r="248" spans="1:113">
      <c r="A248" s="62" t="s">
        <v>4529</v>
      </c>
      <c r="B248" s="342">
        <v>8</v>
      </c>
      <c r="C248" s="344" t="s">
        <v>3576</v>
      </c>
      <c r="D248" s="344" t="s">
        <v>3564</v>
      </c>
      <c r="E248" s="344" t="s">
        <v>3564</v>
      </c>
      <c r="F248" s="330">
        <v>1080</v>
      </c>
      <c r="G248" s="330">
        <v>1080</v>
      </c>
      <c r="H248" s="342" t="s">
        <v>295</v>
      </c>
      <c r="I248" s="342" t="s">
        <v>295</v>
      </c>
      <c r="J248" s="336" t="s">
        <v>295</v>
      </c>
      <c r="K248" s="346">
        <v>1</v>
      </c>
      <c r="L248" s="347"/>
      <c r="M248" s="347"/>
      <c r="N248" s="348" t="s">
        <v>3505</v>
      </c>
      <c r="O248" s="348" t="s">
        <v>3505</v>
      </c>
      <c r="P248" s="348" t="s">
        <v>3565</v>
      </c>
      <c r="Q248" s="348" t="s">
        <v>3565</v>
      </c>
      <c r="R248" s="335">
        <v>317490</v>
      </c>
      <c r="S248" s="347"/>
      <c r="T248" s="347"/>
      <c r="U248" s="335">
        <v>4499</v>
      </c>
      <c r="V248" s="341"/>
      <c r="W248" s="342">
        <v>1</v>
      </c>
      <c r="X248" s="330">
        <v>1</v>
      </c>
      <c r="Y248" s="330">
        <v>1</v>
      </c>
      <c r="Z248" s="330">
        <v>1</v>
      </c>
      <c r="AA248" s="350">
        <v>1</v>
      </c>
      <c r="AB248" s="335"/>
      <c r="AC248" s="341"/>
      <c r="AD248" s="342">
        <v>1</v>
      </c>
      <c r="AE248" s="330">
        <v>1</v>
      </c>
      <c r="AF248" s="330">
        <v>1</v>
      </c>
      <c r="AG248" s="330">
        <v>1</v>
      </c>
      <c r="AH248" s="350">
        <v>1</v>
      </c>
      <c r="AI248" s="335"/>
      <c r="AJ248" s="343"/>
      <c r="AK248" s="343"/>
      <c r="AL248" s="350"/>
      <c r="AM248" s="350"/>
      <c r="AN248" s="350"/>
      <c r="AO248" s="335"/>
      <c r="AP248" s="335"/>
      <c r="AQ248" s="335"/>
      <c r="AR248" s="335"/>
      <c r="AS248" s="335"/>
      <c r="AT248" s="335"/>
      <c r="AU248" s="333" t="s">
        <v>2822</v>
      </c>
      <c r="AV248" s="334">
        <v>1</v>
      </c>
      <c r="AW248" s="333">
        <v>0</v>
      </c>
      <c r="AX248" s="334"/>
      <c r="AY248" s="334"/>
      <c r="AZ248" s="335"/>
      <c r="BA248" s="335"/>
      <c r="BB248" s="196">
        <v>94</v>
      </c>
      <c r="BC248" s="195">
        <v>65409940</v>
      </c>
      <c r="BD248" s="196">
        <v>7</v>
      </c>
      <c r="BE248" s="196">
        <v>97</v>
      </c>
      <c r="BF248" s="196"/>
      <c r="BG248" s="351">
        <v>1601</v>
      </c>
      <c r="BH248" s="352"/>
      <c r="BI248" s="352"/>
      <c r="BJ248" s="353"/>
      <c r="BK248" s="354"/>
      <c r="BL248" s="388">
        <v>42345</v>
      </c>
      <c r="BM248" s="388">
        <v>54788</v>
      </c>
      <c r="BN248" s="335">
        <v>2</v>
      </c>
      <c r="BO248" s="336" t="s">
        <v>985</v>
      </c>
      <c r="BP248" s="336" t="s">
        <v>985</v>
      </c>
      <c r="BQ248" s="336"/>
      <c r="BR248" s="336"/>
      <c r="BS248" s="336" t="s">
        <v>125</v>
      </c>
      <c r="BT248" s="335"/>
      <c r="BU248" s="335"/>
      <c r="BV248" s="336" t="s">
        <v>90</v>
      </c>
      <c r="BW248" s="347"/>
      <c r="BX248" s="336" t="s">
        <v>986</v>
      </c>
      <c r="BY248" s="336" t="s">
        <v>986</v>
      </c>
      <c r="BZ248" s="335" t="s">
        <v>985</v>
      </c>
      <c r="CA248" s="335" t="s">
        <v>985</v>
      </c>
      <c r="CB248" s="347"/>
      <c r="CC248" s="347"/>
      <c r="CD248" s="352"/>
      <c r="CE248" s="335"/>
      <c r="CF248" s="335"/>
      <c r="CG248" s="330">
        <v>1</v>
      </c>
      <c r="CH248" s="330">
        <v>1</v>
      </c>
      <c r="CI248" s="330">
        <v>1</v>
      </c>
      <c r="CJ248" s="350">
        <v>1</v>
      </c>
      <c r="CK248" s="335" t="s">
        <v>986</v>
      </c>
      <c r="CL248" s="335" t="s">
        <v>986</v>
      </c>
      <c r="CM248" s="335" t="s">
        <v>986</v>
      </c>
      <c r="CN248" s="335" t="s">
        <v>986</v>
      </c>
      <c r="CO248" s="335" t="s">
        <v>986</v>
      </c>
      <c r="CP248" s="335" t="s">
        <v>295</v>
      </c>
      <c r="CQ248" s="335" t="s">
        <v>986</v>
      </c>
      <c r="CR248" s="335" t="s">
        <v>986</v>
      </c>
      <c r="CS248" s="335" t="s">
        <v>985</v>
      </c>
      <c r="CT248" s="335" t="s">
        <v>985</v>
      </c>
      <c r="CU248" s="335">
        <v>6</v>
      </c>
      <c r="CV248" s="335"/>
      <c r="CW248" s="335"/>
      <c r="CX248" s="335">
        <v>2</v>
      </c>
      <c r="CY248" s="335">
        <v>4</v>
      </c>
      <c r="CZ248" s="335">
        <v>2</v>
      </c>
      <c r="DA248" s="335">
        <v>4</v>
      </c>
      <c r="DB248" s="335"/>
      <c r="DC248" s="335">
        <v>94</v>
      </c>
      <c r="DD248" s="335" t="s">
        <v>987</v>
      </c>
      <c r="DE248" s="335" t="s">
        <v>985</v>
      </c>
      <c r="DF248" s="336">
        <v>0</v>
      </c>
      <c r="DG248" s="336"/>
      <c r="DH248" s="338" t="s">
        <v>985</v>
      </c>
      <c r="DI248" s="339"/>
    </row>
    <row r="249" spans="1:113">
      <c r="A249" s="62" t="s">
        <v>4529</v>
      </c>
      <c r="C249" s="90">
        <v>19210</v>
      </c>
      <c r="D249" s="90" t="s">
        <v>3564</v>
      </c>
      <c r="F249" s="65">
        <v>1080</v>
      </c>
      <c r="G249" s="65">
        <v>1080</v>
      </c>
      <c r="H249" s="65" t="s">
        <v>295</v>
      </c>
      <c r="I249" s="65" t="s">
        <v>295</v>
      </c>
      <c r="J249" s="65" t="s">
        <v>295</v>
      </c>
      <c r="K249" s="98">
        <v>1</v>
      </c>
      <c r="N249" s="88" t="s">
        <v>3599</v>
      </c>
      <c r="P249" s="88" t="s">
        <v>3565</v>
      </c>
      <c r="AU249" s="67">
        <v>0</v>
      </c>
      <c r="AV249" s="68">
        <v>1</v>
      </c>
      <c r="AW249" s="68">
        <v>0</v>
      </c>
      <c r="BB249" s="69">
        <v>94</v>
      </c>
      <c r="BC249" s="110">
        <v>65409940</v>
      </c>
      <c r="BD249" s="69">
        <v>7</v>
      </c>
      <c r="BE249" s="69">
        <v>97</v>
      </c>
      <c r="BN249" s="62">
        <v>2</v>
      </c>
      <c r="BO249" s="62" t="s">
        <v>985</v>
      </c>
      <c r="BP249" s="62" t="s">
        <v>985</v>
      </c>
      <c r="BS249" s="337" t="s">
        <v>125</v>
      </c>
      <c r="BV249" s="62" t="s">
        <v>90</v>
      </c>
      <c r="BX249" s="62" t="s">
        <v>986</v>
      </c>
      <c r="BY249" s="62" t="s">
        <v>986</v>
      </c>
      <c r="BZ249" s="62" t="s">
        <v>985</v>
      </c>
      <c r="CA249" s="62" t="s">
        <v>985</v>
      </c>
      <c r="CK249" s="62" t="s">
        <v>986</v>
      </c>
      <c r="CL249" s="62" t="s">
        <v>986</v>
      </c>
      <c r="CM249" s="62" t="s">
        <v>986</v>
      </c>
      <c r="CN249" s="62" t="s">
        <v>986</v>
      </c>
      <c r="CO249" s="62" t="s">
        <v>985</v>
      </c>
      <c r="CP249" s="62" t="s">
        <v>295</v>
      </c>
      <c r="CQ249" s="62" t="s">
        <v>986</v>
      </c>
      <c r="CR249" s="62" t="s">
        <v>986</v>
      </c>
      <c r="CS249" s="62" t="s">
        <v>985</v>
      </c>
      <c r="CT249" s="62" t="s">
        <v>985</v>
      </c>
      <c r="CU249" s="62">
        <v>6</v>
      </c>
      <c r="CX249" s="62">
        <v>2</v>
      </c>
      <c r="CY249" s="62">
        <v>4</v>
      </c>
      <c r="CZ249" s="62">
        <v>2</v>
      </c>
      <c r="DA249" s="62">
        <v>4</v>
      </c>
      <c r="DC249" s="62">
        <v>94</v>
      </c>
      <c r="DD249" s="62" t="s">
        <v>987</v>
      </c>
      <c r="DE249" s="62" t="s">
        <v>985</v>
      </c>
      <c r="DF249" s="337">
        <v>0</v>
      </c>
      <c r="DG249" s="337"/>
      <c r="DH249" s="189" t="s">
        <v>985</v>
      </c>
      <c r="DI249" s="339"/>
    </row>
    <row r="250" spans="1:113">
      <c r="A250" s="62" t="s">
        <v>4529</v>
      </c>
      <c r="C250" s="90">
        <v>9210</v>
      </c>
      <c r="D250" s="90" t="s">
        <v>3564</v>
      </c>
      <c r="F250" s="65">
        <v>1080</v>
      </c>
      <c r="G250" s="65">
        <v>1080</v>
      </c>
      <c r="H250" s="65" t="s">
        <v>295</v>
      </c>
      <c r="I250" s="65" t="s">
        <v>295</v>
      </c>
      <c r="J250" s="65" t="s">
        <v>295</v>
      </c>
      <c r="K250" s="98">
        <v>1</v>
      </c>
      <c r="N250" s="88" t="s">
        <v>3599</v>
      </c>
      <c r="P250" s="88" t="s">
        <v>3565</v>
      </c>
      <c r="AU250" s="67">
        <v>0</v>
      </c>
      <c r="AV250" s="68">
        <v>1</v>
      </c>
      <c r="AW250" s="68">
        <v>0</v>
      </c>
      <c r="BB250" s="69">
        <v>94</v>
      </c>
      <c r="BC250" s="110">
        <v>65409940</v>
      </c>
      <c r="BD250" s="69">
        <v>7</v>
      </c>
      <c r="BE250" s="69">
        <v>97</v>
      </c>
      <c r="BN250" s="62">
        <v>2</v>
      </c>
      <c r="BO250" s="62" t="s">
        <v>985</v>
      </c>
      <c r="BP250" s="62" t="s">
        <v>985</v>
      </c>
      <c r="BS250" s="337" t="s">
        <v>125</v>
      </c>
      <c r="BV250" s="62" t="s">
        <v>90</v>
      </c>
      <c r="BX250" s="62" t="s">
        <v>986</v>
      </c>
      <c r="BY250" s="62" t="s">
        <v>986</v>
      </c>
      <c r="BZ250" s="62" t="s">
        <v>985</v>
      </c>
      <c r="CA250" s="62" t="s">
        <v>985</v>
      </c>
      <c r="CK250" s="62" t="s">
        <v>986</v>
      </c>
      <c r="CL250" s="62" t="s">
        <v>986</v>
      </c>
      <c r="CM250" s="62" t="s">
        <v>986</v>
      </c>
      <c r="CN250" s="62" t="s">
        <v>986</v>
      </c>
      <c r="CO250" s="62" t="s">
        <v>985</v>
      </c>
      <c r="CP250" s="62" t="s">
        <v>295</v>
      </c>
      <c r="CQ250" s="62" t="s">
        <v>986</v>
      </c>
      <c r="CR250" s="62" t="s">
        <v>986</v>
      </c>
      <c r="CS250" s="62" t="s">
        <v>985</v>
      </c>
      <c r="CT250" s="62" t="s">
        <v>985</v>
      </c>
      <c r="CU250" s="62">
        <v>6</v>
      </c>
      <c r="CX250" s="62">
        <v>2</v>
      </c>
      <c r="CY250" s="62">
        <v>4</v>
      </c>
      <c r="CZ250" s="62">
        <v>2</v>
      </c>
      <c r="DA250" s="62">
        <v>4</v>
      </c>
      <c r="DC250" s="62">
        <v>94</v>
      </c>
      <c r="DD250" s="62" t="s">
        <v>987</v>
      </c>
      <c r="DE250" s="62" t="s">
        <v>985</v>
      </c>
      <c r="DF250" s="337">
        <v>0</v>
      </c>
      <c r="DG250" s="337"/>
      <c r="DH250" s="189" t="s">
        <v>985</v>
      </c>
      <c r="DI250" s="339"/>
    </row>
    <row r="251" spans="1:113">
      <c r="A251" s="62" t="s">
        <v>4530</v>
      </c>
      <c r="C251" s="90">
        <v>2012</v>
      </c>
      <c r="D251" s="90" t="s">
        <v>2801</v>
      </c>
      <c r="F251" s="330">
        <v>1080</v>
      </c>
      <c r="G251" s="330">
        <v>1080</v>
      </c>
      <c r="H251" s="65" t="s">
        <v>295</v>
      </c>
      <c r="I251" s="65" t="s">
        <v>295</v>
      </c>
      <c r="J251" s="65" t="s">
        <v>295</v>
      </c>
      <c r="K251" s="98">
        <v>1</v>
      </c>
      <c r="N251" s="88" t="s">
        <v>2802</v>
      </c>
      <c r="P251" s="88" t="s">
        <v>2803</v>
      </c>
      <c r="AU251" s="67">
        <v>0</v>
      </c>
      <c r="AV251" s="68">
        <v>1</v>
      </c>
      <c r="AW251" s="68">
        <v>0</v>
      </c>
      <c r="BB251" s="196">
        <v>94</v>
      </c>
      <c r="BC251" s="195">
        <v>65409940</v>
      </c>
      <c r="BD251" s="196">
        <v>7</v>
      </c>
      <c r="BE251" s="196">
        <v>97</v>
      </c>
      <c r="BN251" s="62">
        <v>2</v>
      </c>
      <c r="BO251" s="337" t="s">
        <v>985</v>
      </c>
      <c r="BP251" s="337" t="s">
        <v>985</v>
      </c>
      <c r="BS251" s="387" t="s">
        <v>118</v>
      </c>
      <c r="BV251" s="336" t="s">
        <v>90</v>
      </c>
      <c r="BX251" s="337" t="s">
        <v>986</v>
      </c>
      <c r="BY251" s="337" t="s">
        <v>986</v>
      </c>
      <c r="BZ251" s="62" t="s">
        <v>985</v>
      </c>
      <c r="CA251" s="62" t="s">
        <v>985</v>
      </c>
      <c r="CK251" s="335" t="s">
        <v>986</v>
      </c>
      <c r="CL251" s="335" t="s">
        <v>986</v>
      </c>
      <c r="CM251" s="335" t="s">
        <v>986</v>
      </c>
      <c r="CN251" s="335" t="s">
        <v>986</v>
      </c>
      <c r="CO251" s="335" t="s">
        <v>985</v>
      </c>
      <c r="CP251" s="335" t="s">
        <v>295</v>
      </c>
      <c r="CQ251" s="335" t="s">
        <v>986</v>
      </c>
      <c r="CR251" s="335" t="s">
        <v>986</v>
      </c>
      <c r="CS251" s="335" t="s">
        <v>985</v>
      </c>
      <c r="CT251" s="335" t="s">
        <v>985</v>
      </c>
      <c r="CU251" s="335">
        <v>6</v>
      </c>
      <c r="CV251" s="335"/>
      <c r="CW251" s="335"/>
      <c r="CX251" s="335">
        <v>2</v>
      </c>
      <c r="CY251" s="335">
        <v>4</v>
      </c>
      <c r="CZ251" s="335">
        <v>2</v>
      </c>
      <c r="DA251" s="335">
        <v>4</v>
      </c>
      <c r="DB251" s="335"/>
      <c r="DC251" s="335">
        <v>94</v>
      </c>
      <c r="DD251" s="335" t="s">
        <v>987</v>
      </c>
      <c r="DE251" s="335" t="s">
        <v>985</v>
      </c>
      <c r="DF251" s="336">
        <v>0</v>
      </c>
      <c r="DG251" s="336"/>
      <c r="DH251" s="338" t="s">
        <v>985</v>
      </c>
      <c r="DI251" s="339"/>
    </row>
    <row r="252" spans="1:113">
      <c r="A252" s="62" t="s">
        <v>4531</v>
      </c>
      <c r="B252" s="208"/>
      <c r="C252" s="203" t="s">
        <v>988</v>
      </c>
      <c r="D252" s="214" t="s">
        <v>996</v>
      </c>
      <c r="E252" s="214" t="s">
        <v>996</v>
      </c>
      <c r="F252" s="65">
        <v>1080</v>
      </c>
      <c r="G252" s="65">
        <v>1080</v>
      </c>
      <c r="H252" s="214" t="s">
        <v>295</v>
      </c>
      <c r="I252" s="214" t="s">
        <v>295</v>
      </c>
      <c r="J252" s="214" t="s">
        <v>295</v>
      </c>
      <c r="K252" s="98">
        <v>1</v>
      </c>
      <c r="L252" s="206"/>
      <c r="M252" s="206"/>
      <c r="N252" s="214" t="s">
        <v>996</v>
      </c>
      <c r="O252" s="205"/>
      <c r="P252" s="214" t="s">
        <v>991</v>
      </c>
      <c r="Q252" s="206" t="s">
        <v>991</v>
      </c>
      <c r="R252" s="205"/>
      <c r="S252" s="206"/>
      <c r="T252" s="206"/>
      <c r="U252" s="207"/>
      <c r="V252" s="202"/>
      <c r="W252" s="208"/>
      <c r="X252" s="204"/>
      <c r="Y252" s="204"/>
      <c r="Z252" s="204"/>
      <c r="AA252" s="209"/>
      <c r="AB252" s="205"/>
      <c r="AC252" s="202"/>
      <c r="AD252" s="205"/>
      <c r="AE252" s="204"/>
      <c r="AF252" s="204"/>
      <c r="AG252" s="204"/>
      <c r="AH252" s="209"/>
      <c r="AI252" s="205"/>
      <c r="AJ252" s="203"/>
      <c r="AK252" s="203"/>
      <c r="AL252" s="209"/>
      <c r="AM252" s="209"/>
      <c r="AN252" s="209"/>
      <c r="AO252" s="205"/>
      <c r="AP252" s="205"/>
      <c r="AQ252" s="205"/>
      <c r="AR252" s="205"/>
      <c r="AS252" s="205"/>
      <c r="AT252" s="205"/>
      <c r="AU252" s="67">
        <v>0</v>
      </c>
      <c r="AV252" s="68">
        <v>4.3899999999999997</v>
      </c>
      <c r="BB252" s="196">
        <v>94</v>
      </c>
      <c r="BC252" s="195">
        <v>65409940</v>
      </c>
      <c r="BD252" s="196">
        <v>7</v>
      </c>
      <c r="BE252" s="196">
        <v>97</v>
      </c>
      <c r="BG252" s="70">
        <v>2901</v>
      </c>
      <c r="BN252" s="62">
        <v>2</v>
      </c>
      <c r="BO252" s="91" t="s">
        <v>985</v>
      </c>
      <c r="BP252" s="91" t="s">
        <v>985</v>
      </c>
      <c r="BQ252" s="205"/>
      <c r="BR252" s="205"/>
      <c r="BS252" s="258" t="s">
        <v>118</v>
      </c>
      <c r="BT252" s="205"/>
      <c r="BU252" s="205"/>
      <c r="BV252" s="194" t="s">
        <v>90</v>
      </c>
      <c r="BX252" s="91" t="s">
        <v>986</v>
      </c>
      <c r="BY252" s="91" t="s">
        <v>986</v>
      </c>
      <c r="BZ252" s="62" t="s">
        <v>985</v>
      </c>
      <c r="CA252" s="62" t="s">
        <v>985</v>
      </c>
      <c r="CB252" s="206"/>
      <c r="CC252" s="206"/>
      <c r="CD252" s="210"/>
      <c r="CE252" s="205"/>
      <c r="CF252" s="205"/>
      <c r="CG252" s="205"/>
      <c r="CH252" s="205"/>
      <c r="CI252" s="205"/>
      <c r="CJ252" s="205"/>
      <c r="CK252" s="205" t="s">
        <v>986</v>
      </c>
      <c r="CL252" s="205" t="s">
        <v>986</v>
      </c>
      <c r="CM252" s="205" t="s">
        <v>986</v>
      </c>
      <c r="CN252" s="205" t="s">
        <v>986</v>
      </c>
      <c r="CO252" s="205" t="s">
        <v>985</v>
      </c>
      <c r="CP252" s="205" t="s">
        <v>295</v>
      </c>
      <c r="CQ252" s="205" t="s">
        <v>986</v>
      </c>
      <c r="CR252" s="205" t="s">
        <v>986</v>
      </c>
      <c r="CS252" s="205" t="s">
        <v>985</v>
      </c>
      <c r="CT252" s="205" t="s">
        <v>985</v>
      </c>
      <c r="CU252" s="205">
        <v>6</v>
      </c>
      <c r="CV252" s="205"/>
      <c r="CW252" s="205"/>
      <c r="CX252" s="205">
        <v>2</v>
      </c>
      <c r="CY252" s="205">
        <v>4</v>
      </c>
      <c r="CZ252" s="205">
        <v>2</v>
      </c>
      <c r="DA252" s="205">
        <v>4</v>
      </c>
      <c r="DB252" s="205"/>
      <c r="DC252" s="205">
        <v>94</v>
      </c>
      <c r="DD252" s="205" t="s">
        <v>987</v>
      </c>
      <c r="DE252" s="205" t="s">
        <v>985</v>
      </c>
      <c r="DF252" s="211">
        <v>0</v>
      </c>
      <c r="DG252" s="211"/>
      <c r="DH252" s="212" t="s">
        <v>985</v>
      </c>
      <c r="DI252" s="213"/>
    </row>
    <row r="253" spans="1:113">
      <c r="A253" s="62" t="s">
        <v>4532</v>
      </c>
      <c r="B253" s="208"/>
      <c r="C253" s="203" t="s">
        <v>1018</v>
      </c>
      <c r="D253" s="216" t="s">
        <v>1026</v>
      </c>
      <c r="E253" s="216" t="s">
        <v>1026</v>
      </c>
      <c r="F253" s="65">
        <v>1080</v>
      </c>
      <c r="G253" s="65">
        <v>1080</v>
      </c>
      <c r="H253" s="216" t="s">
        <v>295</v>
      </c>
      <c r="I253" s="216" t="s">
        <v>295</v>
      </c>
      <c r="J253" s="216" t="s">
        <v>295</v>
      </c>
      <c r="K253" s="98">
        <v>1</v>
      </c>
      <c r="L253" s="206"/>
      <c r="M253" s="206"/>
      <c r="N253" s="216" t="s">
        <v>1033</v>
      </c>
      <c r="O253" s="206"/>
      <c r="P253" s="216" t="s">
        <v>1034</v>
      </c>
      <c r="Q253" s="206" t="s">
        <v>1034</v>
      </c>
      <c r="R253" s="205"/>
      <c r="S253" s="206"/>
      <c r="T253" s="206"/>
      <c r="U253" s="207"/>
      <c r="V253" s="202"/>
      <c r="W253" s="208"/>
      <c r="X253" s="204"/>
      <c r="Y253" s="204"/>
      <c r="Z253" s="204"/>
      <c r="AA253" s="209"/>
      <c r="AB253" s="205"/>
      <c r="AC253" s="202"/>
      <c r="AD253" s="205"/>
      <c r="AE253" s="204"/>
      <c r="AF253" s="204"/>
      <c r="AG253" s="204"/>
      <c r="AH253" s="209"/>
      <c r="AI253" s="205"/>
      <c r="AJ253" s="203"/>
      <c r="AK253" s="203"/>
      <c r="AL253" s="209"/>
      <c r="AM253" s="209"/>
      <c r="AN253" s="209"/>
      <c r="AO253" s="205"/>
      <c r="AP253" s="205"/>
      <c r="AQ253" s="205"/>
      <c r="AR253" s="205"/>
      <c r="AS253" s="205"/>
      <c r="AT253" s="205"/>
      <c r="AU253" s="67">
        <v>0</v>
      </c>
      <c r="AV253" s="68">
        <v>5.71</v>
      </c>
      <c r="BB253" s="196">
        <v>94</v>
      </c>
      <c r="BC253" s="195">
        <v>65409940</v>
      </c>
      <c r="BD253" s="196">
        <v>7</v>
      </c>
      <c r="BE253" s="196">
        <v>97</v>
      </c>
      <c r="BG253" s="70">
        <v>2603</v>
      </c>
      <c r="BN253" s="62">
        <v>2</v>
      </c>
      <c r="BO253" s="91" t="s">
        <v>985</v>
      </c>
      <c r="BP253" s="91" t="s">
        <v>985</v>
      </c>
      <c r="BQ253" s="205"/>
      <c r="BR253" s="205"/>
      <c r="BS253" s="231" t="s">
        <v>135</v>
      </c>
      <c r="BT253" s="205"/>
      <c r="BU253" s="205"/>
      <c r="BV253" s="194" t="s">
        <v>90</v>
      </c>
      <c r="BX253" s="91" t="s">
        <v>986</v>
      </c>
      <c r="BY253" s="91" t="s">
        <v>986</v>
      </c>
      <c r="BZ253" s="62" t="s">
        <v>985</v>
      </c>
      <c r="CA253" s="62" t="s">
        <v>985</v>
      </c>
      <c r="CB253" s="206"/>
      <c r="CC253" s="206"/>
      <c r="CD253" s="210"/>
      <c r="CE253" s="205"/>
      <c r="CF253" s="205"/>
      <c r="CG253" s="205"/>
      <c r="CH253" s="205"/>
      <c r="CI253" s="205"/>
      <c r="CJ253" s="205"/>
      <c r="CK253" s="62" t="s">
        <v>986</v>
      </c>
      <c r="CL253" s="62" t="s">
        <v>986</v>
      </c>
      <c r="CM253" s="62" t="s">
        <v>986</v>
      </c>
      <c r="CN253" s="62" t="s">
        <v>986</v>
      </c>
      <c r="CO253" s="62" t="s">
        <v>985</v>
      </c>
      <c r="CP253" s="62" t="s">
        <v>295</v>
      </c>
      <c r="CQ253" s="62" t="s">
        <v>986</v>
      </c>
      <c r="CR253" s="62" t="s">
        <v>986</v>
      </c>
      <c r="CS253" s="62" t="s">
        <v>985</v>
      </c>
      <c r="CT253" s="62" t="s">
        <v>985</v>
      </c>
      <c r="CU253" s="62">
        <v>6</v>
      </c>
      <c r="CX253" s="62">
        <v>2</v>
      </c>
      <c r="CY253" s="62">
        <v>4</v>
      </c>
      <c r="CZ253" s="62">
        <v>2</v>
      </c>
      <c r="DA253" s="62">
        <v>4</v>
      </c>
      <c r="DC253" s="62">
        <v>94</v>
      </c>
      <c r="DD253" s="62" t="s">
        <v>987</v>
      </c>
      <c r="DE253" s="62" t="s">
        <v>985</v>
      </c>
      <c r="DF253" s="91">
        <v>0</v>
      </c>
      <c r="DH253" s="189" t="s">
        <v>985</v>
      </c>
      <c r="DI253" s="213"/>
    </row>
    <row r="254" spans="1:113" s="205" customFormat="1">
      <c r="A254" s="205" t="s">
        <v>4533</v>
      </c>
      <c r="B254" s="64"/>
      <c r="C254" s="90" t="s">
        <v>1020</v>
      </c>
      <c r="D254" s="217" t="s">
        <v>1028</v>
      </c>
      <c r="E254" t="s">
        <v>1028</v>
      </c>
      <c r="F254" s="65">
        <v>1080</v>
      </c>
      <c r="G254" s="65">
        <v>1080</v>
      </c>
      <c r="H254" t="s">
        <v>295</v>
      </c>
      <c r="I254" t="s">
        <v>295</v>
      </c>
      <c r="J254" t="s">
        <v>295</v>
      </c>
      <c r="K254" s="98">
        <v>1</v>
      </c>
      <c r="L254" s="88"/>
      <c r="M254" s="88"/>
      <c r="N254" s="217" t="s">
        <v>1033</v>
      </c>
      <c r="O254" s="88"/>
      <c r="P254" s="217" t="s">
        <v>1036</v>
      </c>
      <c r="Q254" s="88" t="s">
        <v>1036</v>
      </c>
      <c r="R254" s="62"/>
      <c r="S254" s="88"/>
      <c r="T254" s="88"/>
      <c r="U254" s="197"/>
      <c r="V254" s="63"/>
      <c r="W254" s="64"/>
      <c r="X254" s="65"/>
      <c r="Y254" s="65"/>
      <c r="Z254" s="65"/>
      <c r="AA254" s="66"/>
      <c r="AB254" s="62"/>
      <c r="AC254" s="63"/>
      <c r="AD254" s="62"/>
      <c r="AE254" s="65"/>
      <c r="AF254" s="65"/>
      <c r="AG254" s="65"/>
      <c r="AH254" s="66"/>
      <c r="AI254" s="62"/>
      <c r="AJ254" s="90"/>
      <c r="AK254" s="90"/>
      <c r="AL254" s="66"/>
      <c r="AM254" s="66"/>
      <c r="AN254" s="66"/>
      <c r="AO254" s="62"/>
      <c r="AP254" s="62"/>
      <c r="AQ254" s="62"/>
      <c r="AR254" s="62"/>
      <c r="AS254" s="62"/>
      <c r="AT254" s="62"/>
      <c r="AU254" s="67">
        <v>0</v>
      </c>
      <c r="AV254" s="68">
        <v>4.3899999999999997</v>
      </c>
      <c r="AW254" s="68"/>
      <c r="AX254" s="68"/>
      <c r="AY254" s="68"/>
      <c r="AZ254" s="62"/>
      <c r="BA254" s="62"/>
      <c r="BB254" s="196">
        <v>94</v>
      </c>
      <c r="BC254" s="195">
        <v>65409940</v>
      </c>
      <c r="BD254" s="196">
        <v>7</v>
      </c>
      <c r="BE254" s="196">
        <v>97</v>
      </c>
      <c r="BF254" s="69"/>
      <c r="BG254" s="70">
        <v>2603</v>
      </c>
      <c r="BH254" s="71"/>
      <c r="BI254" s="71"/>
      <c r="BJ254" s="72"/>
      <c r="BK254" s="73"/>
      <c r="BL254" s="73"/>
      <c r="BM254" s="73"/>
      <c r="BN254" s="62">
        <v>2</v>
      </c>
      <c r="BO254" s="91" t="s">
        <v>985</v>
      </c>
      <c r="BP254" s="91" t="s">
        <v>985</v>
      </c>
      <c r="BQ254" s="62"/>
      <c r="BR254" s="62"/>
      <c r="BS254" s="258" t="s">
        <v>439</v>
      </c>
      <c r="BT254" s="62"/>
      <c r="BU254" s="62"/>
      <c r="BV254" s="194" t="s">
        <v>90</v>
      </c>
      <c r="BW254" s="88"/>
      <c r="BX254" s="91" t="s">
        <v>986</v>
      </c>
      <c r="BY254" s="91" t="s">
        <v>986</v>
      </c>
      <c r="BZ254" s="62" t="s">
        <v>985</v>
      </c>
      <c r="CA254" s="62" t="s">
        <v>985</v>
      </c>
      <c r="CB254" s="88"/>
      <c r="CC254" s="88"/>
      <c r="CD254" s="71"/>
      <c r="CE254" s="62"/>
      <c r="CF254" s="62"/>
      <c r="CG254" s="62"/>
      <c r="CH254" s="62"/>
      <c r="CI254" s="62"/>
      <c r="CJ254" s="62"/>
      <c r="CK254" s="62" t="s">
        <v>986</v>
      </c>
      <c r="CL254" s="62" t="s">
        <v>986</v>
      </c>
      <c r="CM254" s="62" t="s">
        <v>986</v>
      </c>
      <c r="CN254" s="62" t="s">
        <v>986</v>
      </c>
      <c r="CO254" s="62" t="s">
        <v>985</v>
      </c>
      <c r="CP254" s="62" t="s">
        <v>295</v>
      </c>
      <c r="CQ254" s="62" t="s">
        <v>986</v>
      </c>
      <c r="CR254" s="62" t="s">
        <v>986</v>
      </c>
      <c r="CS254" s="62" t="s">
        <v>985</v>
      </c>
      <c r="CT254" s="62" t="s">
        <v>985</v>
      </c>
      <c r="CU254" s="62">
        <v>6</v>
      </c>
      <c r="CV254" s="62"/>
      <c r="CW254" s="62"/>
      <c r="CX254" s="62">
        <v>2</v>
      </c>
      <c r="CY254" s="62">
        <v>4</v>
      </c>
      <c r="CZ254" s="62">
        <v>2</v>
      </c>
      <c r="DA254" s="62">
        <v>4</v>
      </c>
      <c r="DB254" s="62"/>
      <c r="DC254" s="62">
        <v>94</v>
      </c>
      <c r="DD254" s="62" t="s">
        <v>987</v>
      </c>
      <c r="DE254" s="62" t="s">
        <v>985</v>
      </c>
      <c r="DF254" s="91">
        <v>0</v>
      </c>
      <c r="DG254" s="91"/>
      <c r="DH254" s="189" t="s">
        <v>985</v>
      </c>
      <c r="DI254" s="190"/>
    </row>
    <row r="255" spans="1:113">
      <c r="A255" s="62" t="s">
        <v>4534</v>
      </c>
      <c r="C255" s="90" t="s">
        <v>2106</v>
      </c>
      <c r="D255" s="217" t="s">
        <v>2122</v>
      </c>
      <c r="E255" t="s">
        <v>2122</v>
      </c>
      <c r="F255" s="65">
        <v>1080</v>
      </c>
      <c r="G255" s="65">
        <v>1080</v>
      </c>
      <c r="H255" t="s">
        <v>295</v>
      </c>
      <c r="I255" t="s">
        <v>295</v>
      </c>
      <c r="J255" t="s">
        <v>295</v>
      </c>
      <c r="K255" s="98">
        <v>1</v>
      </c>
      <c r="N255" s="217" t="s">
        <v>2119</v>
      </c>
      <c r="P255" s="217" t="s">
        <v>2114</v>
      </c>
      <c r="Q255" s="88" t="s">
        <v>2114</v>
      </c>
      <c r="AU255" s="67">
        <v>0</v>
      </c>
      <c r="AV255" s="68">
        <v>4.3899999999999997</v>
      </c>
      <c r="BB255" s="196">
        <v>94</v>
      </c>
      <c r="BC255" s="195">
        <v>65409940</v>
      </c>
      <c r="BD255" s="196">
        <v>7</v>
      </c>
      <c r="BE255" s="196">
        <v>97</v>
      </c>
      <c r="BG255" s="70">
        <v>4605</v>
      </c>
      <c r="BN255" s="62">
        <v>2</v>
      </c>
      <c r="BO255" s="91" t="s">
        <v>985</v>
      </c>
      <c r="BP255" s="91" t="s">
        <v>985</v>
      </c>
      <c r="BS255" s="231" t="s">
        <v>168</v>
      </c>
      <c r="BV255" s="194" t="s">
        <v>90</v>
      </c>
      <c r="BX255" s="91" t="s">
        <v>986</v>
      </c>
      <c r="BY255" s="91" t="s">
        <v>986</v>
      </c>
      <c r="BZ255" s="62" t="s">
        <v>985</v>
      </c>
      <c r="CA255" s="62" t="s">
        <v>985</v>
      </c>
      <c r="CK255" s="62" t="s">
        <v>986</v>
      </c>
      <c r="CL255" s="62" t="s">
        <v>986</v>
      </c>
      <c r="CM255" s="62" t="s">
        <v>986</v>
      </c>
      <c r="CN255" s="62" t="s">
        <v>986</v>
      </c>
      <c r="CO255" s="62" t="s">
        <v>985</v>
      </c>
      <c r="CP255" s="62" t="s">
        <v>295</v>
      </c>
      <c r="CQ255" s="62" t="s">
        <v>986</v>
      </c>
      <c r="CR255" s="62" t="s">
        <v>986</v>
      </c>
      <c r="CS255" s="62" t="s">
        <v>985</v>
      </c>
      <c r="CT255" s="62" t="s">
        <v>985</v>
      </c>
      <c r="CU255" s="62">
        <v>6</v>
      </c>
      <c r="CX255" s="62">
        <v>2</v>
      </c>
      <c r="CY255" s="62">
        <v>4</v>
      </c>
      <c r="CZ255" s="62">
        <v>2</v>
      </c>
      <c r="DA255" s="62">
        <v>4</v>
      </c>
      <c r="DC255" s="62">
        <v>94</v>
      </c>
      <c r="DD255" s="62" t="s">
        <v>987</v>
      </c>
      <c r="DE255" s="62" t="s">
        <v>985</v>
      </c>
      <c r="DF255" s="91">
        <v>0</v>
      </c>
      <c r="DH255" s="189" t="s">
        <v>985</v>
      </c>
    </row>
    <row r="256" spans="1:113">
      <c r="A256" s="62" t="s">
        <v>4535</v>
      </c>
      <c r="C256" s="90" t="s">
        <v>1024</v>
      </c>
      <c r="D256" s="217" t="s">
        <v>1032</v>
      </c>
      <c r="E256" t="s">
        <v>1032</v>
      </c>
      <c r="F256" s="65">
        <v>1080</v>
      </c>
      <c r="G256" s="65">
        <v>1080</v>
      </c>
      <c r="H256" t="s">
        <v>295</v>
      </c>
      <c r="I256" t="s">
        <v>295</v>
      </c>
      <c r="J256" t="s">
        <v>295</v>
      </c>
      <c r="K256" s="98">
        <v>1</v>
      </c>
      <c r="N256" s="217" t="s">
        <v>1033</v>
      </c>
      <c r="P256" s="217" t="s">
        <v>1040</v>
      </c>
      <c r="Q256" s="88" t="s">
        <v>1040</v>
      </c>
      <c r="AU256" s="67">
        <v>0</v>
      </c>
      <c r="AV256" s="68">
        <v>2.84</v>
      </c>
      <c r="BB256" s="196">
        <v>94</v>
      </c>
      <c r="BC256" s="195">
        <v>65409940</v>
      </c>
      <c r="BD256" s="196">
        <v>7</v>
      </c>
      <c r="BE256" s="196">
        <v>97</v>
      </c>
      <c r="BG256" s="70">
        <v>2603</v>
      </c>
      <c r="BN256" s="62">
        <v>2</v>
      </c>
      <c r="BO256" s="91" t="s">
        <v>985</v>
      </c>
      <c r="BP256" s="91" t="s">
        <v>985</v>
      </c>
      <c r="BS256" s="215" t="s">
        <v>118</v>
      </c>
      <c r="BV256" s="194" t="s">
        <v>90</v>
      </c>
      <c r="BX256" s="91" t="s">
        <v>986</v>
      </c>
      <c r="BY256" s="91" t="s">
        <v>986</v>
      </c>
      <c r="BZ256" s="62" t="s">
        <v>985</v>
      </c>
      <c r="CA256" s="62" t="s">
        <v>985</v>
      </c>
      <c r="CK256" s="62" t="s">
        <v>986</v>
      </c>
      <c r="CL256" s="62" t="s">
        <v>986</v>
      </c>
      <c r="CM256" s="62" t="s">
        <v>986</v>
      </c>
      <c r="CN256" s="62" t="s">
        <v>986</v>
      </c>
      <c r="CO256" s="62" t="s">
        <v>985</v>
      </c>
      <c r="CP256" s="62" t="s">
        <v>295</v>
      </c>
      <c r="CQ256" s="62" t="s">
        <v>986</v>
      </c>
      <c r="CR256" s="62" t="s">
        <v>986</v>
      </c>
      <c r="CS256" s="62" t="s">
        <v>985</v>
      </c>
      <c r="CT256" s="62" t="s">
        <v>985</v>
      </c>
      <c r="CU256" s="62">
        <v>6</v>
      </c>
      <c r="CX256" s="62">
        <v>2</v>
      </c>
      <c r="CY256" s="62">
        <v>4</v>
      </c>
      <c r="CZ256" s="62">
        <v>2</v>
      </c>
      <c r="DA256" s="62">
        <v>4</v>
      </c>
      <c r="DC256" s="62">
        <v>94</v>
      </c>
      <c r="DD256" s="62" t="s">
        <v>987</v>
      </c>
      <c r="DE256" s="62" t="s">
        <v>985</v>
      </c>
      <c r="DF256" s="91">
        <v>0</v>
      </c>
      <c r="DH256" s="189" t="s">
        <v>985</v>
      </c>
    </row>
    <row r="257" spans="1:113">
      <c r="A257" s="62" t="s">
        <v>4536</v>
      </c>
      <c r="C257" s="90" t="s">
        <v>1023</v>
      </c>
      <c r="D257" s="217" t="s">
        <v>1031</v>
      </c>
      <c r="E257" t="s">
        <v>1031</v>
      </c>
      <c r="F257" s="65">
        <v>1080</v>
      </c>
      <c r="G257" s="65">
        <v>1080</v>
      </c>
      <c r="H257" t="s">
        <v>295</v>
      </c>
      <c r="I257" t="s">
        <v>295</v>
      </c>
      <c r="J257" t="s">
        <v>295</v>
      </c>
      <c r="K257" s="98">
        <v>1</v>
      </c>
      <c r="N257" s="217" t="s">
        <v>1033</v>
      </c>
      <c r="P257" s="217" t="s">
        <v>1039</v>
      </c>
      <c r="Q257" s="88" t="s">
        <v>1039</v>
      </c>
      <c r="AU257" s="67">
        <v>0</v>
      </c>
      <c r="AV257" s="68">
        <v>2.1800000000000002</v>
      </c>
      <c r="BB257" s="196">
        <v>94</v>
      </c>
      <c r="BC257" s="195">
        <v>65409940</v>
      </c>
      <c r="BD257" s="196">
        <v>7</v>
      </c>
      <c r="BE257" s="196">
        <v>97</v>
      </c>
      <c r="BG257" s="70">
        <v>2603</v>
      </c>
      <c r="BN257" s="62">
        <v>2</v>
      </c>
      <c r="BO257" s="91" t="s">
        <v>985</v>
      </c>
      <c r="BP257" s="91" t="s">
        <v>985</v>
      </c>
      <c r="BS257" s="258" t="s">
        <v>439</v>
      </c>
      <c r="BV257" s="194" t="s">
        <v>90</v>
      </c>
      <c r="BX257" s="91" t="s">
        <v>986</v>
      </c>
      <c r="BY257" s="91" t="s">
        <v>986</v>
      </c>
      <c r="BZ257" s="62" t="s">
        <v>985</v>
      </c>
      <c r="CA257" s="62" t="s">
        <v>985</v>
      </c>
      <c r="CK257" s="62" t="s">
        <v>986</v>
      </c>
      <c r="CL257" s="62" t="s">
        <v>986</v>
      </c>
      <c r="CM257" s="62" t="s">
        <v>986</v>
      </c>
      <c r="CN257" s="62" t="s">
        <v>986</v>
      </c>
      <c r="CO257" s="62" t="s">
        <v>985</v>
      </c>
      <c r="CP257" s="62" t="s">
        <v>295</v>
      </c>
      <c r="CQ257" s="62" t="s">
        <v>986</v>
      </c>
      <c r="CR257" s="62" t="s">
        <v>986</v>
      </c>
      <c r="CS257" s="62" t="s">
        <v>985</v>
      </c>
      <c r="CT257" s="62" t="s">
        <v>985</v>
      </c>
      <c r="CU257" s="62">
        <v>6</v>
      </c>
      <c r="CX257" s="62">
        <v>2</v>
      </c>
      <c r="CY257" s="62">
        <v>4</v>
      </c>
      <c r="CZ257" s="62">
        <v>2</v>
      </c>
      <c r="DA257" s="62">
        <v>4</v>
      </c>
      <c r="DC257" s="62">
        <v>94</v>
      </c>
      <c r="DD257" s="62" t="s">
        <v>987</v>
      </c>
      <c r="DE257" s="62" t="s">
        <v>985</v>
      </c>
      <c r="DF257" s="91">
        <v>0</v>
      </c>
      <c r="DH257" s="189" t="s">
        <v>985</v>
      </c>
    </row>
    <row r="258" spans="1:113">
      <c r="A258" s="62" t="s">
        <v>4537</v>
      </c>
      <c r="B258" s="208"/>
      <c r="C258" s="203" t="s">
        <v>1048</v>
      </c>
      <c r="D258" s="216" t="s">
        <v>1054</v>
      </c>
      <c r="E258" s="216" t="s">
        <v>1054</v>
      </c>
      <c r="F258" s="65">
        <v>1080</v>
      </c>
      <c r="G258" s="65">
        <v>1080</v>
      </c>
      <c r="H258" s="216" t="s">
        <v>295</v>
      </c>
      <c r="I258" s="216" t="s">
        <v>295</v>
      </c>
      <c r="J258" s="216" t="s">
        <v>295</v>
      </c>
      <c r="K258" s="98">
        <v>1</v>
      </c>
      <c r="L258" s="206"/>
      <c r="M258" s="206"/>
      <c r="N258" s="216" t="s">
        <v>1058</v>
      </c>
      <c r="O258" s="206"/>
      <c r="P258" s="216" t="s">
        <v>1059</v>
      </c>
      <c r="Q258" s="206" t="s">
        <v>1059</v>
      </c>
      <c r="R258" s="205"/>
      <c r="S258" s="206"/>
      <c r="T258" s="206"/>
      <c r="U258" s="207"/>
      <c r="V258" s="202"/>
      <c r="W258" s="208"/>
      <c r="X258" s="204"/>
      <c r="Y258" s="204"/>
      <c r="Z258" s="204"/>
      <c r="AA258" s="209"/>
      <c r="AB258" s="205"/>
      <c r="AC258" s="202"/>
      <c r="AD258" s="205"/>
      <c r="AE258" s="204"/>
      <c r="AF258" s="204"/>
      <c r="AG258" s="204"/>
      <c r="AH258" s="209"/>
      <c r="AI258" s="205"/>
      <c r="AJ258" s="203"/>
      <c r="AK258" s="203"/>
      <c r="AL258" s="209"/>
      <c r="AM258" s="209"/>
      <c r="AN258" s="209"/>
      <c r="AO258" s="205"/>
      <c r="AP258" s="205"/>
      <c r="AQ258" s="205"/>
      <c r="AR258" s="205"/>
      <c r="AS258" s="205"/>
      <c r="AT258" s="205"/>
      <c r="AU258" s="67">
        <v>0</v>
      </c>
      <c r="AV258" s="68">
        <v>2.1800000000000002</v>
      </c>
      <c r="BB258" s="196">
        <v>94</v>
      </c>
      <c r="BC258" s="195">
        <v>65409940</v>
      </c>
      <c r="BD258" s="196">
        <v>7</v>
      </c>
      <c r="BE258" s="196">
        <v>97</v>
      </c>
      <c r="BG258" s="70">
        <v>4103</v>
      </c>
      <c r="BN258" s="62">
        <v>2</v>
      </c>
      <c r="BO258" s="91" t="s">
        <v>985</v>
      </c>
      <c r="BP258" s="91" t="s">
        <v>985</v>
      </c>
      <c r="BQ258" s="205"/>
      <c r="BR258" s="205"/>
      <c r="BS258" s="258" t="s">
        <v>118</v>
      </c>
      <c r="BT258" s="205"/>
      <c r="BU258" s="205"/>
      <c r="BV258" s="194" t="s">
        <v>90</v>
      </c>
      <c r="BX258" s="91" t="s">
        <v>986</v>
      </c>
      <c r="BY258" s="91" t="s">
        <v>986</v>
      </c>
      <c r="BZ258" s="62" t="s">
        <v>985</v>
      </c>
      <c r="CA258" s="62" t="s">
        <v>985</v>
      </c>
      <c r="CB258" s="206"/>
      <c r="CC258" s="206"/>
      <c r="CD258" s="210"/>
      <c r="CE258" s="205"/>
      <c r="CF258" s="205"/>
      <c r="CG258" s="205"/>
      <c r="CH258" s="205"/>
      <c r="CI258" s="205"/>
      <c r="CJ258" s="205"/>
      <c r="CK258" s="62" t="s">
        <v>986</v>
      </c>
      <c r="CL258" s="62" t="s">
        <v>986</v>
      </c>
      <c r="CM258" s="62" t="s">
        <v>986</v>
      </c>
      <c r="CN258" s="62" t="s">
        <v>986</v>
      </c>
      <c r="CO258" s="62" t="s">
        <v>985</v>
      </c>
      <c r="CP258" s="62" t="s">
        <v>295</v>
      </c>
      <c r="CQ258" s="62" t="s">
        <v>986</v>
      </c>
      <c r="CR258" s="62" t="s">
        <v>986</v>
      </c>
      <c r="CS258" s="62" t="s">
        <v>985</v>
      </c>
      <c r="CT258" s="62" t="s">
        <v>985</v>
      </c>
      <c r="CU258" s="62">
        <v>6</v>
      </c>
      <c r="CX258" s="62">
        <v>2</v>
      </c>
      <c r="CY258" s="62">
        <v>4</v>
      </c>
      <c r="CZ258" s="62">
        <v>2</v>
      </c>
      <c r="DA258" s="62">
        <v>4</v>
      </c>
      <c r="DC258" s="62">
        <v>94</v>
      </c>
      <c r="DD258" s="62" t="s">
        <v>987</v>
      </c>
      <c r="DE258" s="62" t="s">
        <v>985</v>
      </c>
      <c r="DF258" s="91">
        <v>0</v>
      </c>
      <c r="DH258" s="189" t="s">
        <v>985</v>
      </c>
      <c r="DI258" s="213"/>
    </row>
    <row r="259" spans="1:113">
      <c r="A259" s="62" t="s">
        <v>4538</v>
      </c>
      <c r="C259" s="90" t="s">
        <v>1062</v>
      </c>
      <c r="D259" s="217" t="s">
        <v>1080</v>
      </c>
      <c r="E259" t="s">
        <v>1080</v>
      </c>
      <c r="F259" s="65">
        <v>1080</v>
      </c>
      <c r="G259" s="65">
        <v>1080</v>
      </c>
      <c r="H259" s="231" t="s">
        <v>295</v>
      </c>
      <c r="I259" s="231" t="s">
        <v>295</v>
      </c>
      <c r="J259" s="231" t="s">
        <v>295</v>
      </c>
      <c r="K259" s="98">
        <v>1</v>
      </c>
      <c r="N259" s="217" t="s">
        <v>1075</v>
      </c>
      <c r="P259" s="217" t="s">
        <v>1071</v>
      </c>
      <c r="Q259" s="88" t="s">
        <v>1071</v>
      </c>
      <c r="AU259" s="67">
        <v>0</v>
      </c>
      <c r="AV259" s="68">
        <v>1.74</v>
      </c>
      <c r="BB259" s="196">
        <v>94</v>
      </c>
      <c r="BC259" s="195">
        <v>65409940</v>
      </c>
      <c r="BD259" s="196">
        <v>7</v>
      </c>
      <c r="BE259" s="196">
        <v>97</v>
      </c>
      <c r="BG259" s="70">
        <v>2602</v>
      </c>
      <c r="BN259" s="62">
        <v>2</v>
      </c>
      <c r="BO259" s="91" t="s">
        <v>985</v>
      </c>
      <c r="BP259" s="91" t="s">
        <v>985</v>
      </c>
      <c r="BS259" s="258" t="s">
        <v>439</v>
      </c>
      <c r="BV259" s="194" t="s">
        <v>90</v>
      </c>
      <c r="BX259" s="91" t="s">
        <v>986</v>
      </c>
      <c r="BY259" s="91" t="s">
        <v>986</v>
      </c>
      <c r="BZ259" s="62" t="s">
        <v>985</v>
      </c>
      <c r="CA259" s="62" t="s">
        <v>985</v>
      </c>
      <c r="CK259" s="62" t="s">
        <v>986</v>
      </c>
      <c r="CL259" s="62" t="s">
        <v>986</v>
      </c>
      <c r="CM259" s="62" t="s">
        <v>986</v>
      </c>
      <c r="CN259" s="62" t="s">
        <v>986</v>
      </c>
      <c r="CO259" s="62" t="s">
        <v>985</v>
      </c>
      <c r="CP259" s="62" t="s">
        <v>295</v>
      </c>
      <c r="CQ259" s="62" t="s">
        <v>986</v>
      </c>
      <c r="CR259" s="62" t="s">
        <v>986</v>
      </c>
      <c r="CS259" s="62" t="s">
        <v>985</v>
      </c>
      <c r="CT259" s="62" t="s">
        <v>985</v>
      </c>
      <c r="CU259" s="62">
        <v>6</v>
      </c>
      <c r="CX259" s="62">
        <v>2</v>
      </c>
      <c r="CY259" s="62">
        <v>4</v>
      </c>
      <c r="CZ259" s="62">
        <v>2</v>
      </c>
      <c r="DA259" s="62">
        <v>4</v>
      </c>
      <c r="DC259" s="62">
        <v>94</v>
      </c>
      <c r="DD259" s="62" t="s">
        <v>987</v>
      </c>
      <c r="DE259" s="62" t="s">
        <v>985</v>
      </c>
      <c r="DF259" s="91">
        <v>0</v>
      </c>
      <c r="DH259" s="189" t="s">
        <v>985</v>
      </c>
    </row>
    <row r="260" spans="1:113">
      <c r="A260" s="62" t="s">
        <v>4539</v>
      </c>
      <c r="C260" s="90" t="s">
        <v>1061</v>
      </c>
      <c r="D260" s="217" t="s">
        <v>1079</v>
      </c>
      <c r="E260" t="s">
        <v>1079</v>
      </c>
      <c r="F260" s="65">
        <v>1080</v>
      </c>
      <c r="G260" s="65">
        <v>1080</v>
      </c>
      <c r="H260" s="231" t="s">
        <v>295</v>
      </c>
      <c r="I260" s="231" t="s">
        <v>295</v>
      </c>
      <c r="J260" s="231" t="s">
        <v>295</v>
      </c>
      <c r="K260" s="98">
        <v>1</v>
      </c>
      <c r="N260" s="217" t="s">
        <v>1075</v>
      </c>
      <c r="P260" s="217" t="s">
        <v>1070</v>
      </c>
      <c r="Q260" s="88" t="s">
        <v>1070</v>
      </c>
      <c r="AU260" s="67">
        <v>0</v>
      </c>
      <c r="AV260" s="68">
        <v>2.84</v>
      </c>
      <c r="BB260" s="196">
        <v>94</v>
      </c>
      <c r="BC260" s="195">
        <v>65409940</v>
      </c>
      <c r="BD260" s="196">
        <v>7</v>
      </c>
      <c r="BE260" s="196">
        <v>97</v>
      </c>
      <c r="BG260" s="70">
        <v>2602</v>
      </c>
      <c r="BN260" s="62">
        <v>2</v>
      </c>
      <c r="BO260" s="91" t="s">
        <v>985</v>
      </c>
      <c r="BP260" s="91" t="s">
        <v>985</v>
      </c>
      <c r="BS260" s="215" t="s">
        <v>118</v>
      </c>
      <c r="BV260" s="194" t="s">
        <v>90</v>
      </c>
      <c r="BX260" s="91" t="s">
        <v>986</v>
      </c>
      <c r="BY260" s="91" t="s">
        <v>986</v>
      </c>
      <c r="BZ260" s="62" t="s">
        <v>985</v>
      </c>
      <c r="CA260" s="62" t="s">
        <v>985</v>
      </c>
      <c r="CK260" s="62" t="s">
        <v>986</v>
      </c>
      <c r="CL260" s="62" t="s">
        <v>986</v>
      </c>
      <c r="CM260" s="62" t="s">
        <v>986</v>
      </c>
      <c r="CN260" s="62" t="s">
        <v>986</v>
      </c>
      <c r="CO260" s="62" t="s">
        <v>985</v>
      </c>
      <c r="CP260" s="62" t="s">
        <v>295</v>
      </c>
      <c r="CQ260" s="62" t="s">
        <v>986</v>
      </c>
      <c r="CR260" s="62" t="s">
        <v>986</v>
      </c>
      <c r="CS260" s="62" t="s">
        <v>985</v>
      </c>
      <c r="CT260" s="62" t="s">
        <v>985</v>
      </c>
      <c r="CU260" s="62">
        <v>6</v>
      </c>
      <c r="CX260" s="62">
        <v>2</v>
      </c>
      <c r="CY260" s="62">
        <v>4</v>
      </c>
      <c r="CZ260" s="62">
        <v>2</v>
      </c>
      <c r="DA260" s="62">
        <v>4</v>
      </c>
      <c r="DC260" s="62">
        <v>94</v>
      </c>
      <c r="DD260" s="62" t="s">
        <v>987</v>
      </c>
      <c r="DE260" s="62" t="s">
        <v>985</v>
      </c>
      <c r="DF260" s="91">
        <v>0</v>
      </c>
      <c r="DH260" s="189" t="s">
        <v>985</v>
      </c>
    </row>
    <row r="261" spans="1:113">
      <c r="A261" s="62" t="s">
        <v>1756</v>
      </c>
      <c r="C261" s="90" t="s">
        <v>1756</v>
      </c>
      <c r="D261" s="217" t="s">
        <v>1781</v>
      </c>
      <c r="E261" t="s">
        <v>1781</v>
      </c>
      <c r="F261" s="65">
        <v>1080</v>
      </c>
      <c r="G261" s="65">
        <v>1080</v>
      </c>
      <c r="H261" t="s">
        <v>480</v>
      </c>
      <c r="I261" t="s">
        <v>480</v>
      </c>
      <c r="J261" t="s">
        <v>480</v>
      </c>
      <c r="K261" s="98">
        <v>1</v>
      </c>
      <c r="N261" s="217" t="s">
        <v>1787</v>
      </c>
      <c r="P261" s="217" t="s">
        <v>1766</v>
      </c>
      <c r="Q261" s="88" t="s">
        <v>1766</v>
      </c>
      <c r="AU261" s="67">
        <v>0</v>
      </c>
      <c r="AV261" s="243">
        <v>2.99</v>
      </c>
      <c r="BB261" s="196">
        <v>94</v>
      </c>
      <c r="BC261" s="195">
        <v>65409940</v>
      </c>
      <c r="BD261" s="196">
        <v>7</v>
      </c>
      <c r="BE261" s="196">
        <v>97</v>
      </c>
      <c r="BG261" s="70">
        <v>2503</v>
      </c>
      <c r="BN261" s="62">
        <v>2</v>
      </c>
      <c r="BO261" s="91" t="s">
        <v>985</v>
      </c>
      <c r="BP261" s="91" t="s">
        <v>985</v>
      </c>
      <c r="BS261" s="215" t="s">
        <v>118</v>
      </c>
      <c r="BV261" s="194" t="s">
        <v>90</v>
      </c>
      <c r="BX261" s="91" t="s">
        <v>986</v>
      </c>
      <c r="BY261" s="91" t="s">
        <v>986</v>
      </c>
      <c r="BZ261" s="62" t="s">
        <v>985</v>
      </c>
      <c r="CA261" s="62" t="s">
        <v>985</v>
      </c>
      <c r="CK261" s="62" t="s">
        <v>986</v>
      </c>
      <c r="CL261" s="62" t="s">
        <v>986</v>
      </c>
      <c r="CM261" s="62" t="s">
        <v>986</v>
      </c>
      <c r="CN261" s="62" t="s">
        <v>986</v>
      </c>
      <c r="CO261" s="62" t="s">
        <v>986</v>
      </c>
      <c r="CP261" s="62" t="s">
        <v>480</v>
      </c>
      <c r="CQ261" s="62" t="s">
        <v>986</v>
      </c>
      <c r="CR261" s="62" t="s">
        <v>985</v>
      </c>
      <c r="CS261" s="62" t="s">
        <v>985</v>
      </c>
      <c r="CT261" s="62" t="s">
        <v>985</v>
      </c>
      <c r="CU261" s="62">
        <v>6</v>
      </c>
      <c r="CX261" s="62">
        <v>2</v>
      </c>
      <c r="CY261" s="62">
        <v>4</v>
      </c>
      <c r="CZ261" s="62">
        <v>2</v>
      </c>
      <c r="DA261" s="62">
        <v>4</v>
      </c>
      <c r="DC261" s="62">
        <v>94</v>
      </c>
      <c r="DD261" s="62" t="s">
        <v>987</v>
      </c>
      <c r="DE261" s="62" t="s">
        <v>985</v>
      </c>
      <c r="DF261" s="91">
        <v>0</v>
      </c>
      <c r="DH261" s="189" t="s">
        <v>985</v>
      </c>
    </row>
    <row r="262" spans="1:113">
      <c r="A262" s="62" t="s">
        <v>4540</v>
      </c>
      <c r="C262" s="90">
        <v>2042</v>
      </c>
      <c r="D262" s="90" t="s">
        <v>2748</v>
      </c>
      <c r="F262" s="330">
        <v>1080</v>
      </c>
      <c r="G262" s="330">
        <v>1080</v>
      </c>
      <c r="H262" s="331" t="s">
        <v>295</v>
      </c>
      <c r="I262" s="331" t="s">
        <v>295</v>
      </c>
      <c r="J262" s="331" t="s">
        <v>295</v>
      </c>
      <c r="K262" s="98">
        <v>1</v>
      </c>
      <c r="N262" s="88" t="s">
        <v>2749</v>
      </c>
      <c r="P262" s="88" t="s">
        <v>2750</v>
      </c>
      <c r="AU262" s="67">
        <v>0</v>
      </c>
      <c r="AV262" s="68">
        <v>1</v>
      </c>
      <c r="AW262" s="68">
        <v>0</v>
      </c>
      <c r="BB262" s="196">
        <v>94</v>
      </c>
      <c r="BC262" s="195">
        <v>65409940</v>
      </c>
      <c r="BD262" s="196">
        <v>7</v>
      </c>
      <c r="BE262" s="196">
        <v>97</v>
      </c>
      <c r="BN262" s="62">
        <v>2</v>
      </c>
      <c r="BO262" s="337" t="s">
        <v>985</v>
      </c>
      <c r="BP262" s="337" t="s">
        <v>985</v>
      </c>
      <c r="BS262" s="337" t="s">
        <v>118</v>
      </c>
      <c r="BV262" s="336" t="s">
        <v>90</v>
      </c>
      <c r="BX262" s="337" t="s">
        <v>986</v>
      </c>
      <c r="BY262" s="337" t="s">
        <v>986</v>
      </c>
      <c r="BZ262" s="62" t="s">
        <v>985</v>
      </c>
      <c r="CA262" s="62" t="s">
        <v>985</v>
      </c>
      <c r="CK262" s="335" t="s">
        <v>986</v>
      </c>
      <c r="CL262" s="335" t="s">
        <v>986</v>
      </c>
      <c r="CM262" s="335" t="s">
        <v>986</v>
      </c>
      <c r="CN262" s="335" t="s">
        <v>986</v>
      </c>
      <c r="CO262" s="335" t="s">
        <v>985</v>
      </c>
      <c r="CP262" s="335" t="s">
        <v>295</v>
      </c>
      <c r="CQ262" s="335" t="s">
        <v>986</v>
      </c>
      <c r="CR262" s="335" t="s">
        <v>986</v>
      </c>
      <c r="CS262" s="335" t="s">
        <v>985</v>
      </c>
      <c r="CT262" s="335" t="s">
        <v>985</v>
      </c>
      <c r="CU262" s="335">
        <v>6</v>
      </c>
      <c r="CV262" s="335"/>
      <c r="CW262" s="335"/>
      <c r="CX262" s="335">
        <v>2</v>
      </c>
      <c r="CY262" s="335">
        <v>4</v>
      </c>
      <c r="CZ262" s="335">
        <v>2</v>
      </c>
      <c r="DA262" s="335">
        <v>4</v>
      </c>
      <c r="DB262" s="335"/>
      <c r="DC262" s="335">
        <v>94</v>
      </c>
      <c r="DD262" s="335" t="s">
        <v>987</v>
      </c>
      <c r="DE262" s="335" t="s">
        <v>985</v>
      </c>
      <c r="DF262" s="336">
        <v>0</v>
      </c>
      <c r="DG262" s="336"/>
      <c r="DH262" s="338" t="s">
        <v>985</v>
      </c>
      <c r="DI262" s="339"/>
    </row>
    <row r="263" spans="1:113">
      <c r="A263" s="62" t="s">
        <v>4541</v>
      </c>
      <c r="C263" s="90" t="s">
        <v>989</v>
      </c>
      <c r="D263" s="201" t="s">
        <v>992</v>
      </c>
      <c r="E263" s="139" t="s">
        <v>992</v>
      </c>
      <c r="F263" s="65">
        <v>1080</v>
      </c>
      <c r="G263" s="65">
        <v>1080</v>
      </c>
      <c r="H263" s="139" t="s">
        <v>295</v>
      </c>
      <c r="I263" s="139" t="s">
        <v>295</v>
      </c>
      <c r="J263" s="139" t="s">
        <v>295</v>
      </c>
      <c r="K263" s="98">
        <v>1</v>
      </c>
      <c r="N263" s="201" t="s">
        <v>997</v>
      </c>
      <c r="P263" s="201" t="s">
        <v>993</v>
      </c>
      <c r="Q263" s="88" t="s">
        <v>993</v>
      </c>
      <c r="AU263" s="67">
        <v>0</v>
      </c>
      <c r="AV263" s="68">
        <v>5.05</v>
      </c>
      <c r="BB263" s="196">
        <v>94</v>
      </c>
      <c r="BC263" s="195">
        <v>65409940</v>
      </c>
      <c r="BD263" s="196">
        <v>7</v>
      </c>
      <c r="BE263" s="196">
        <v>97</v>
      </c>
      <c r="BG263" s="70">
        <v>2901</v>
      </c>
      <c r="BN263" s="62">
        <v>2</v>
      </c>
      <c r="BO263" s="91" t="s">
        <v>985</v>
      </c>
      <c r="BP263" s="91" t="s">
        <v>985</v>
      </c>
      <c r="BS263" s="215" t="s">
        <v>118</v>
      </c>
      <c r="BV263" s="194" t="s">
        <v>90</v>
      </c>
      <c r="BX263" s="91" t="s">
        <v>986</v>
      </c>
      <c r="BY263" s="91" t="s">
        <v>986</v>
      </c>
      <c r="BZ263" s="62" t="s">
        <v>985</v>
      </c>
      <c r="CA263" s="62" t="s">
        <v>985</v>
      </c>
      <c r="CK263" s="62" t="s">
        <v>986</v>
      </c>
      <c r="CL263" s="62" t="s">
        <v>986</v>
      </c>
      <c r="CM263" s="62" t="s">
        <v>986</v>
      </c>
      <c r="CN263" s="62" t="s">
        <v>986</v>
      </c>
      <c r="CO263" s="62" t="s">
        <v>985</v>
      </c>
      <c r="CP263" s="62" t="s">
        <v>295</v>
      </c>
      <c r="CQ263" s="62" t="s">
        <v>986</v>
      </c>
      <c r="CR263" s="62" t="s">
        <v>986</v>
      </c>
      <c r="CS263" s="62" t="s">
        <v>985</v>
      </c>
      <c r="CT263" s="62" t="s">
        <v>985</v>
      </c>
      <c r="CU263" s="62">
        <v>6</v>
      </c>
      <c r="CX263" s="62">
        <v>2</v>
      </c>
      <c r="CY263" s="62">
        <v>4</v>
      </c>
      <c r="CZ263" s="62">
        <v>2</v>
      </c>
      <c r="DA263" s="62">
        <v>4</v>
      </c>
      <c r="DC263" s="62">
        <v>94</v>
      </c>
      <c r="DD263" s="62" t="s">
        <v>987</v>
      </c>
      <c r="DE263" s="62" t="s">
        <v>985</v>
      </c>
      <c r="DF263" s="91">
        <v>0</v>
      </c>
      <c r="DH263" s="189" t="s">
        <v>985</v>
      </c>
    </row>
    <row r="264" spans="1:113">
      <c r="A264" s="62" t="s">
        <v>4542</v>
      </c>
      <c r="B264" s="208"/>
      <c r="C264" s="203" t="s">
        <v>1104</v>
      </c>
      <c r="D264" s="214" t="s">
        <v>1106</v>
      </c>
      <c r="E264" s="203" t="s">
        <v>1106</v>
      </c>
      <c r="F264" s="65">
        <v>1080</v>
      </c>
      <c r="G264" s="65">
        <v>1080</v>
      </c>
      <c r="H264" s="204" t="s">
        <v>295</v>
      </c>
      <c r="I264" s="204" t="s">
        <v>295</v>
      </c>
      <c r="J264" s="204" t="s">
        <v>295</v>
      </c>
      <c r="K264" s="98">
        <v>1</v>
      </c>
      <c r="L264" s="206"/>
      <c r="M264" s="206"/>
      <c r="N264" s="214" t="s">
        <v>1110</v>
      </c>
      <c r="O264" s="206"/>
      <c r="P264" s="214" t="s">
        <v>1108</v>
      </c>
      <c r="Q264" s="206" t="s">
        <v>1108</v>
      </c>
      <c r="R264" s="205"/>
      <c r="S264" s="206"/>
      <c r="T264" s="206"/>
      <c r="U264" s="207"/>
      <c r="V264" s="202"/>
      <c r="W264" s="208"/>
      <c r="X264" s="204"/>
      <c r="Y264" s="204"/>
      <c r="Z264" s="204"/>
      <c r="AA264" s="209"/>
      <c r="AB264" s="205"/>
      <c r="AC264" s="202"/>
      <c r="AD264" s="205"/>
      <c r="AE264" s="204"/>
      <c r="AF264" s="204"/>
      <c r="AG264" s="204"/>
      <c r="AH264" s="209"/>
      <c r="AI264" s="205"/>
      <c r="AJ264" s="203"/>
      <c r="AK264" s="203"/>
      <c r="AL264" s="209"/>
      <c r="AM264" s="209"/>
      <c r="AN264" s="209"/>
      <c r="AO264" s="205"/>
      <c r="AP264" s="205"/>
      <c r="AQ264" s="205"/>
      <c r="AR264" s="205"/>
      <c r="AS264" s="205"/>
      <c r="AT264" s="205"/>
      <c r="AU264" s="67">
        <v>0</v>
      </c>
      <c r="AV264" s="68">
        <v>9.99</v>
      </c>
      <c r="BB264" s="196">
        <v>94</v>
      </c>
      <c r="BC264" s="195">
        <v>65409940</v>
      </c>
      <c r="BD264" s="196">
        <v>7</v>
      </c>
      <c r="BE264" s="196">
        <v>97</v>
      </c>
      <c r="BG264" s="70">
        <v>2907</v>
      </c>
      <c r="BN264" s="62">
        <v>2</v>
      </c>
      <c r="BO264" s="91" t="s">
        <v>985</v>
      </c>
      <c r="BP264" s="91" t="s">
        <v>985</v>
      </c>
      <c r="BQ264" s="205"/>
      <c r="BR264" s="205"/>
      <c r="BS264" s="258" t="s">
        <v>439</v>
      </c>
      <c r="BT264" s="205"/>
      <c r="BU264" s="205"/>
      <c r="BV264" s="194" t="s">
        <v>90</v>
      </c>
      <c r="BX264" s="91" t="s">
        <v>986</v>
      </c>
      <c r="BY264" s="91" t="s">
        <v>986</v>
      </c>
      <c r="BZ264" s="62" t="s">
        <v>985</v>
      </c>
      <c r="CA264" s="62" t="s">
        <v>985</v>
      </c>
      <c r="CB264" s="206"/>
      <c r="CC264" s="206"/>
      <c r="CD264" s="210"/>
      <c r="CE264" s="205"/>
      <c r="CF264" s="205"/>
      <c r="CG264" s="205"/>
      <c r="CH264" s="205"/>
      <c r="CI264" s="205"/>
      <c r="CJ264" s="205"/>
      <c r="CK264" s="62" t="s">
        <v>986</v>
      </c>
      <c r="CL264" s="62" t="s">
        <v>986</v>
      </c>
      <c r="CM264" s="62" t="s">
        <v>986</v>
      </c>
      <c r="CN264" s="62" t="s">
        <v>986</v>
      </c>
      <c r="CO264" s="62" t="s">
        <v>985</v>
      </c>
      <c r="CP264" s="62" t="s">
        <v>295</v>
      </c>
      <c r="CQ264" s="62" t="s">
        <v>986</v>
      </c>
      <c r="CR264" s="62" t="s">
        <v>986</v>
      </c>
      <c r="CS264" s="62" t="s">
        <v>985</v>
      </c>
      <c r="CT264" s="62" t="s">
        <v>985</v>
      </c>
      <c r="CU264" s="62">
        <v>6</v>
      </c>
      <c r="CX264" s="62">
        <v>2</v>
      </c>
      <c r="CY264" s="62">
        <v>4</v>
      </c>
      <c r="CZ264" s="62">
        <v>2</v>
      </c>
      <c r="DA264" s="62">
        <v>4</v>
      </c>
      <c r="DC264" s="62">
        <v>94</v>
      </c>
      <c r="DD264" s="62" t="s">
        <v>987</v>
      </c>
      <c r="DE264" s="62" t="s">
        <v>985</v>
      </c>
      <c r="DF264" s="91">
        <v>0</v>
      </c>
      <c r="DH264" s="189" t="s">
        <v>985</v>
      </c>
      <c r="DI264" s="213"/>
    </row>
    <row r="265" spans="1:113">
      <c r="A265" s="62" t="s">
        <v>4543</v>
      </c>
      <c r="C265" s="90">
        <v>9102</v>
      </c>
      <c r="D265" s="90" t="s">
        <v>3649</v>
      </c>
      <c r="F265" s="65">
        <v>1080</v>
      </c>
      <c r="G265" s="65">
        <v>1080</v>
      </c>
      <c r="H265" s="65" t="s">
        <v>295</v>
      </c>
      <c r="I265" s="65" t="s">
        <v>295</v>
      </c>
      <c r="J265" s="65" t="s">
        <v>295</v>
      </c>
      <c r="K265" s="98">
        <v>1</v>
      </c>
      <c r="N265" s="88" t="s">
        <v>3658</v>
      </c>
      <c r="P265" s="88" t="s">
        <v>3659</v>
      </c>
      <c r="AU265" s="67">
        <v>0</v>
      </c>
      <c r="AV265" s="68">
        <v>1</v>
      </c>
      <c r="AW265" s="68">
        <v>0</v>
      </c>
      <c r="BB265" s="69">
        <v>94</v>
      </c>
      <c r="BC265" s="110">
        <v>65409940</v>
      </c>
      <c r="BD265" s="69">
        <v>7</v>
      </c>
      <c r="BE265" s="69">
        <v>97</v>
      </c>
      <c r="BN265" s="62">
        <v>2</v>
      </c>
      <c r="BO265" s="62" t="s">
        <v>985</v>
      </c>
      <c r="BP265" s="62" t="s">
        <v>985</v>
      </c>
      <c r="BS265" s="409" t="s">
        <v>118</v>
      </c>
      <c r="BV265" s="62" t="s">
        <v>90</v>
      </c>
      <c r="BX265" s="62" t="s">
        <v>986</v>
      </c>
      <c r="BY265" s="62" t="s">
        <v>986</v>
      </c>
      <c r="BZ265" s="62" t="s">
        <v>985</v>
      </c>
      <c r="CA265" s="62" t="s">
        <v>985</v>
      </c>
      <c r="CK265" s="62" t="s">
        <v>986</v>
      </c>
      <c r="CL265" s="62" t="s">
        <v>986</v>
      </c>
      <c r="CM265" s="62" t="s">
        <v>986</v>
      </c>
      <c r="CN265" s="62" t="s">
        <v>986</v>
      </c>
      <c r="CO265" s="62" t="s">
        <v>985</v>
      </c>
      <c r="CP265" s="62" t="s">
        <v>295</v>
      </c>
      <c r="CQ265" s="62" t="s">
        <v>986</v>
      </c>
      <c r="CR265" s="62" t="s">
        <v>986</v>
      </c>
      <c r="CS265" s="62" t="s">
        <v>985</v>
      </c>
      <c r="CT265" s="62" t="s">
        <v>985</v>
      </c>
      <c r="CU265" s="62">
        <v>6</v>
      </c>
      <c r="CX265" s="62">
        <v>2</v>
      </c>
      <c r="CY265" s="62">
        <v>4</v>
      </c>
      <c r="CZ265" s="62">
        <v>2</v>
      </c>
      <c r="DA265" s="62">
        <v>4</v>
      </c>
      <c r="DC265" s="62">
        <v>94</v>
      </c>
      <c r="DD265" s="62" t="s">
        <v>987</v>
      </c>
      <c r="DE265" s="62" t="s">
        <v>985</v>
      </c>
      <c r="DF265" s="337">
        <v>0</v>
      </c>
      <c r="DG265" s="337"/>
      <c r="DH265" s="189" t="s">
        <v>985</v>
      </c>
      <c r="DI265" s="339"/>
    </row>
    <row r="266" spans="1:113" s="205" customFormat="1">
      <c r="A266" s="205" t="s">
        <v>4544</v>
      </c>
      <c r="B266" s="64"/>
      <c r="C266" s="90" t="s">
        <v>1113</v>
      </c>
      <c r="D266" s="217" t="s">
        <v>1122</v>
      </c>
      <c r="E266" s="90" t="s">
        <v>1122</v>
      </c>
      <c r="F266" s="65">
        <v>1080</v>
      </c>
      <c r="G266" s="65">
        <v>1080</v>
      </c>
      <c r="H266" t="s">
        <v>295</v>
      </c>
      <c r="I266" t="s">
        <v>295</v>
      </c>
      <c r="J266" t="s">
        <v>295</v>
      </c>
      <c r="K266" s="98">
        <v>1</v>
      </c>
      <c r="L266" s="88"/>
      <c r="M266" s="88"/>
      <c r="N266" s="217" t="s">
        <v>1124</v>
      </c>
      <c r="O266" s="88"/>
      <c r="P266" s="201" t="s">
        <v>1118</v>
      </c>
      <c r="Q266" s="88" t="s">
        <v>1118</v>
      </c>
      <c r="R266" s="62"/>
      <c r="S266" s="88"/>
      <c r="T266" s="88"/>
      <c r="U266" s="197"/>
      <c r="V266" s="63"/>
      <c r="W266" s="64"/>
      <c r="X266" s="65"/>
      <c r="Y266" s="65"/>
      <c r="Z266" s="65"/>
      <c r="AA266" s="66"/>
      <c r="AB266" s="62"/>
      <c r="AC266" s="63"/>
      <c r="AD266" s="62"/>
      <c r="AE266" s="65"/>
      <c r="AF266" s="65"/>
      <c r="AG266" s="65"/>
      <c r="AH266" s="66"/>
      <c r="AI266" s="62"/>
      <c r="AJ266" s="90"/>
      <c r="AK266" s="90"/>
      <c r="AL266" s="66"/>
      <c r="AM266" s="66"/>
      <c r="AN266" s="66"/>
      <c r="AO266" s="62"/>
      <c r="AP266" s="62"/>
      <c r="AQ266" s="62"/>
      <c r="AR266" s="62"/>
      <c r="AS266" s="62"/>
      <c r="AT266" s="62"/>
      <c r="AU266" s="67">
        <v>0</v>
      </c>
      <c r="AV266" s="68">
        <v>1.74</v>
      </c>
      <c r="AW266" s="68"/>
      <c r="AX266" s="68"/>
      <c r="AY266" s="68"/>
      <c r="AZ266" s="62"/>
      <c r="BA266" s="62"/>
      <c r="BB266" s="196">
        <v>94</v>
      </c>
      <c r="BC266" s="195">
        <v>65409940</v>
      </c>
      <c r="BD266" s="196">
        <v>7</v>
      </c>
      <c r="BE266" s="196">
        <v>97</v>
      </c>
      <c r="BF266" s="69"/>
      <c r="BG266" s="70">
        <v>2821</v>
      </c>
      <c r="BH266" s="71"/>
      <c r="BI266" s="71"/>
      <c r="BJ266" s="72"/>
      <c r="BK266" s="73"/>
      <c r="BL266" s="73"/>
      <c r="BM266" s="73"/>
      <c r="BN266" s="62">
        <v>2</v>
      </c>
      <c r="BO266" s="91" t="s">
        <v>985</v>
      </c>
      <c r="BP266" s="91" t="s">
        <v>985</v>
      </c>
      <c r="BQ266" s="62"/>
      <c r="BR266" s="62"/>
      <c r="BS266" s="258" t="s">
        <v>439</v>
      </c>
      <c r="BT266" s="62"/>
      <c r="BU266" s="62"/>
      <c r="BV266" s="194" t="s">
        <v>90</v>
      </c>
      <c r="BW266" s="88"/>
      <c r="BX266" s="91" t="s">
        <v>986</v>
      </c>
      <c r="BY266" s="91" t="s">
        <v>986</v>
      </c>
      <c r="BZ266" s="62" t="s">
        <v>985</v>
      </c>
      <c r="CA266" s="62" t="s">
        <v>985</v>
      </c>
      <c r="CB266" s="88"/>
      <c r="CC266" s="88"/>
      <c r="CD266" s="71"/>
      <c r="CE266" s="62"/>
      <c r="CF266" s="62"/>
      <c r="CG266" s="62"/>
      <c r="CH266" s="62"/>
      <c r="CI266" s="62"/>
      <c r="CJ266" s="62"/>
      <c r="CK266" s="62" t="s">
        <v>986</v>
      </c>
      <c r="CL266" s="62" t="s">
        <v>986</v>
      </c>
      <c r="CM266" s="62" t="s">
        <v>986</v>
      </c>
      <c r="CN266" s="62" t="s">
        <v>986</v>
      </c>
      <c r="CO266" s="62" t="s">
        <v>985</v>
      </c>
      <c r="CP266" s="62" t="s">
        <v>295</v>
      </c>
      <c r="CQ266" s="62" t="s">
        <v>986</v>
      </c>
      <c r="CR266" s="62" t="s">
        <v>986</v>
      </c>
      <c r="CS266" s="62" t="s">
        <v>985</v>
      </c>
      <c r="CT266" s="62" t="s">
        <v>985</v>
      </c>
      <c r="CU266" s="62">
        <v>6</v>
      </c>
      <c r="CV266" s="62"/>
      <c r="CW266" s="62"/>
      <c r="CX266" s="62">
        <v>2</v>
      </c>
      <c r="CY266" s="62">
        <v>4</v>
      </c>
      <c r="CZ266" s="62">
        <v>2</v>
      </c>
      <c r="DA266" s="62">
        <v>4</v>
      </c>
      <c r="DB266" s="62"/>
      <c r="DC266" s="62">
        <v>94</v>
      </c>
      <c r="DD266" s="62" t="s">
        <v>987</v>
      </c>
      <c r="DE266" s="62" t="s">
        <v>985</v>
      </c>
      <c r="DF266" s="91">
        <v>0</v>
      </c>
      <c r="DG266" s="91"/>
      <c r="DH266" s="189" t="s">
        <v>985</v>
      </c>
      <c r="DI266" s="190"/>
    </row>
    <row r="267" spans="1:113">
      <c r="A267" s="62" t="s">
        <v>4545</v>
      </c>
      <c r="B267" s="208"/>
      <c r="C267" s="203" t="s">
        <v>1111</v>
      </c>
      <c r="D267" s="216" t="s">
        <v>1120</v>
      </c>
      <c r="E267" s="203" t="s">
        <v>1120</v>
      </c>
      <c r="F267" s="65">
        <v>1080</v>
      </c>
      <c r="G267" s="65">
        <v>1080</v>
      </c>
      <c r="H267" s="216" t="s">
        <v>295</v>
      </c>
      <c r="I267" s="216" t="s">
        <v>295</v>
      </c>
      <c r="J267" s="216" t="s">
        <v>295</v>
      </c>
      <c r="K267" s="98">
        <v>1</v>
      </c>
      <c r="L267" s="206"/>
      <c r="M267" s="206"/>
      <c r="N267" s="216" t="s">
        <v>1124</v>
      </c>
      <c r="O267" s="206"/>
      <c r="P267" s="214" t="s">
        <v>1116</v>
      </c>
      <c r="Q267" s="206" t="s">
        <v>1116</v>
      </c>
      <c r="R267" s="205"/>
      <c r="S267" s="206"/>
      <c r="T267" s="206"/>
      <c r="U267" s="207"/>
      <c r="V267" s="202"/>
      <c r="W267" s="208"/>
      <c r="X267" s="204"/>
      <c r="Y267" s="204"/>
      <c r="Z267" s="204"/>
      <c r="AA267" s="209"/>
      <c r="AB267" s="205"/>
      <c r="AC267" s="202"/>
      <c r="AD267" s="205"/>
      <c r="AE267" s="204"/>
      <c r="AF267" s="204"/>
      <c r="AG267" s="204"/>
      <c r="AH267" s="209"/>
      <c r="AI267" s="205"/>
      <c r="AJ267" s="203"/>
      <c r="AK267" s="203"/>
      <c r="AL267" s="209"/>
      <c r="AM267" s="209"/>
      <c r="AN267" s="209"/>
      <c r="AO267" s="205"/>
      <c r="AP267" s="205"/>
      <c r="AQ267" s="205"/>
      <c r="AR267" s="205"/>
      <c r="AS267" s="205"/>
      <c r="AT267" s="205"/>
      <c r="AU267" s="67">
        <v>0</v>
      </c>
      <c r="AV267" s="68">
        <v>3.29</v>
      </c>
      <c r="BB267" s="196">
        <v>94</v>
      </c>
      <c r="BC267" s="195">
        <v>65409940</v>
      </c>
      <c r="BD267" s="196">
        <v>7</v>
      </c>
      <c r="BE267" s="196">
        <v>97</v>
      </c>
      <c r="BG267" s="70">
        <v>2821</v>
      </c>
      <c r="BN267" s="62">
        <v>2</v>
      </c>
      <c r="BO267" s="91" t="s">
        <v>985</v>
      </c>
      <c r="BP267" s="91" t="s">
        <v>985</v>
      </c>
      <c r="BQ267" s="205"/>
      <c r="BR267" s="205"/>
      <c r="BS267" s="258" t="s">
        <v>439</v>
      </c>
      <c r="BT267" s="205"/>
      <c r="BU267" s="205"/>
      <c r="BV267" s="194" t="s">
        <v>90</v>
      </c>
      <c r="BX267" s="91" t="s">
        <v>986</v>
      </c>
      <c r="BY267" s="91" t="s">
        <v>986</v>
      </c>
      <c r="BZ267" s="62" t="s">
        <v>985</v>
      </c>
      <c r="CA267" s="62" t="s">
        <v>985</v>
      </c>
      <c r="CB267" s="206"/>
      <c r="CC267" s="206"/>
      <c r="CD267" s="210"/>
      <c r="CE267" s="205"/>
      <c r="CF267" s="205"/>
      <c r="CG267" s="205"/>
      <c r="CH267" s="205"/>
      <c r="CI267" s="205"/>
      <c r="CJ267" s="205"/>
      <c r="CK267" s="62" t="s">
        <v>986</v>
      </c>
      <c r="CL267" s="62" t="s">
        <v>986</v>
      </c>
      <c r="CM267" s="62" t="s">
        <v>986</v>
      </c>
      <c r="CN267" s="62" t="s">
        <v>986</v>
      </c>
      <c r="CO267" s="62" t="s">
        <v>985</v>
      </c>
      <c r="CP267" s="62" t="s">
        <v>295</v>
      </c>
      <c r="CQ267" s="62" t="s">
        <v>986</v>
      </c>
      <c r="CR267" s="62" t="s">
        <v>986</v>
      </c>
      <c r="CS267" s="62" t="s">
        <v>985</v>
      </c>
      <c r="CT267" s="62" t="s">
        <v>985</v>
      </c>
      <c r="CU267" s="62">
        <v>6</v>
      </c>
      <c r="CX267" s="62">
        <v>2</v>
      </c>
      <c r="CY267" s="62">
        <v>4</v>
      </c>
      <c r="CZ267" s="62">
        <v>2</v>
      </c>
      <c r="DA267" s="62">
        <v>4</v>
      </c>
      <c r="DC267" s="62">
        <v>94</v>
      </c>
      <c r="DD267" s="62" t="s">
        <v>987</v>
      </c>
      <c r="DE267" s="62" t="s">
        <v>985</v>
      </c>
      <c r="DF267" s="91">
        <v>0</v>
      </c>
      <c r="DH267" s="189" t="s">
        <v>985</v>
      </c>
      <c r="DI267" s="213"/>
    </row>
    <row r="268" spans="1:113">
      <c r="A268" s="62" t="s">
        <v>4546</v>
      </c>
      <c r="C268" s="90">
        <v>2022</v>
      </c>
      <c r="D268" s="90" t="s">
        <v>1124</v>
      </c>
      <c r="F268" s="330">
        <v>1080</v>
      </c>
      <c r="G268" s="330">
        <v>1080</v>
      </c>
      <c r="H268" s="65" t="s">
        <v>295</v>
      </c>
      <c r="I268" s="65" t="s">
        <v>295</v>
      </c>
      <c r="J268" s="65" t="s">
        <v>295</v>
      </c>
      <c r="K268" s="98">
        <v>1</v>
      </c>
      <c r="N268" s="88" t="s">
        <v>2691</v>
      </c>
      <c r="P268" s="88" t="s">
        <v>2692</v>
      </c>
      <c r="AU268" s="67">
        <v>0</v>
      </c>
      <c r="AV268" s="68">
        <v>1</v>
      </c>
      <c r="AW268" s="68">
        <v>0</v>
      </c>
      <c r="BB268" s="196">
        <v>94</v>
      </c>
      <c r="BC268" s="195">
        <v>65409940</v>
      </c>
      <c r="BD268" s="196">
        <v>7</v>
      </c>
      <c r="BE268" s="196">
        <v>97</v>
      </c>
      <c r="BN268" s="62">
        <v>2</v>
      </c>
      <c r="BO268" s="337" t="s">
        <v>985</v>
      </c>
      <c r="BP268" s="337" t="s">
        <v>985</v>
      </c>
      <c r="BS268" s="387" t="s">
        <v>118</v>
      </c>
      <c r="BV268" s="336" t="s">
        <v>90</v>
      </c>
      <c r="BX268" s="337" t="s">
        <v>986</v>
      </c>
      <c r="BY268" s="337" t="s">
        <v>986</v>
      </c>
      <c r="BZ268" s="62" t="s">
        <v>985</v>
      </c>
      <c r="CA268" s="62" t="s">
        <v>985</v>
      </c>
      <c r="CK268" s="335" t="s">
        <v>986</v>
      </c>
      <c r="CL268" s="335" t="s">
        <v>986</v>
      </c>
      <c r="CM268" s="335" t="s">
        <v>986</v>
      </c>
      <c r="CN268" s="335" t="s">
        <v>986</v>
      </c>
      <c r="CO268" s="335" t="s">
        <v>985</v>
      </c>
      <c r="CP268" s="335" t="s">
        <v>295</v>
      </c>
      <c r="CQ268" s="335" t="s">
        <v>986</v>
      </c>
      <c r="CR268" s="335" t="s">
        <v>986</v>
      </c>
      <c r="CS268" s="335" t="s">
        <v>985</v>
      </c>
      <c r="CT268" s="335" t="s">
        <v>985</v>
      </c>
      <c r="CU268" s="335">
        <v>6</v>
      </c>
      <c r="CV268" s="335"/>
      <c r="CW268" s="335"/>
      <c r="CX268" s="335">
        <v>2</v>
      </c>
      <c r="CY268" s="335">
        <v>4</v>
      </c>
      <c r="CZ268" s="335">
        <v>2</v>
      </c>
      <c r="DA268" s="335">
        <v>4</v>
      </c>
      <c r="DB268" s="335"/>
      <c r="DC268" s="335">
        <v>94</v>
      </c>
      <c r="DD268" s="335" t="s">
        <v>987</v>
      </c>
      <c r="DE268" s="335" t="s">
        <v>985</v>
      </c>
      <c r="DF268" s="336">
        <v>0</v>
      </c>
      <c r="DG268" s="336"/>
      <c r="DH268" s="338" t="s">
        <v>985</v>
      </c>
      <c r="DI268" s="339"/>
    </row>
    <row r="269" spans="1:113">
      <c r="A269" s="62" t="s">
        <v>4547</v>
      </c>
      <c r="C269" s="90">
        <v>2079</v>
      </c>
      <c r="D269" s="90" t="s">
        <v>2810</v>
      </c>
      <c r="F269" s="330">
        <v>1080</v>
      </c>
      <c r="G269" s="330">
        <v>1080</v>
      </c>
      <c r="H269" s="65" t="s">
        <v>295</v>
      </c>
      <c r="I269" s="65" t="s">
        <v>295</v>
      </c>
      <c r="J269" s="65" t="s">
        <v>295</v>
      </c>
      <c r="K269" s="98">
        <v>1</v>
      </c>
      <c r="N269" s="88" t="s">
        <v>2811</v>
      </c>
      <c r="P269" s="88" t="s">
        <v>2812</v>
      </c>
      <c r="AU269" s="67">
        <v>0</v>
      </c>
      <c r="AV269" s="68">
        <v>1</v>
      </c>
      <c r="AW269" s="68">
        <v>0</v>
      </c>
      <c r="BB269" s="196">
        <v>94</v>
      </c>
      <c r="BC269" s="195">
        <v>65409940</v>
      </c>
      <c r="BD269" s="196">
        <v>7</v>
      </c>
      <c r="BE269" s="196">
        <v>97</v>
      </c>
      <c r="BN269" s="62">
        <v>2</v>
      </c>
      <c r="BO269" s="337" t="s">
        <v>985</v>
      </c>
      <c r="BP269" s="337" t="s">
        <v>985</v>
      </c>
      <c r="BS269" s="387" t="s">
        <v>118</v>
      </c>
      <c r="BV269" s="336" t="s">
        <v>90</v>
      </c>
      <c r="BX269" s="337" t="s">
        <v>986</v>
      </c>
      <c r="BY269" s="337" t="s">
        <v>986</v>
      </c>
      <c r="BZ269" s="62" t="s">
        <v>985</v>
      </c>
      <c r="CA269" s="62" t="s">
        <v>985</v>
      </c>
      <c r="CK269" s="335" t="s">
        <v>986</v>
      </c>
      <c r="CL269" s="335" t="s">
        <v>986</v>
      </c>
      <c r="CM269" s="335" t="s">
        <v>986</v>
      </c>
      <c r="CN269" s="335" t="s">
        <v>986</v>
      </c>
      <c r="CO269" s="335" t="s">
        <v>985</v>
      </c>
      <c r="CP269" s="335" t="s">
        <v>295</v>
      </c>
      <c r="CQ269" s="335" t="s">
        <v>986</v>
      </c>
      <c r="CR269" s="335" t="s">
        <v>986</v>
      </c>
      <c r="CS269" s="335" t="s">
        <v>985</v>
      </c>
      <c r="CT269" s="335" t="s">
        <v>985</v>
      </c>
      <c r="CU269" s="335">
        <v>6</v>
      </c>
      <c r="CV269" s="335"/>
      <c r="CW269" s="335"/>
      <c r="CX269" s="335">
        <v>2</v>
      </c>
      <c r="CY269" s="335">
        <v>4</v>
      </c>
      <c r="CZ269" s="335">
        <v>2</v>
      </c>
      <c r="DA269" s="335">
        <v>4</v>
      </c>
      <c r="DB269" s="335"/>
      <c r="DC269" s="335">
        <v>94</v>
      </c>
      <c r="DD269" s="335" t="s">
        <v>987</v>
      </c>
      <c r="DE269" s="335" t="s">
        <v>985</v>
      </c>
      <c r="DF269" s="336">
        <v>0</v>
      </c>
      <c r="DG269" s="336"/>
      <c r="DH269" s="338" t="s">
        <v>985</v>
      </c>
      <c r="DI269" s="339"/>
    </row>
    <row r="270" spans="1:113" s="289" customFormat="1">
      <c r="A270" s="289" t="s">
        <v>4548</v>
      </c>
      <c r="B270" s="64"/>
      <c r="C270" s="90" t="s">
        <v>1138</v>
      </c>
      <c r="D270" s="217" t="s">
        <v>1158</v>
      </c>
      <c r="E270" t="s">
        <v>1158</v>
      </c>
      <c r="F270" s="65">
        <v>1080</v>
      </c>
      <c r="G270" s="65">
        <v>1080</v>
      </c>
      <c r="H270" t="s">
        <v>480</v>
      </c>
      <c r="I270" t="s">
        <v>480</v>
      </c>
      <c r="J270" t="s">
        <v>480</v>
      </c>
      <c r="K270" s="98">
        <v>1</v>
      </c>
      <c r="L270" s="88"/>
      <c r="M270" s="88"/>
      <c r="N270" s="217" t="s">
        <v>1159</v>
      </c>
      <c r="O270" s="88"/>
      <c r="P270" s="217" t="s">
        <v>1150</v>
      </c>
      <c r="Q270" s="88" t="s">
        <v>1150</v>
      </c>
      <c r="R270" s="62"/>
      <c r="S270" s="88"/>
      <c r="T270" s="88"/>
      <c r="U270" s="197"/>
      <c r="V270" s="63"/>
      <c r="W270" s="64"/>
      <c r="X270" s="65"/>
      <c r="Y270" s="65"/>
      <c r="Z270" s="65"/>
      <c r="AA270" s="66"/>
      <c r="AB270" s="62"/>
      <c r="AC270" s="63"/>
      <c r="AD270" s="62"/>
      <c r="AE270" s="65"/>
      <c r="AF270" s="65"/>
      <c r="AG270" s="65"/>
      <c r="AH270" s="66"/>
      <c r="AI270" s="62"/>
      <c r="AJ270" s="90"/>
      <c r="AK270" s="90"/>
      <c r="AL270" s="66"/>
      <c r="AM270" s="66"/>
      <c r="AN270" s="66"/>
      <c r="AO270" s="62"/>
      <c r="AP270" s="62"/>
      <c r="AQ270" s="62"/>
      <c r="AR270" s="62"/>
      <c r="AS270" s="62"/>
      <c r="AT270" s="62"/>
      <c r="AU270" s="67">
        <v>0</v>
      </c>
      <c r="AV270" s="68">
        <v>1.29</v>
      </c>
      <c r="AW270" s="68"/>
      <c r="AX270" s="68"/>
      <c r="AY270" s="68"/>
      <c r="AZ270" s="62"/>
      <c r="BA270" s="62"/>
      <c r="BB270" s="196">
        <v>94</v>
      </c>
      <c r="BC270" s="195">
        <v>65409940</v>
      </c>
      <c r="BD270" s="196">
        <v>7</v>
      </c>
      <c r="BE270" s="196">
        <v>97</v>
      </c>
      <c r="BF270" s="69"/>
      <c r="BG270" s="70">
        <v>4201</v>
      </c>
      <c r="BH270" s="71"/>
      <c r="BI270" s="71"/>
      <c r="BJ270" s="72"/>
      <c r="BK270" s="73"/>
      <c r="BL270" s="73"/>
      <c r="BM270" s="73"/>
      <c r="BN270" s="62">
        <v>2</v>
      </c>
      <c r="BO270" s="91" t="s">
        <v>985</v>
      </c>
      <c r="BP270" s="91" t="s">
        <v>985</v>
      </c>
      <c r="BQ270" s="62"/>
      <c r="BR270" s="62"/>
      <c r="BS270" s="215" t="s">
        <v>118</v>
      </c>
      <c r="BT270" s="62"/>
      <c r="BU270" s="62"/>
      <c r="BV270" s="194" t="s">
        <v>90</v>
      </c>
      <c r="BW270" s="88"/>
      <c r="BX270" s="91" t="s">
        <v>986</v>
      </c>
      <c r="BY270" s="91" t="s">
        <v>986</v>
      </c>
      <c r="BZ270" s="62" t="s">
        <v>985</v>
      </c>
      <c r="CA270" s="62" t="s">
        <v>985</v>
      </c>
      <c r="CB270" s="88"/>
      <c r="CC270" s="88"/>
      <c r="CD270" s="71"/>
      <c r="CE270" s="62"/>
      <c r="CF270" s="62"/>
      <c r="CG270" s="62"/>
      <c r="CH270" s="62"/>
      <c r="CI270" s="62"/>
      <c r="CJ270" s="62"/>
      <c r="CK270" s="62" t="s">
        <v>986</v>
      </c>
      <c r="CL270" s="62" t="s">
        <v>986</v>
      </c>
      <c r="CM270" s="62" t="s">
        <v>986</v>
      </c>
      <c r="CN270" s="62" t="s">
        <v>986</v>
      </c>
      <c r="CO270" s="62" t="s">
        <v>986</v>
      </c>
      <c r="CP270" s="62" t="s">
        <v>480</v>
      </c>
      <c r="CQ270" s="62" t="s">
        <v>986</v>
      </c>
      <c r="CR270" s="62" t="s">
        <v>985</v>
      </c>
      <c r="CS270" s="62" t="s">
        <v>985</v>
      </c>
      <c r="CT270" s="62" t="s">
        <v>985</v>
      </c>
      <c r="CU270" s="62">
        <v>6</v>
      </c>
      <c r="CV270" s="62"/>
      <c r="CW270" s="62"/>
      <c r="CX270" s="62">
        <v>2</v>
      </c>
      <c r="CY270" s="62">
        <v>4</v>
      </c>
      <c r="CZ270" s="62">
        <v>2</v>
      </c>
      <c r="DA270" s="62">
        <v>4</v>
      </c>
      <c r="DB270" s="62"/>
      <c r="DC270" s="62">
        <v>94</v>
      </c>
      <c r="DD270" s="62" t="s">
        <v>987</v>
      </c>
      <c r="DE270" s="62" t="s">
        <v>985</v>
      </c>
      <c r="DF270" s="91">
        <v>0</v>
      </c>
      <c r="DG270" s="91"/>
      <c r="DH270" s="189" t="s">
        <v>985</v>
      </c>
      <c r="DI270" s="190"/>
    </row>
    <row r="271" spans="1:113" s="289" customFormat="1">
      <c r="A271" s="289" t="s">
        <v>4549</v>
      </c>
      <c r="B271" s="64"/>
      <c r="C271" s="90" t="s">
        <v>1139</v>
      </c>
      <c r="D271" s="217" t="s">
        <v>1159</v>
      </c>
      <c r="E271" t="s">
        <v>1159</v>
      </c>
      <c r="F271" s="65">
        <v>1080</v>
      </c>
      <c r="G271" s="65">
        <v>1080</v>
      </c>
      <c r="H271" t="s">
        <v>295</v>
      </c>
      <c r="I271" t="s">
        <v>295</v>
      </c>
      <c r="J271" t="s">
        <v>295</v>
      </c>
      <c r="K271" s="98">
        <v>1</v>
      </c>
      <c r="L271" s="88"/>
      <c r="M271" s="88"/>
      <c r="N271" s="217" t="s">
        <v>1159</v>
      </c>
      <c r="O271" s="88"/>
      <c r="P271" s="217" t="s">
        <v>1151</v>
      </c>
      <c r="Q271" s="88" t="s">
        <v>1151</v>
      </c>
      <c r="R271" s="62"/>
      <c r="S271" s="88"/>
      <c r="T271" s="88"/>
      <c r="U271" s="197"/>
      <c r="V271" s="63"/>
      <c r="W271" s="64"/>
      <c r="X271" s="65"/>
      <c r="Y271" s="65"/>
      <c r="Z271" s="65"/>
      <c r="AA271" s="66"/>
      <c r="AB271" s="62"/>
      <c r="AC271" s="63"/>
      <c r="AD271" s="62"/>
      <c r="AE271" s="65"/>
      <c r="AF271" s="65"/>
      <c r="AG271" s="65"/>
      <c r="AH271" s="66"/>
      <c r="AI271" s="62"/>
      <c r="AJ271" s="90"/>
      <c r="AK271" s="90"/>
      <c r="AL271" s="66"/>
      <c r="AM271" s="66"/>
      <c r="AN271" s="66"/>
      <c r="AO271" s="62"/>
      <c r="AP271" s="62"/>
      <c r="AQ271" s="62"/>
      <c r="AR271" s="62"/>
      <c r="AS271" s="62"/>
      <c r="AT271" s="62"/>
      <c r="AU271" s="67">
        <v>0</v>
      </c>
      <c r="AV271" s="68">
        <v>1.96</v>
      </c>
      <c r="AW271" s="68"/>
      <c r="AX271" s="68"/>
      <c r="AY271" s="68"/>
      <c r="AZ271" s="62"/>
      <c r="BA271" s="62"/>
      <c r="BB271" s="196">
        <v>94</v>
      </c>
      <c r="BC271" s="195">
        <v>65409940</v>
      </c>
      <c r="BD271" s="196">
        <v>7</v>
      </c>
      <c r="BE271" s="196">
        <v>97</v>
      </c>
      <c r="BF271" s="69"/>
      <c r="BG271" s="70">
        <v>2801</v>
      </c>
      <c r="BH271" s="71"/>
      <c r="BI271" s="71"/>
      <c r="BJ271" s="72"/>
      <c r="BK271" s="73"/>
      <c r="BL271" s="73"/>
      <c r="BM271" s="73"/>
      <c r="BN271" s="62">
        <v>2</v>
      </c>
      <c r="BO271" s="91" t="s">
        <v>985</v>
      </c>
      <c r="BP271" s="91" t="s">
        <v>985</v>
      </c>
      <c r="BQ271" s="62"/>
      <c r="BR271" s="62"/>
      <c r="BS271" s="231" t="s">
        <v>127</v>
      </c>
      <c r="BT271" s="62"/>
      <c r="BU271" s="62"/>
      <c r="BV271" s="194" t="s">
        <v>90</v>
      </c>
      <c r="BW271" s="88"/>
      <c r="BX271" s="91" t="s">
        <v>986</v>
      </c>
      <c r="BY271" s="91" t="s">
        <v>986</v>
      </c>
      <c r="BZ271" s="62" t="s">
        <v>985</v>
      </c>
      <c r="CA271" s="62" t="s">
        <v>985</v>
      </c>
      <c r="CB271" s="88"/>
      <c r="CC271" s="88"/>
      <c r="CD271" s="71"/>
      <c r="CE271" s="62"/>
      <c r="CF271" s="62"/>
      <c r="CG271" s="62"/>
      <c r="CH271" s="62"/>
      <c r="CI271" s="62"/>
      <c r="CJ271" s="62"/>
      <c r="CK271" s="62" t="s">
        <v>986</v>
      </c>
      <c r="CL271" s="62" t="s">
        <v>986</v>
      </c>
      <c r="CM271" s="62" t="s">
        <v>986</v>
      </c>
      <c r="CN271" s="62" t="s">
        <v>986</v>
      </c>
      <c r="CO271" s="62" t="s">
        <v>985</v>
      </c>
      <c r="CP271" s="62" t="s">
        <v>295</v>
      </c>
      <c r="CQ271" s="62" t="s">
        <v>986</v>
      </c>
      <c r="CR271" s="62" t="s">
        <v>986</v>
      </c>
      <c r="CS271" s="62" t="s">
        <v>985</v>
      </c>
      <c r="CT271" s="62" t="s">
        <v>985</v>
      </c>
      <c r="CU271" s="62">
        <v>6</v>
      </c>
      <c r="CV271" s="62"/>
      <c r="CW271" s="62"/>
      <c r="CX271" s="62">
        <v>2</v>
      </c>
      <c r="CY271" s="62">
        <v>4</v>
      </c>
      <c r="CZ271" s="62">
        <v>2</v>
      </c>
      <c r="DA271" s="62">
        <v>4</v>
      </c>
      <c r="DB271" s="62"/>
      <c r="DC271" s="62">
        <v>94</v>
      </c>
      <c r="DD271" s="62" t="s">
        <v>987</v>
      </c>
      <c r="DE271" s="62" t="s">
        <v>985</v>
      </c>
      <c r="DF271" s="91">
        <v>0</v>
      </c>
      <c r="DG271" s="91"/>
      <c r="DH271" s="189" t="s">
        <v>985</v>
      </c>
      <c r="DI271" s="190"/>
    </row>
    <row r="272" spans="1:113">
      <c r="A272" s="62" t="s">
        <v>4550</v>
      </c>
      <c r="C272" s="90" t="s">
        <v>1162</v>
      </c>
      <c r="D272" s="217" t="s">
        <v>1181</v>
      </c>
      <c r="E272" t="s">
        <v>1181</v>
      </c>
      <c r="F272" s="65">
        <v>1080</v>
      </c>
      <c r="G272" s="65">
        <v>1080</v>
      </c>
      <c r="H272" t="s">
        <v>480</v>
      </c>
      <c r="I272" t="s">
        <v>480</v>
      </c>
      <c r="J272" t="s">
        <v>480</v>
      </c>
      <c r="K272" s="98">
        <v>1</v>
      </c>
      <c r="N272" s="217" t="s">
        <v>1181</v>
      </c>
      <c r="P272" s="217" t="s">
        <v>1181</v>
      </c>
      <c r="Q272" s="88" t="s">
        <v>1181</v>
      </c>
      <c r="AU272" s="67">
        <v>0</v>
      </c>
      <c r="AV272" s="68">
        <v>2.99</v>
      </c>
      <c r="BB272" s="196">
        <v>94</v>
      </c>
      <c r="BC272" s="195">
        <v>65409940</v>
      </c>
      <c r="BD272" s="196">
        <v>7</v>
      </c>
      <c r="BE272" s="196">
        <v>97</v>
      </c>
      <c r="BG272" s="70">
        <v>2706</v>
      </c>
      <c r="BN272" s="62">
        <v>2</v>
      </c>
      <c r="BO272" s="91" t="s">
        <v>985</v>
      </c>
      <c r="BP272" s="91" t="s">
        <v>985</v>
      </c>
      <c r="BS272" s="258" t="s">
        <v>439</v>
      </c>
      <c r="BV272" s="194" t="s">
        <v>90</v>
      </c>
      <c r="BX272" s="91" t="s">
        <v>986</v>
      </c>
      <c r="BY272" s="91" t="s">
        <v>986</v>
      </c>
      <c r="BZ272" s="62" t="s">
        <v>985</v>
      </c>
      <c r="CA272" s="62" t="s">
        <v>985</v>
      </c>
      <c r="CK272" s="62" t="s">
        <v>986</v>
      </c>
      <c r="CL272" s="62" t="s">
        <v>986</v>
      </c>
      <c r="CM272" s="62" t="s">
        <v>986</v>
      </c>
      <c r="CN272" s="62" t="s">
        <v>986</v>
      </c>
      <c r="CO272" s="62" t="s">
        <v>986</v>
      </c>
      <c r="CP272" s="62" t="s">
        <v>480</v>
      </c>
      <c r="CQ272" s="62" t="s">
        <v>986</v>
      </c>
      <c r="CR272" s="62" t="s">
        <v>985</v>
      </c>
      <c r="CS272" s="62" t="s">
        <v>985</v>
      </c>
      <c r="CT272" s="62" t="s">
        <v>985</v>
      </c>
      <c r="CU272" s="62">
        <v>6</v>
      </c>
      <c r="CX272" s="62">
        <v>2</v>
      </c>
      <c r="CY272" s="62">
        <v>4</v>
      </c>
      <c r="CZ272" s="62">
        <v>2</v>
      </c>
      <c r="DA272" s="62">
        <v>4</v>
      </c>
      <c r="DC272" s="62">
        <v>94</v>
      </c>
      <c r="DD272" s="62" t="s">
        <v>987</v>
      </c>
      <c r="DE272" s="62" t="s">
        <v>985</v>
      </c>
      <c r="DF272" s="91">
        <v>0</v>
      </c>
      <c r="DH272" s="189" t="s">
        <v>985</v>
      </c>
    </row>
    <row r="273" spans="1:113">
      <c r="A273" s="62" t="s">
        <v>1163</v>
      </c>
      <c r="C273" s="90" t="s">
        <v>1163</v>
      </c>
      <c r="D273" s="217" t="s">
        <v>1185</v>
      </c>
      <c r="E273" t="s">
        <v>1185</v>
      </c>
      <c r="F273" s="65">
        <v>1080</v>
      </c>
      <c r="G273" s="65">
        <v>1080</v>
      </c>
      <c r="H273" t="s">
        <v>480</v>
      </c>
      <c r="I273" t="s">
        <v>480</v>
      </c>
      <c r="J273" t="s">
        <v>480</v>
      </c>
      <c r="K273" s="98">
        <v>1</v>
      </c>
      <c r="N273" s="217" t="s">
        <v>1181</v>
      </c>
      <c r="P273" s="217" t="s">
        <v>1182</v>
      </c>
      <c r="Q273" s="88" t="s">
        <v>1182</v>
      </c>
      <c r="AU273" s="67">
        <v>0</v>
      </c>
      <c r="AV273" s="68">
        <v>2.59</v>
      </c>
      <c r="BB273" s="196">
        <v>94</v>
      </c>
      <c r="BC273" s="195">
        <v>65409940</v>
      </c>
      <c r="BD273" s="196">
        <v>7</v>
      </c>
      <c r="BE273" s="196">
        <v>97</v>
      </c>
      <c r="BG273" s="70">
        <v>2706</v>
      </c>
      <c r="BN273" s="62">
        <v>2</v>
      </c>
      <c r="BO273" s="91" t="s">
        <v>985</v>
      </c>
      <c r="BP273" s="91" t="s">
        <v>985</v>
      </c>
      <c r="BS273" s="215" t="s">
        <v>118</v>
      </c>
      <c r="BV273" s="194" t="s">
        <v>90</v>
      </c>
      <c r="BX273" s="91" t="s">
        <v>986</v>
      </c>
      <c r="BY273" s="91" t="s">
        <v>986</v>
      </c>
      <c r="BZ273" s="62" t="s">
        <v>985</v>
      </c>
      <c r="CA273" s="62" t="s">
        <v>985</v>
      </c>
      <c r="CK273" s="62" t="s">
        <v>986</v>
      </c>
      <c r="CL273" s="62" t="s">
        <v>986</v>
      </c>
      <c r="CM273" s="62" t="s">
        <v>986</v>
      </c>
      <c r="CN273" s="62" t="s">
        <v>986</v>
      </c>
      <c r="CO273" s="62" t="s">
        <v>986</v>
      </c>
      <c r="CP273" s="62" t="s">
        <v>480</v>
      </c>
      <c r="CQ273" s="62" t="s">
        <v>986</v>
      </c>
      <c r="CR273" s="62" t="s">
        <v>985</v>
      </c>
      <c r="CS273" s="62" t="s">
        <v>985</v>
      </c>
      <c r="CT273" s="62" t="s">
        <v>985</v>
      </c>
      <c r="CU273" s="62">
        <v>6</v>
      </c>
      <c r="CX273" s="62">
        <v>2</v>
      </c>
      <c r="CY273" s="62">
        <v>4</v>
      </c>
      <c r="CZ273" s="62">
        <v>2</v>
      </c>
      <c r="DA273" s="62">
        <v>4</v>
      </c>
      <c r="DC273" s="62">
        <v>94</v>
      </c>
      <c r="DD273" s="62" t="s">
        <v>987</v>
      </c>
      <c r="DE273" s="62" t="s">
        <v>985</v>
      </c>
      <c r="DF273" s="91">
        <v>0</v>
      </c>
      <c r="DH273" s="189" t="s">
        <v>985</v>
      </c>
    </row>
    <row r="274" spans="1:113">
      <c r="A274" s="62" t="s">
        <v>1189</v>
      </c>
      <c r="B274" s="208"/>
      <c r="C274" s="203" t="s">
        <v>1189</v>
      </c>
      <c r="D274" s="216" t="s">
        <v>1204</v>
      </c>
      <c r="E274" s="216" t="s">
        <v>1204</v>
      </c>
      <c r="F274" s="65">
        <v>1080</v>
      </c>
      <c r="G274" s="65">
        <v>1080</v>
      </c>
      <c r="H274" s="216" t="s">
        <v>480</v>
      </c>
      <c r="I274" s="216" t="s">
        <v>480</v>
      </c>
      <c r="J274" s="216" t="s">
        <v>480</v>
      </c>
      <c r="K274" s="98">
        <v>1</v>
      </c>
      <c r="L274" s="206"/>
      <c r="M274" s="206"/>
      <c r="N274" s="216" t="s">
        <v>1209</v>
      </c>
      <c r="O274" s="206"/>
      <c r="P274" s="216" t="s">
        <v>1199</v>
      </c>
      <c r="Q274" s="206" t="s">
        <v>1199</v>
      </c>
      <c r="R274" s="205"/>
      <c r="S274" s="206"/>
      <c r="T274" s="206"/>
      <c r="U274" s="207"/>
      <c r="V274" s="202"/>
      <c r="W274" s="208"/>
      <c r="X274" s="204"/>
      <c r="Y274" s="204"/>
      <c r="Z274" s="204"/>
      <c r="AA274" s="209"/>
      <c r="AB274" s="205"/>
      <c r="AC274" s="202"/>
      <c r="AD274" s="205"/>
      <c r="AE274" s="204"/>
      <c r="AF274" s="204"/>
      <c r="AG274" s="204"/>
      <c r="AH274" s="209"/>
      <c r="AI274" s="205"/>
      <c r="AJ274" s="203"/>
      <c r="AK274" s="203"/>
      <c r="AL274" s="209"/>
      <c r="AM274" s="209"/>
      <c r="AN274" s="209"/>
      <c r="AO274" s="205"/>
      <c r="AP274" s="205"/>
      <c r="AQ274" s="205"/>
      <c r="AR274" s="205"/>
      <c r="AS274" s="205"/>
      <c r="AT274" s="205"/>
      <c r="AU274" s="67">
        <v>0</v>
      </c>
      <c r="AV274" s="68">
        <v>9.99</v>
      </c>
      <c r="BB274" s="196">
        <v>94</v>
      </c>
      <c r="BC274" s="195">
        <v>65409940</v>
      </c>
      <c r="BD274" s="196">
        <v>7</v>
      </c>
      <c r="BE274" s="196">
        <v>97</v>
      </c>
      <c r="BG274" s="70">
        <v>2815</v>
      </c>
      <c r="BN274" s="62">
        <v>2</v>
      </c>
      <c r="BO274" s="91" t="s">
        <v>985</v>
      </c>
      <c r="BP274" s="91" t="s">
        <v>985</v>
      </c>
      <c r="BQ274" s="205"/>
      <c r="BR274" s="205"/>
      <c r="BS274" s="258" t="s">
        <v>439</v>
      </c>
      <c r="BT274" s="205"/>
      <c r="BU274" s="205"/>
      <c r="BV274" s="194" t="s">
        <v>90</v>
      </c>
      <c r="BX274" s="91" t="s">
        <v>986</v>
      </c>
      <c r="BY274" s="91" t="s">
        <v>986</v>
      </c>
      <c r="BZ274" s="62" t="s">
        <v>985</v>
      </c>
      <c r="CA274" s="62" t="s">
        <v>985</v>
      </c>
      <c r="CB274" s="206"/>
      <c r="CC274" s="206"/>
      <c r="CD274" s="210"/>
      <c r="CE274" s="205"/>
      <c r="CF274" s="205"/>
      <c r="CG274" s="205"/>
      <c r="CH274" s="205"/>
      <c r="CI274" s="205"/>
      <c r="CJ274" s="205"/>
      <c r="CK274" s="62" t="s">
        <v>986</v>
      </c>
      <c r="CL274" s="62" t="s">
        <v>986</v>
      </c>
      <c r="CM274" s="62" t="s">
        <v>986</v>
      </c>
      <c r="CN274" s="62" t="s">
        <v>986</v>
      </c>
      <c r="CO274" s="62" t="s">
        <v>986</v>
      </c>
      <c r="CP274" s="62" t="s">
        <v>480</v>
      </c>
      <c r="CQ274" s="62" t="s">
        <v>986</v>
      </c>
      <c r="CR274" s="62" t="s">
        <v>985</v>
      </c>
      <c r="CS274" s="62" t="s">
        <v>985</v>
      </c>
      <c r="CT274" s="62" t="s">
        <v>985</v>
      </c>
      <c r="CU274" s="62">
        <v>6</v>
      </c>
      <c r="CX274" s="62">
        <v>2</v>
      </c>
      <c r="CY274" s="62">
        <v>4</v>
      </c>
      <c r="CZ274" s="62">
        <v>2</v>
      </c>
      <c r="DA274" s="62">
        <v>4</v>
      </c>
      <c r="DC274" s="62">
        <v>94</v>
      </c>
      <c r="DD274" s="62" t="s">
        <v>987</v>
      </c>
      <c r="DE274" s="62" t="s">
        <v>985</v>
      </c>
      <c r="DF274" s="91">
        <v>0</v>
      </c>
      <c r="DH274" s="189" t="s">
        <v>985</v>
      </c>
      <c r="DI274" s="213"/>
    </row>
    <row r="275" spans="1:113">
      <c r="A275" s="62" t="s">
        <v>4551</v>
      </c>
      <c r="C275" s="90">
        <v>2004</v>
      </c>
      <c r="D275" s="90" t="s">
        <v>1209</v>
      </c>
      <c r="F275" s="330">
        <v>1080</v>
      </c>
      <c r="G275" s="330">
        <v>1080</v>
      </c>
      <c r="H275" s="65" t="s">
        <v>480</v>
      </c>
      <c r="I275" s="65" t="s">
        <v>480</v>
      </c>
      <c r="J275" s="65" t="s">
        <v>480</v>
      </c>
      <c r="K275" s="98">
        <v>1</v>
      </c>
      <c r="N275" s="332" t="s">
        <v>2693</v>
      </c>
      <c r="P275" s="88" t="s">
        <v>1199</v>
      </c>
      <c r="AU275" s="67">
        <v>0</v>
      </c>
      <c r="AV275" s="68">
        <v>1</v>
      </c>
      <c r="AW275" s="68">
        <v>0</v>
      </c>
      <c r="BB275" s="196">
        <v>94</v>
      </c>
      <c r="BC275" s="195">
        <v>65409940</v>
      </c>
      <c r="BD275" s="196">
        <v>7</v>
      </c>
      <c r="BE275" s="196">
        <v>97</v>
      </c>
      <c r="BN275" s="62">
        <v>2</v>
      </c>
      <c r="BO275" s="337" t="s">
        <v>985</v>
      </c>
      <c r="BP275" s="337" t="s">
        <v>985</v>
      </c>
      <c r="BS275" s="337" t="s">
        <v>439</v>
      </c>
      <c r="BV275" s="336" t="s">
        <v>90</v>
      </c>
      <c r="BX275" s="337" t="s">
        <v>986</v>
      </c>
      <c r="BY275" s="337" t="s">
        <v>986</v>
      </c>
      <c r="BZ275" s="62" t="s">
        <v>985</v>
      </c>
      <c r="CA275" s="62" t="s">
        <v>985</v>
      </c>
      <c r="CK275" s="62" t="s">
        <v>986</v>
      </c>
      <c r="CL275" s="62" t="s">
        <v>986</v>
      </c>
      <c r="CM275" s="62" t="s">
        <v>986</v>
      </c>
      <c r="CN275" s="62" t="s">
        <v>986</v>
      </c>
      <c r="CO275" s="62" t="s">
        <v>986</v>
      </c>
      <c r="CP275" s="62" t="s">
        <v>480</v>
      </c>
      <c r="CQ275" s="62" t="s">
        <v>986</v>
      </c>
      <c r="CR275" s="62" t="s">
        <v>985</v>
      </c>
      <c r="CS275" s="62" t="s">
        <v>985</v>
      </c>
      <c r="CT275" s="62" t="s">
        <v>985</v>
      </c>
      <c r="CU275" s="62">
        <v>6</v>
      </c>
      <c r="CX275" s="62">
        <v>2</v>
      </c>
      <c r="CY275" s="62">
        <v>4</v>
      </c>
      <c r="CZ275" s="62">
        <v>2</v>
      </c>
      <c r="DA275" s="62">
        <v>4</v>
      </c>
      <c r="DC275" s="62">
        <v>94</v>
      </c>
      <c r="DD275" s="62" t="s">
        <v>987</v>
      </c>
      <c r="DE275" s="62" t="s">
        <v>985</v>
      </c>
      <c r="DF275" s="337">
        <v>0</v>
      </c>
      <c r="DG275" s="337"/>
      <c r="DH275" s="189" t="s">
        <v>985</v>
      </c>
      <c r="DI275" s="339"/>
    </row>
    <row r="276" spans="1:113">
      <c r="A276" s="62" t="s">
        <v>4552</v>
      </c>
      <c r="B276" s="342">
        <v>1</v>
      </c>
      <c r="C276" s="344" t="s">
        <v>3782</v>
      </c>
      <c r="D276" s="344" t="s">
        <v>3783</v>
      </c>
      <c r="E276" s="344" t="s">
        <v>3783</v>
      </c>
      <c r="F276" s="330">
        <v>1080</v>
      </c>
      <c r="G276" s="330">
        <v>1080</v>
      </c>
      <c r="H276" s="342" t="s">
        <v>295</v>
      </c>
      <c r="I276" s="342" t="s">
        <v>295</v>
      </c>
      <c r="J276" s="336" t="s">
        <v>295</v>
      </c>
      <c r="K276" s="346">
        <v>1</v>
      </c>
      <c r="L276" s="347"/>
      <c r="M276" s="347"/>
      <c r="N276" s="348" t="s">
        <v>3784</v>
      </c>
      <c r="O276" s="348" t="s">
        <v>3784</v>
      </c>
      <c r="P276" s="348" t="s">
        <v>2817</v>
      </c>
      <c r="Q276" s="348" t="s">
        <v>2817</v>
      </c>
      <c r="R276" s="335">
        <v>317490</v>
      </c>
      <c r="S276" s="347"/>
      <c r="T276" s="347"/>
      <c r="U276" s="335">
        <v>4584</v>
      </c>
      <c r="V276" s="341"/>
      <c r="W276" s="342">
        <v>1</v>
      </c>
      <c r="X276" s="330">
        <v>1</v>
      </c>
      <c r="Y276" s="330">
        <v>1</v>
      </c>
      <c r="Z276" s="330">
        <v>1</v>
      </c>
      <c r="AA276" s="350">
        <v>1</v>
      </c>
      <c r="AB276" s="335"/>
      <c r="AC276" s="341"/>
      <c r="AD276" s="342">
        <v>1</v>
      </c>
      <c r="AE276" s="330">
        <v>1</v>
      </c>
      <c r="AF276" s="330">
        <v>1</v>
      </c>
      <c r="AG276" s="330">
        <v>1</v>
      </c>
      <c r="AH276" s="350">
        <v>1</v>
      </c>
      <c r="AI276" s="335"/>
      <c r="AJ276" s="343"/>
      <c r="AK276" s="343"/>
      <c r="AL276" s="350"/>
      <c r="AM276" s="350"/>
      <c r="AN276" s="350"/>
      <c r="AO276" s="335"/>
      <c r="AP276" s="335"/>
      <c r="AQ276" s="335"/>
      <c r="AR276" s="335"/>
      <c r="AS276" s="335"/>
      <c r="AT276" s="335"/>
      <c r="AU276" s="333" t="s">
        <v>2822</v>
      </c>
      <c r="AV276" s="334">
        <v>1</v>
      </c>
      <c r="AW276" s="333">
        <v>0</v>
      </c>
      <c r="AX276" s="334"/>
      <c r="AY276" s="334"/>
      <c r="AZ276" s="335"/>
      <c r="BA276" s="335"/>
      <c r="BB276" s="196">
        <v>94</v>
      </c>
      <c r="BC276" s="195">
        <v>65409940</v>
      </c>
      <c r="BD276" s="196">
        <v>7</v>
      </c>
      <c r="BE276" s="196">
        <v>97</v>
      </c>
      <c r="BF276" s="196"/>
      <c r="BG276" s="351">
        <v>2309</v>
      </c>
      <c r="BH276" s="352"/>
      <c r="BI276" s="352"/>
      <c r="BJ276" s="353"/>
      <c r="BK276" s="354"/>
      <c r="BL276" s="388">
        <v>42345</v>
      </c>
      <c r="BM276" s="388">
        <v>54788</v>
      </c>
      <c r="BN276" s="335">
        <v>2</v>
      </c>
      <c r="BO276" s="336" t="s">
        <v>985</v>
      </c>
      <c r="BP276" s="336" t="s">
        <v>985</v>
      </c>
      <c r="BQ276" s="336"/>
      <c r="BR276" s="336"/>
      <c r="BS276" s="336" t="s">
        <v>135</v>
      </c>
      <c r="BT276" s="335"/>
      <c r="BU276" s="335"/>
      <c r="BV276" s="336" t="s">
        <v>90</v>
      </c>
      <c r="BW276" s="347"/>
      <c r="BX276" s="336" t="s">
        <v>986</v>
      </c>
      <c r="BY276" s="336" t="s">
        <v>986</v>
      </c>
      <c r="BZ276" s="335" t="s">
        <v>985</v>
      </c>
      <c r="CA276" s="335" t="s">
        <v>985</v>
      </c>
      <c r="CB276" s="347"/>
      <c r="CC276" s="347"/>
      <c r="CD276" s="352"/>
      <c r="CE276" s="335"/>
      <c r="CF276" s="335"/>
      <c r="CG276" s="330">
        <v>1</v>
      </c>
      <c r="CH276" s="330">
        <v>1</v>
      </c>
      <c r="CI276" s="330">
        <v>1</v>
      </c>
      <c r="CJ276" s="350">
        <v>1</v>
      </c>
      <c r="CK276" s="335" t="s">
        <v>986</v>
      </c>
      <c r="CL276" s="335" t="s">
        <v>986</v>
      </c>
      <c r="CM276" s="335" t="s">
        <v>986</v>
      </c>
      <c r="CN276" s="335" t="s">
        <v>986</v>
      </c>
      <c r="CO276" s="335" t="s">
        <v>986</v>
      </c>
      <c r="CP276" s="335" t="s">
        <v>295</v>
      </c>
      <c r="CQ276" s="335" t="s">
        <v>986</v>
      </c>
      <c r="CR276" s="335" t="s">
        <v>986</v>
      </c>
      <c r="CS276" s="335" t="s">
        <v>985</v>
      </c>
      <c r="CT276" s="335" t="s">
        <v>985</v>
      </c>
      <c r="CU276" s="335">
        <v>6</v>
      </c>
      <c r="CV276" s="335"/>
      <c r="CW276" s="335"/>
      <c r="CX276" s="335">
        <v>2</v>
      </c>
      <c r="CY276" s="335">
        <v>4</v>
      </c>
      <c r="CZ276" s="335">
        <v>2</v>
      </c>
      <c r="DA276" s="335">
        <v>4</v>
      </c>
      <c r="DB276" s="335"/>
      <c r="DC276" s="335">
        <v>94</v>
      </c>
      <c r="DD276" s="335" t="s">
        <v>987</v>
      </c>
      <c r="DE276" s="335" t="s">
        <v>985</v>
      </c>
      <c r="DF276" s="336">
        <v>0</v>
      </c>
      <c r="DG276" s="336"/>
      <c r="DH276" s="338" t="s">
        <v>985</v>
      </c>
      <c r="DI276" s="339"/>
    </row>
    <row r="277" spans="1:113">
      <c r="A277" s="62" t="s">
        <v>4553</v>
      </c>
      <c r="C277" s="90" t="s">
        <v>1329</v>
      </c>
      <c r="D277" t="s">
        <v>1348</v>
      </c>
      <c r="E277" t="s">
        <v>1348</v>
      </c>
      <c r="F277" s="65">
        <v>1080</v>
      </c>
      <c r="G277" s="65">
        <v>1080</v>
      </c>
      <c r="H277" t="s">
        <v>295</v>
      </c>
      <c r="I277" t="s">
        <v>295</v>
      </c>
      <c r="J277" t="s">
        <v>295</v>
      </c>
      <c r="K277" s="98">
        <v>1</v>
      </c>
      <c r="N277" t="s">
        <v>1348</v>
      </c>
      <c r="P277" s="217" t="s">
        <v>1339</v>
      </c>
      <c r="Q277" s="88" t="s">
        <v>1339</v>
      </c>
      <c r="AU277" s="67">
        <v>0</v>
      </c>
      <c r="AV277" s="68">
        <v>3.51</v>
      </c>
      <c r="BB277" s="196">
        <v>94</v>
      </c>
      <c r="BC277" s="195">
        <v>65409940</v>
      </c>
      <c r="BD277" s="196">
        <v>7</v>
      </c>
      <c r="BE277" s="196">
        <v>97</v>
      </c>
      <c r="BG277" s="70">
        <v>4123</v>
      </c>
      <c r="BN277" s="62">
        <v>2</v>
      </c>
      <c r="BO277" s="91" t="s">
        <v>985</v>
      </c>
      <c r="BP277" s="91" t="s">
        <v>985</v>
      </c>
      <c r="BS277" s="258" t="s">
        <v>118</v>
      </c>
      <c r="BV277" s="194" t="s">
        <v>90</v>
      </c>
      <c r="BX277" s="91" t="s">
        <v>986</v>
      </c>
      <c r="BY277" s="91" t="s">
        <v>986</v>
      </c>
      <c r="BZ277" s="62" t="s">
        <v>985</v>
      </c>
      <c r="CA277" s="62" t="s">
        <v>985</v>
      </c>
      <c r="CK277" s="62" t="s">
        <v>986</v>
      </c>
      <c r="CL277" s="62" t="s">
        <v>986</v>
      </c>
      <c r="CM277" s="62" t="s">
        <v>986</v>
      </c>
      <c r="CN277" s="62" t="s">
        <v>986</v>
      </c>
      <c r="CO277" s="62" t="s">
        <v>985</v>
      </c>
      <c r="CP277" s="62" t="s">
        <v>295</v>
      </c>
      <c r="CQ277" s="62" t="s">
        <v>986</v>
      </c>
      <c r="CR277" s="62" t="s">
        <v>986</v>
      </c>
      <c r="CS277" s="62" t="s">
        <v>985</v>
      </c>
      <c r="CT277" s="62" t="s">
        <v>985</v>
      </c>
      <c r="CU277" s="62">
        <v>6</v>
      </c>
      <c r="CX277" s="62">
        <v>2</v>
      </c>
      <c r="CY277" s="62">
        <v>4</v>
      </c>
      <c r="CZ277" s="62">
        <v>2</v>
      </c>
      <c r="DA277" s="62">
        <v>4</v>
      </c>
      <c r="DC277" s="62">
        <v>94</v>
      </c>
      <c r="DD277" s="62" t="s">
        <v>987</v>
      </c>
      <c r="DE277" s="62" t="s">
        <v>985</v>
      </c>
      <c r="DF277" s="91">
        <v>0</v>
      </c>
      <c r="DH277" s="189" t="s">
        <v>985</v>
      </c>
    </row>
    <row r="278" spans="1:113">
      <c r="A278" s="62" t="s">
        <v>1211</v>
      </c>
      <c r="C278" s="90" t="s">
        <v>1211</v>
      </c>
      <c r="D278" s="217" t="s">
        <v>1225</v>
      </c>
      <c r="E278" t="s">
        <v>1225</v>
      </c>
      <c r="F278" s="65">
        <v>1080</v>
      </c>
      <c r="G278" s="65">
        <v>1080</v>
      </c>
      <c r="H278" t="s">
        <v>480</v>
      </c>
      <c r="I278" t="s">
        <v>480</v>
      </c>
      <c r="J278" t="s">
        <v>480</v>
      </c>
      <c r="K278" s="98">
        <v>1</v>
      </c>
      <c r="N278" s="217" t="s">
        <v>1229</v>
      </c>
      <c r="P278" s="217" t="s">
        <v>1221</v>
      </c>
      <c r="Q278" s="88" t="s">
        <v>1221</v>
      </c>
      <c r="AU278" s="67">
        <v>0</v>
      </c>
      <c r="AV278" s="68">
        <v>1.99</v>
      </c>
      <c r="BB278" s="196">
        <v>94</v>
      </c>
      <c r="BC278" s="195">
        <v>65409940</v>
      </c>
      <c r="BD278" s="196">
        <v>7</v>
      </c>
      <c r="BE278" s="196">
        <v>97</v>
      </c>
      <c r="BG278" s="70">
        <v>2601</v>
      </c>
      <c r="BN278" s="62">
        <v>2</v>
      </c>
      <c r="BO278" s="91" t="s">
        <v>985</v>
      </c>
      <c r="BP278" s="91" t="s">
        <v>985</v>
      </c>
      <c r="BS278" s="258" t="s">
        <v>439</v>
      </c>
      <c r="BV278" s="194" t="s">
        <v>90</v>
      </c>
      <c r="BX278" s="91" t="s">
        <v>986</v>
      </c>
      <c r="BY278" s="91" t="s">
        <v>986</v>
      </c>
      <c r="BZ278" s="62" t="s">
        <v>985</v>
      </c>
      <c r="CA278" s="62" t="s">
        <v>985</v>
      </c>
      <c r="CK278" s="62" t="s">
        <v>986</v>
      </c>
      <c r="CL278" s="62" t="s">
        <v>986</v>
      </c>
      <c r="CM278" s="62" t="s">
        <v>986</v>
      </c>
      <c r="CN278" s="62" t="s">
        <v>986</v>
      </c>
      <c r="CO278" s="62" t="s">
        <v>986</v>
      </c>
      <c r="CP278" s="62" t="s">
        <v>480</v>
      </c>
      <c r="CQ278" s="62" t="s">
        <v>986</v>
      </c>
      <c r="CR278" s="62" t="s">
        <v>985</v>
      </c>
      <c r="CS278" s="62" t="s">
        <v>985</v>
      </c>
      <c r="CT278" s="62" t="s">
        <v>985</v>
      </c>
      <c r="CU278" s="62">
        <v>6</v>
      </c>
      <c r="CX278" s="62">
        <v>2</v>
      </c>
      <c r="CY278" s="62">
        <v>4</v>
      </c>
      <c r="CZ278" s="62">
        <v>2</v>
      </c>
      <c r="DA278" s="62">
        <v>4</v>
      </c>
      <c r="DC278" s="62">
        <v>94</v>
      </c>
      <c r="DD278" s="62" t="s">
        <v>987</v>
      </c>
      <c r="DE278" s="62" t="s">
        <v>985</v>
      </c>
      <c r="DF278" s="91">
        <v>0</v>
      </c>
      <c r="DH278" s="189" t="s">
        <v>985</v>
      </c>
    </row>
    <row r="279" spans="1:113">
      <c r="A279" s="62" t="s">
        <v>1212</v>
      </c>
      <c r="C279" s="90" t="s">
        <v>1212</v>
      </c>
      <c r="D279" s="217" t="s">
        <v>1226</v>
      </c>
      <c r="E279" t="s">
        <v>1226</v>
      </c>
      <c r="F279" s="65">
        <v>1080</v>
      </c>
      <c r="G279" s="65">
        <v>1080</v>
      </c>
      <c r="H279" t="s">
        <v>480</v>
      </c>
      <c r="I279" t="s">
        <v>480</v>
      </c>
      <c r="J279" t="s">
        <v>480</v>
      </c>
      <c r="K279" s="98">
        <v>1</v>
      </c>
      <c r="N279" s="217" t="s">
        <v>1229</v>
      </c>
      <c r="P279" s="217" t="s">
        <v>1222</v>
      </c>
      <c r="Q279" s="88" t="s">
        <v>1222</v>
      </c>
      <c r="AU279" s="67">
        <v>0</v>
      </c>
      <c r="AV279" s="68">
        <v>2.59</v>
      </c>
      <c r="BB279" s="196">
        <v>94</v>
      </c>
      <c r="BC279" s="195">
        <v>65409940</v>
      </c>
      <c r="BD279" s="196">
        <v>7</v>
      </c>
      <c r="BE279" s="196">
        <v>97</v>
      </c>
      <c r="BG279" s="70">
        <v>2601</v>
      </c>
      <c r="BN279" s="62">
        <v>2</v>
      </c>
      <c r="BO279" s="91" t="s">
        <v>985</v>
      </c>
      <c r="BP279" s="91" t="s">
        <v>985</v>
      </c>
      <c r="BS279" s="215" t="s">
        <v>118</v>
      </c>
      <c r="BV279" s="194" t="s">
        <v>90</v>
      </c>
      <c r="BX279" s="91" t="s">
        <v>986</v>
      </c>
      <c r="BY279" s="91" t="s">
        <v>986</v>
      </c>
      <c r="BZ279" s="62" t="s">
        <v>985</v>
      </c>
      <c r="CA279" s="62" t="s">
        <v>985</v>
      </c>
      <c r="CK279" s="62" t="s">
        <v>986</v>
      </c>
      <c r="CL279" s="62" t="s">
        <v>986</v>
      </c>
      <c r="CM279" s="62" t="s">
        <v>986</v>
      </c>
      <c r="CN279" s="62" t="s">
        <v>986</v>
      </c>
      <c r="CO279" s="62" t="s">
        <v>986</v>
      </c>
      <c r="CP279" s="62" t="s">
        <v>480</v>
      </c>
      <c r="CQ279" s="62" t="s">
        <v>986</v>
      </c>
      <c r="CR279" s="62" t="s">
        <v>985</v>
      </c>
      <c r="CS279" s="62" t="s">
        <v>985</v>
      </c>
      <c r="CT279" s="62" t="s">
        <v>985</v>
      </c>
      <c r="CU279" s="62">
        <v>6</v>
      </c>
      <c r="CX279" s="62">
        <v>2</v>
      </c>
      <c r="CY279" s="62">
        <v>4</v>
      </c>
      <c r="CZ279" s="62">
        <v>2</v>
      </c>
      <c r="DA279" s="62">
        <v>4</v>
      </c>
      <c r="DC279" s="62">
        <v>94</v>
      </c>
      <c r="DD279" s="62" t="s">
        <v>987</v>
      </c>
      <c r="DE279" s="62" t="s">
        <v>985</v>
      </c>
      <c r="DF279" s="91">
        <v>0</v>
      </c>
      <c r="DH279" s="189" t="s">
        <v>985</v>
      </c>
    </row>
    <row r="280" spans="1:113" s="205" customFormat="1">
      <c r="A280" s="205" t="s">
        <v>4554</v>
      </c>
      <c r="B280" s="64"/>
      <c r="C280" s="90" t="s">
        <v>1270</v>
      </c>
      <c r="D280" s="217" t="s">
        <v>1274</v>
      </c>
      <c r="E280" t="s">
        <v>1274</v>
      </c>
      <c r="F280" s="65">
        <v>1080</v>
      </c>
      <c r="G280" s="65">
        <v>1080</v>
      </c>
      <c r="H280" t="s">
        <v>480</v>
      </c>
      <c r="I280" t="s">
        <v>480</v>
      </c>
      <c r="J280" t="s">
        <v>480</v>
      </c>
      <c r="K280" s="98">
        <v>1</v>
      </c>
      <c r="L280" s="88"/>
      <c r="M280" s="88"/>
      <c r="N280" s="217" t="s">
        <v>1275</v>
      </c>
      <c r="O280" s="88"/>
      <c r="P280" s="217" t="s">
        <v>1272</v>
      </c>
      <c r="Q280" s="88" t="s">
        <v>1272</v>
      </c>
      <c r="R280" s="62"/>
      <c r="S280" s="88"/>
      <c r="T280" s="88"/>
      <c r="U280" s="197"/>
      <c r="V280" s="63"/>
      <c r="W280" s="64"/>
      <c r="X280" s="65"/>
      <c r="Y280" s="65"/>
      <c r="Z280" s="65"/>
      <c r="AA280" s="66"/>
      <c r="AB280" s="62"/>
      <c r="AC280" s="63"/>
      <c r="AD280" s="62"/>
      <c r="AE280" s="65"/>
      <c r="AF280" s="65"/>
      <c r="AG280" s="65"/>
      <c r="AH280" s="66"/>
      <c r="AI280" s="62"/>
      <c r="AJ280" s="90"/>
      <c r="AK280" s="90"/>
      <c r="AL280" s="66"/>
      <c r="AM280" s="66"/>
      <c r="AN280" s="66"/>
      <c r="AO280" s="62"/>
      <c r="AP280" s="62"/>
      <c r="AQ280" s="62"/>
      <c r="AR280" s="62"/>
      <c r="AS280" s="62"/>
      <c r="AT280" s="62"/>
      <c r="AU280" s="67">
        <v>0</v>
      </c>
      <c r="AV280" s="68">
        <v>0.49</v>
      </c>
      <c r="AW280" s="68"/>
      <c r="AX280" s="68"/>
      <c r="AY280" s="68"/>
      <c r="AZ280" s="62"/>
      <c r="BA280" s="62"/>
      <c r="BB280" s="196">
        <v>94</v>
      </c>
      <c r="BC280" s="195">
        <v>65409940</v>
      </c>
      <c r="BD280" s="196">
        <v>7</v>
      </c>
      <c r="BE280" s="196">
        <v>97</v>
      </c>
      <c r="BF280" s="69"/>
      <c r="BG280" s="70">
        <v>2915</v>
      </c>
      <c r="BH280" s="71"/>
      <c r="BI280" s="71"/>
      <c r="BJ280" s="72"/>
      <c r="BK280" s="73"/>
      <c r="BL280" s="73"/>
      <c r="BM280" s="73"/>
      <c r="BN280" s="62">
        <v>2</v>
      </c>
      <c r="BO280" s="91" t="s">
        <v>985</v>
      </c>
      <c r="BP280" s="91" t="s">
        <v>985</v>
      </c>
      <c r="BQ280" s="62"/>
      <c r="BR280" s="62"/>
      <c r="BS280" s="258" t="s">
        <v>118</v>
      </c>
      <c r="BT280" s="62"/>
      <c r="BU280" s="62"/>
      <c r="BV280" s="194" t="s">
        <v>90</v>
      </c>
      <c r="BW280" s="88"/>
      <c r="BX280" s="91" t="s">
        <v>986</v>
      </c>
      <c r="BY280" s="91" t="s">
        <v>986</v>
      </c>
      <c r="BZ280" s="62" t="s">
        <v>985</v>
      </c>
      <c r="CA280" s="62" t="s">
        <v>985</v>
      </c>
      <c r="CB280" s="88"/>
      <c r="CC280" s="88"/>
      <c r="CD280" s="71"/>
      <c r="CE280" s="62"/>
      <c r="CF280" s="62"/>
      <c r="CG280" s="62"/>
      <c r="CH280" s="62"/>
      <c r="CI280" s="62"/>
      <c r="CJ280" s="62"/>
      <c r="CK280" s="62" t="s">
        <v>986</v>
      </c>
      <c r="CL280" s="62" t="s">
        <v>986</v>
      </c>
      <c r="CM280" s="62" t="s">
        <v>986</v>
      </c>
      <c r="CN280" s="62" t="s">
        <v>986</v>
      </c>
      <c r="CO280" s="62" t="s">
        <v>986</v>
      </c>
      <c r="CP280" s="62" t="s">
        <v>480</v>
      </c>
      <c r="CQ280" s="62" t="s">
        <v>986</v>
      </c>
      <c r="CR280" s="62" t="s">
        <v>985</v>
      </c>
      <c r="CS280" s="62" t="s">
        <v>985</v>
      </c>
      <c r="CT280" s="62" t="s">
        <v>985</v>
      </c>
      <c r="CU280" s="62">
        <v>6</v>
      </c>
      <c r="CV280" s="62"/>
      <c r="CW280" s="62"/>
      <c r="CX280" s="62">
        <v>2</v>
      </c>
      <c r="CY280" s="62">
        <v>4</v>
      </c>
      <c r="CZ280" s="62">
        <v>2</v>
      </c>
      <c r="DA280" s="62">
        <v>4</v>
      </c>
      <c r="DB280" s="62"/>
      <c r="DC280" s="62">
        <v>94</v>
      </c>
      <c r="DD280" s="62" t="s">
        <v>987</v>
      </c>
      <c r="DE280" s="62" t="s">
        <v>985</v>
      </c>
      <c r="DF280" s="91">
        <v>0</v>
      </c>
      <c r="DG280" s="91"/>
      <c r="DH280" s="189" t="s">
        <v>985</v>
      </c>
      <c r="DI280" s="190"/>
    </row>
    <row r="281" spans="1:113">
      <c r="A281" s="62" t="s">
        <v>4555</v>
      </c>
      <c r="C281" s="90" t="s">
        <v>1277</v>
      </c>
      <c r="D281" s="217" t="s">
        <v>1306</v>
      </c>
      <c r="E281" t="s">
        <v>1306</v>
      </c>
      <c r="F281" s="65">
        <v>1080</v>
      </c>
      <c r="G281" s="65">
        <v>1080</v>
      </c>
      <c r="H281" t="s">
        <v>480</v>
      </c>
      <c r="I281" t="s">
        <v>480</v>
      </c>
      <c r="J281" t="s">
        <v>480</v>
      </c>
      <c r="K281" s="98">
        <v>1</v>
      </c>
      <c r="N281" s="217" t="s">
        <v>1295</v>
      </c>
      <c r="P281" s="217" t="s">
        <v>1296</v>
      </c>
      <c r="Q281" s="88" t="s">
        <v>1296</v>
      </c>
      <c r="AU281" s="67">
        <v>0</v>
      </c>
      <c r="AV281" s="68">
        <v>0.79</v>
      </c>
      <c r="BB281" s="196">
        <v>94</v>
      </c>
      <c r="BC281" s="195">
        <v>65409940</v>
      </c>
      <c r="BD281" s="196">
        <v>7</v>
      </c>
      <c r="BE281" s="196">
        <v>97</v>
      </c>
      <c r="BG281" s="70">
        <v>2919</v>
      </c>
      <c r="BN281" s="62">
        <v>2</v>
      </c>
      <c r="BO281" s="91" t="s">
        <v>985</v>
      </c>
      <c r="BP281" s="91" t="s">
        <v>985</v>
      </c>
      <c r="BS281" s="258" t="s">
        <v>118</v>
      </c>
      <c r="BV281" s="194" t="s">
        <v>90</v>
      </c>
      <c r="BX281" s="91" t="s">
        <v>986</v>
      </c>
      <c r="BY281" s="91" t="s">
        <v>986</v>
      </c>
      <c r="BZ281" s="62" t="s">
        <v>985</v>
      </c>
      <c r="CA281" s="62" t="s">
        <v>985</v>
      </c>
      <c r="CK281" s="62" t="s">
        <v>986</v>
      </c>
      <c r="CL281" s="62" t="s">
        <v>986</v>
      </c>
      <c r="CM281" s="62" t="s">
        <v>986</v>
      </c>
      <c r="CN281" s="62" t="s">
        <v>986</v>
      </c>
      <c r="CO281" s="62" t="s">
        <v>986</v>
      </c>
      <c r="CP281" s="62" t="s">
        <v>480</v>
      </c>
      <c r="CQ281" s="62" t="s">
        <v>986</v>
      </c>
      <c r="CR281" s="62" t="s">
        <v>985</v>
      </c>
      <c r="CS281" s="62" t="s">
        <v>985</v>
      </c>
      <c r="CT281" s="62" t="s">
        <v>985</v>
      </c>
      <c r="CU281" s="62">
        <v>6</v>
      </c>
      <c r="CX281" s="62">
        <v>2</v>
      </c>
      <c r="CY281" s="62">
        <v>4</v>
      </c>
      <c r="CZ281" s="62">
        <v>2</v>
      </c>
      <c r="DA281" s="62">
        <v>4</v>
      </c>
      <c r="DC281" s="62">
        <v>94</v>
      </c>
      <c r="DD281" s="62" t="s">
        <v>987</v>
      </c>
      <c r="DE281" s="62" t="s">
        <v>985</v>
      </c>
      <c r="DF281" s="91">
        <v>0</v>
      </c>
      <c r="DH281" s="189" t="s">
        <v>985</v>
      </c>
    </row>
    <row r="282" spans="1:113">
      <c r="A282" s="62" t="s">
        <v>4556</v>
      </c>
      <c r="C282" s="90" t="s">
        <v>1278</v>
      </c>
      <c r="D282" s="217" t="s">
        <v>1307</v>
      </c>
      <c r="E282" t="s">
        <v>1307</v>
      </c>
      <c r="F282" s="65">
        <v>1080</v>
      </c>
      <c r="G282" s="65">
        <v>1080</v>
      </c>
      <c r="H282" t="s">
        <v>295</v>
      </c>
      <c r="I282" t="s">
        <v>295</v>
      </c>
      <c r="J282" t="s">
        <v>295</v>
      </c>
      <c r="K282" s="98">
        <v>1</v>
      </c>
      <c r="N282" s="217" t="s">
        <v>1295</v>
      </c>
      <c r="P282" s="217" t="s">
        <v>1297</v>
      </c>
      <c r="Q282" s="88" t="s">
        <v>1297</v>
      </c>
      <c r="AU282" s="67">
        <v>0</v>
      </c>
      <c r="AV282" s="68">
        <v>3.51</v>
      </c>
      <c r="BB282" s="196">
        <v>94</v>
      </c>
      <c r="BC282" s="195">
        <v>65409940</v>
      </c>
      <c r="BD282" s="196">
        <v>7</v>
      </c>
      <c r="BE282" s="196">
        <v>97</v>
      </c>
      <c r="BG282" s="70">
        <v>2919</v>
      </c>
      <c r="BN282" s="62">
        <v>2</v>
      </c>
      <c r="BO282" s="91" t="s">
        <v>985</v>
      </c>
      <c r="BP282" s="91" t="s">
        <v>985</v>
      </c>
      <c r="BS282" s="258" t="s">
        <v>118</v>
      </c>
      <c r="BV282" s="194" t="s">
        <v>90</v>
      </c>
      <c r="BX282" s="91" t="s">
        <v>986</v>
      </c>
      <c r="BY282" s="91" t="s">
        <v>986</v>
      </c>
      <c r="BZ282" s="62" t="s">
        <v>985</v>
      </c>
      <c r="CA282" s="62" t="s">
        <v>985</v>
      </c>
      <c r="CK282" s="62" t="s">
        <v>986</v>
      </c>
      <c r="CL282" s="62" t="s">
        <v>986</v>
      </c>
      <c r="CM282" s="62" t="s">
        <v>986</v>
      </c>
      <c r="CN282" s="62" t="s">
        <v>986</v>
      </c>
      <c r="CO282" s="62" t="s">
        <v>985</v>
      </c>
      <c r="CP282" s="62" t="s">
        <v>295</v>
      </c>
      <c r="CQ282" s="62" t="s">
        <v>986</v>
      </c>
      <c r="CR282" s="62" t="s">
        <v>986</v>
      </c>
      <c r="CS282" s="62" t="s">
        <v>985</v>
      </c>
      <c r="CT282" s="62" t="s">
        <v>985</v>
      </c>
      <c r="CU282" s="62">
        <v>6</v>
      </c>
      <c r="CX282" s="62">
        <v>2</v>
      </c>
      <c r="CY282" s="62">
        <v>4</v>
      </c>
      <c r="CZ282" s="62">
        <v>2</v>
      </c>
      <c r="DA282" s="62">
        <v>4</v>
      </c>
      <c r="DC282" s="62">
        <v>94</v>
      </c>
      <c r="DD282" s="62" t="s">
        <v>987</v>
      </c>
      <c r="DE282" s="62" t="s">
        <v>985</v>
      </c>
      <c r="DF282" s="91">
        <v>0</v>
      </c>
      <c r="DH282" s="189" t="s">
        <v>985</v>
      </c>
    </row>
    <row r="283" spans="1:113">
      <c r="A283" s="62" t="s">
        <v>4557</v>
      </c>
      <c r="C283" s="90" t="s">
        <v>1279</v>
      </c>
      <c r="D283" s="217" t="s">
        <v>1308</v>
      </c>
      <c r="E283" t="s">
        <v>1308</v>
      </c>
      <c r="F283" s="65">
        <v>1080</v>
      </c>
      <c r="G283" s="65">
        <v>1080</v>
      </c>
      <c r="H283" t="s">
        <v>480</v>
      </c>
      <c r="I283" t="s">
        <v>480</v>
      </c>
      <c r="J283" t="s">
        <v>480</v>
      </c>
      <c r="K283" s="98">
        <v>1</v>
      </c>
      <c r="N283" s="217" t="s">
        <v>1295</v>
      </c>
      <c r="P283" s="217" t="s">
        <v>1298</v>
      </c>
      <c r="Q283" s="88" t="s">
        <v>1298</v>
      </c>
      <c r="AU283" s="67">
        <v>0</v>
      </c>
      <c r="AV283" s="68">
        <v>9.99</v>
      </c>
      <c r="BB283" s="196">
        <v>94</v>
      </c>
      <c r="BC283" s="195">
        <v>65409940</v>
      </c>
      <c r="BD283" s="196">
        <v>7</v>
      </c>
      <c r="BE283" s="196">
        <v>97</v>
      </c>
      <c r="BG283" s="70">
        <v>2919</v>
      </c>
      <c r="BN283" s="62">
        <v>2</v>
      </c>
      <c r="BO283" s="91" t="s">
        <v>985</v>
      </c>
      <c r="BP283" s="91" t="s">
        <v>985</v>
      </c>
      <c r="BS283" s="215" t="s">
        <v>118</v>
      </c>
      <c r="BV283" s="194" t="s">
        <v>90</v>
      </c>
      <c r="BX283" s="91" t="s">
        <v>986</v>
      </c>
      <c r="BY283" s="91" t="s">
        <v>986</v>
      </c>
      <c r="BZ283" s="62" t="s">
        <v>985</v>
      </c>
      <c r="CA283" s="62" t="s">
        <v>985</v>
      </c>
      <c r="CK283" s="62" t="s">
        <v>986</v>
      </c>
      <c r="CL283" s="62" t="s">
        <v>986</v>
      </c>
      <c r="CM283" s="62" t="s">
        <v>986</v>
      </c>
      <c r="CN283" s="62" t="s">
        <v>986</v>
      </c>
      <c r="CO283" s="62" t="s">
        <v>986</v>
      </c>
      <c r="CP283" s="62" t="s">
        <v>480</v>
      </c>
      <c r="CQ283" s="62" t="s">
        <v>986</v>
      </c>
      <c r="CR283" s="62" t="s">
        <v>985</v>
      </c>
      <c r="CS283" s="62" t="s">
        <v>985</v>
      </c>
      <c r="CT283" s="62" t="s">
        <v>985</v>
      </c>
      <c r="CU283" s="62">
        <v>6</v>
      </c>
      <c r="CX283" s="62">
        <v>2</v>
      </c>
      <c r="CY283" s="62">
        <v>4</v>
      </c>
      <c r="CZ283" s="62">
        <v>2</v>
      </c>
      <c r="DA283" s="62">
        <v>4</v>
      </c>
      <c r="DC283" s="62">
        <v>94</v>
      </c>
      <c r="DD283" s="62" t="s">
        <v>987</v>
      </c>
      <c r="DE283" s="62" t="s">
        <v>985</v>
      </c>
      <c r="DF283" s="91">
        <v>0</v>
      </c>
      <c r="DH283" s="189" t="s">
        <v>985</v>
      </c>
    </row>
    <row r="284" spans="1:113">
      <c r="A284" s="62" t="s">
        <v>4558</v>
      </c>
      <c r="C284" s="90">
        <v>2017</v>
      </c>
      <c r="D284" s="90" t="s">
        <v>1295</v>
      </c>
      <c r="F284" s="330">
        <v>1080</v>
      </c>
      <c r="G284" s="330">
        <v>1080</v>
      </c>
      <c r="H284" s="331" t="s">
        <v>295</v>
      </c>
      <c r="I284" s="331" t="s">
        <v>295</v>
      </c>
      <c r="J284" s="331" t="s">
        <v>295</v>
      </c>
      <c r="K284" s="98">
        <v>1</v>
      </c>
      <c r="N284" s="88" t="s">
        <v>2762</v>
      </c>
      <c r="P284" s="88" t="s">
        <v>2763</v>
      </c>
      <c r="AU284" s="67">
        <v>0</v>
      </c>
      <c r="AV284" s="68">
        <v>1</v>
      </c>
      <c r="AW284" s="68">
        <v>0</v>
      </c>
      <c r="BB284" s="196">
        <v>94</v>
      </c>
      <c r="BC284" s="195">
        <v>65409940</v>
      </c>
      <c r="BD284" s="196">
        <v>7</v>
      </c>
      <c r="BE284" s="196">
        <v>97</v>
      </c>
      <c r="BN284" s="62">
        <v>2</v>
      </c>
      <c r="BO284" s="337" t="s">
        <v>985</v>
      </c>
      <c r="BP284" s="337" t="s">
        <v>985</v>
      </c>
      <c r="BS284" s="387" t="s">
        <v>118</v>
      </c>
      <c r="BV284" s="336" t="s">
        <v>90</v>
      </c>
      <c r="BX284" s="337" t="s">
        <v>986</v>
      </c>
      <c r="BY284" s="337" t="s">
        <v>986</v>
      </c>
      <c r="BZ284" s="62" t="s">
        <v>985</v>
      </c>
      <c r="CA284" s="62" t="s">
        <v>985</v>
      </c>
      <c r="CK284" s="335" t="s">
        <v>986</v>
      </c>
      <c r="CL284" s="335" t="s">
        <v>986</v>
      </c>
      <c r="CM284" s="335" t="s">
        <v>986</v>
      </c>
      <c r="CN284" s="335" t="s">
        <v>986</v>
      </c>
      <c r="CO284" s="335" t="s">
        <v>985</v>
      </c>
      <c r="CP284" s="335" t="s">
        <v>295</v>
      </c>
      <c r="CQ284" s="335" t="s">
        <v>986</v>
      </c>
      <c r="CR284" s="335" t="s">
        <v>986</v>
      </c>
      <c r="CS284" s="335" t="s">
        <v>985</v>
      </c>
      <c r="CT284" s="335" t="s">
        <v>985</v>
      </c>
      <c r="CU284" s="335">
        <v>6</v>
      </c>
      <c r="CV284" s="335"/>
      <c r="CW284" s="335"/>
      <c r="CX284" s="335">
        <v>2</v>
      </c>
      <c r="CY284" s="335">
        <v>4</v>
      </c>
      <c r="CZ284" s="335">
        <v>2</v>
      </c>
      <c r="DA284" s="335">
        <v>4</v>
      </c>
      <c r="DB284" s="335"/>
      <c r="DC284" s="335">
        <v>94</v>
      </c>
      <c r="DD284" s="335" t="s">
        <v>987</v>
      </c>
      <c r="DE284" s="335" t="s">
        <v>985</v>
      </c>
      <c r="DF284" s="336">
        <v>0</v>
      </c>
      <c r="DG284" s="336"/>
      <c r="DH284" s="338" t="s">
        <v>985</v>
      </c>
      <c r="DI284" s="339"/>
    </row>
    <row r="285" spans="1:113">
      <c r="A285" s="62" t="s">
        <v>4559</v>
      </c>
      <c r="C285" s="90" t="s">
        <v>1314</v>
      </c>
      <c r="D285" s="217" t="s">
        <v>1322</v>
      </c>
      <c r="E285" t="s">
        <v>1322</v>
      </c>
      <c r="F285" s="65">
        <v>1080</v>
      </c>
      <c r="G285" s="65">
        <v>1080</v>
      </c>
      <c r="H285" t="s">
        <v>295</v>
      </c>
      <c r="I285" t="s">
        <v>295</v>
      </c>
      <c r="J285" t="s">
        <v>295</v>
      </c>
      <c r="K285" s="98">
        <v>1</v>
      </c>
      <c r="N285" s="217" t="s">
        <v>1317</v>
      </c>
      <c r="P285" s="217" t="s">
        <v>1318</v>
      </c>
      <c r="Q285" s="88" t="s">
        <v>1318</v>
      </c>
      <c r="AU285" s="67">
        <v>0</v>
      </c>
      <c r="AV285" s="68">
        <v>2.1800000000000002</v>
      </c>
      <c r="BB285" s="196">
        <v>94</v>
      </c>
      <c r="BC285" s="195">
        <v>65409940</v>
      </c>
      <c r="BD285" s="196">
        <v>7</v>
      </c>
      <c r="BE285" s="196">
        <v>97</v>
      </c>
      <c r="BG285" s="70">
        <v>3101</v>
      </c>
      <c r="BN285" s="62">
        <v>2</v>
      </c>
      <c r="BO285" s="91" t="s">
        <v>985</v>
      </c>
      <c r="BP285" s="91" t="s">
        <v>985</v>
      </c>
      <c r="BS285" s="231" t="s">
        <v>172</v>
      </c>
      <c r="BV285" s="194" t="s">
        <v>90</v>
      </c>
      <c r="BX285" s="91" t="s">
        <v>986</v>
      </c>
      <c r="BY285" s="91" t="s">
        <v>986</v>
      </c>
      <c r="BZ285" s="62" t="s">
        <v>985</v>
      </c>
      <c r="CA285" s="62" t="s">
        <v>985</v>
      </c>
      <c r="CK285" s="62" t="s">
        <v>986</v>
      </c>
      <c r="CL285" s="62" t="s">
        <v>986</v>
      </c>
      <c r="CM285" s="62" t="s">
        <v>986</v>
      </c>
      <c r="CN285" s="62" t="s">
        <v>986</v>
      </c>
      <c r="CO285" s="62" t="s">
        <v>985</v>
      </c>
      <c r="CP285" s="62" t="s">
        <v>295</v>
      </c>
      <c r="CQ285" s="62" t="s">
        <v>986</v>
      </c>
      <c r="CR285" s="62" t="s">
        <v>986</v>
      </c>
      <c r="CS285" s="62" t="s">
        <v>985</v>
      </c>
      <c r="CT285" s="62" t="s">
        <v>985</v>
      </c>
      <c r="CU285" s="62">
        <v>6</v>
      </c>
      <c r="CX285" s="62">
        <v>2</v>
      </c>
      <c r="CY285" s="62">
        <v>4</v>
      </c>
      <c r="CZ285" s="62">
        <v>2</v>
      </c>
      <c r="DA285" s="62">
        <v>4</v>
      </c>
      <c r="DC285" s="62">
        <v>94</v>
      </c>
      <c r="DD285" s="62" t="s">
        <v>987</v>
      </c>
      <c r="DE285" s="62" t="s">
        <v>985</v>
      </c>
      <c r="DF285" s="91">
        <v>0</v>
      </c>
      <c r="DH285" s="189" t="s">
        <v>985</v>
      </c>
    </row>
    <row r="286" spans="1:113">
      <c r="A286" s="62" t="s">
        <v>4560</v>
      </c>
      <c r="B286" s="282"/>
      <c r="C286" s="283" t="s">
        <v>1316</v>
      </c>
      <c r="D286" s="285" t="s">
        <v>1324</v>
      </c>
      <c r="E286" s="285" t="s">
        <v>1324</v>
      </c>
      <c r="F286" s="286">
        <v>1080</v>
      </c>
      <c r="G286" s="286">
        <v>1080</v>
      </c>
      <c r="H286" s="285" t="s">
        <v>295</v>
      </c>
      <c r="I286" s="285" t="s">
        <v>295</v>
      </c>
      <c r="J286" s="285" t="s">
        <v>295</v>
      </c>
      <c r="K286" s="287">
        <v>1</v>
      </c>
      <c r="L286" s="288"/>
      <c r="M286" s="288"/>
      <c r="N286" s="285" t="s">
        <v>1317</v>
      </c>
      <c r="O286" s="288"/>
      <c r="P286" s="285" t="s">
        <v>1320</v>
      </c>
      <c r="Q286" s="288" t="s">
        <v>1320</v>
      </c>
      <c r="R286" s="289"/>
      <c r="S286" s="288"/>
      <c r="T286" s="288"/>
      <c r="U286" s="290"/>
      <c r="V286" s="281"/>
      <c r="W286" s="282"/>
      <c r="X286" s="286"/>
      <c r="Y286" s="286"/>
      <c r="Z286" s="286"/>
      <c r="AA286" s="291"/>
      <c r="AB286" s="289"/>
      <c r="AC286" s="281"/>
      <c r="AD286" s="289"/>
      <c r="AE286" s="286"/>
      <c r="AF286" s="286"/>
      <c r="AG286" s="286"/>
      <c r="AH286" s="291"/>
      <c r="AI286" s="289"/>
      <c r="AJ286" s="283"/>
      <c r="AK286" s="283"/>
      <c r="AL286" s="291"/>
      <c r="AM286" s="291"/>
      <c r="AN286" s="291"/>
      <c r="AO286" s="289"/>
      <c r="AP286" s="289"/>
      <c r="AQ286" s="289"/>
      <c r="AR286" s="289"/>
      <c r="AS286" s="289"/>
      <c r="AT286" s="289"/>
      <c r="AU286" s="67">
        <v>0</v>
      </c>
      <c r="AV286" s="292">
        <v>8.8000000000000007</v>
      </c>
      <c r="AY286" s="292"/>
      <c r="AZ286" s="289"/>
      <c r="BA286" s="289"/>
      <c r="BB286" s="293">
        <v>94</v>
      </c>
      <c r="BC286" s="294">
        <v>65409940</v>
      </c>
      <c r="BD286" s="293">
        <v>7</v>
      </c>
      <c r="BE286" s="293">
        <v>97</v>
      </c>
      <c r="BF286" s="293"/>
      <c r="BG286" s="295">
        <v>3101</v>
      </c>
      <c r="BH286" s="296"/>
      <c r="BI286" s="296"/>
      <c r="BJ286" s="297"/>
      <c r="BK286" s="298"/>
      <c r="BL286" s="298"/>
      <c r="BM286" s="298"/>
      <c r="BN286" s="289">
        <v>2</v>
      </c>
      <c r="BO286" s="299" t="s">
        <v>985</v>
      </c>
      <c r="BP286" s="299" t="s">
        <v>985</v>
      </c>
      <c r="BQ286" s="289"/>
      <c r="BR286" s="289"/>
      <c r="BS286" s="303" t="s">
        <v>439</v>
      </c>
      <c r="BT286" s="289"/>
      <c r="BU286" s="289"/>
      <c r="BV286" s="299" t="s">
        <v>90</v>
      </c>
      <c r="BW286" s="288"/>
      <c r="BX286" s="299" t="s">
        <v>986</v>
      </c>
      <c r="BY286" s="299" t="s">
        <v>986</v>
      </c>
      <c r="BZ286" s="289" t="s">
        <v>985</v>
      </c>
      <c r="CA286" s="289" t="s">
        <v>985</v>
      </c>
      <c r="CB286" s="288"/>
      <c r="CC286" s="288"/>
      <c r="CD286" s="296"/>
      <c r="CE286" s="289"/>
      <c r="CF286" s="289"/>
      <c r="CG286" s="289"/>
      <c r="CH286" s="289"/>
      <c r="CI286" s="289"/>
      <c r="CJ286" s="289"/>
      <c r="CK286" s="289" t="s">
        <v>986</v>
      </c>
      <c r="CL286" s="289" t="s">
        <v>986</v>
      </c>
      <c r="CM286" s="289" t="s">
        <v>986</v>
      </c>
      <c r="CN286" s="289" t="s">
        <v>986</v>
      </c>
      <c r="CO286" s="289" t="s">
        <v>985</v>
      </c>
      <c r="CP286" s="289" t="s">
        <v>295</v>
      </c>
      <c r="CQ286" s="289" t="s">
        <v>986</v>
      </c>
      <c r="CR286" s="289" t="s">
        <v>986</v>
      </c>
      <c r="CS286" s="289" t="s">
        <v>985</v>
      </c>
      <c r="CT286" s="289" t="s">
        <v>985</v>
      </c>
      <c r="CU286" s="289">
        <v>6</v>
      </c>
      <c r="CV286" s="289"/>
      <c r="CW286" s="289"/>
      <c r="CX286" s="289">
        <v>2</v>
      </c>
      <c r="CY286" s="289">
        <v>4</v>
      </c>
      <c r="CZ286" s="289">
        <v>2</v>
      </c>
      <c r="DA286" s="289">
        <v>4</v>
      </c>
      <c r="DB286" s="289"/>
      <c r="DC286" s="289">
        <v>94</v>
      </c>
      <c r="DD286" s="289" t="s">
        <v>987</v>
      </c>
      <c r="DE286" s="289" t="s">
        <v>985</v>
      </c>
      <c r="DF286" s="299">
        <v>0</v>
      </c>
      <c r="DG286" s="299"/>
      <c r="DH286" s="301" t="s">
        <v>985</v>
      </c>
      <c r="DI286" s="302"/>
    </row>
    <row r="287" spans="1:113">
      <c r="A287" s="62" t="s">
        <v>1753</v>
      </c>
      <c r="C287" s="90" t="s">
        <v>1753</v>
      </c>
      <c r="D287" s="217" t="s">
        <v>1777</v>
      </c>
      <c r="E287" t="s">
        <v>1777</v>
      </c>
      <c r="F287" s="65">
        <v>1080</v>
      </c>
      <c r="G287" s="65">
        <v>1080</v>
      </c>
      <c r="H287" t="s">
        <v>480</v>
      </c>
      <c r="I287" t="s">
        <v>480</v>
      </c>
      <c r="J287" t="s">
        <v>480</v>
      </c>
      <c r="K287" s="98">
        <v>1</v>
      </c>
      <c r="N287" s="217" t="s">
        <v>1787</v>
      </c>
      <c r="P287" s="217" t="s">
        <v>1762</v>
      </c>
      <c r="Q287" s="88" t="s">
        <v>1762</v>
      </c>
      <c r="AU287" s="67">
        <v>0</v>
      </c>
      <c r="AV287" s="243">
        <v>2.99</v>
      </c>
      <c r="BB287" s="196">
        <v>94</v>
      </c>
      <c r="BC287" s="195">
        <v>65409940</v>
      </c>
      <c r="BD287" s="196">
        <v>7</v>
      </c>
      <c r="BE287" s="196">
        <v>97</v>
      </c>
      <c r="BG287" s="70">
        <v>2501</v>
      </c>
      <c r="BN287" s="62">
        <v>2</v>
      </c>
      <c r="BO287" s="91" t="s">
        <v>985</v>
      </c>
      <c r="BP287" s="91" t="s">
        <v>985</v>
      </c>
      <c r="BS287" s="231" t="s">
        <v>172</v>
      </c>
      <c r="BV287" s="194" t="s">
        <v>90</v>
      </c>
      <c r="BX287" s="91" t="s">
        <v>986</v>
      </c>
      <c r="BY287" s="91" t="s">
        <v>986</v>
      </c>
      <c r="BZ287" s="62" t="s">
        <v>985</v>
      </c>
      <c r="CA287" s="62" t="s">
        <v>985</v>
      </c>
      <c r="CK287" s="62" t="s">
        <v>986</v>
      </c>
      <c r="CL287" s="62" t="s">
        <v>986</v>
      </c>
      <c r="CM287" s="62" t="s">
        <v>986</v>
      </c>
      <c r="CN287" s="62" t="s">
        <v>986</v>
      </c>
      <c r="CO287" s="62" t="s">
        <v>986</v>
      </c>
      <c r="CP287" s="62" t="s">
        <v>480</v>
      </c>
      <c r="CQ287" s="62" t="s">
        <v>986</v>
      </c>
      <c r="CR287" s="62" t="s">
        <v>985</v>
      </c>
      <c r="CS287" s="62" t="s">
        <v>985</v>
      </c>
      <c r="CT287" s="62" t="s">
        <v>985</v>
      </c>
      <c r="CU287" s="62">
        <v>6</v>
      </c>
      <c r="CX287" s="62">
        <v>2</v>
      </c>
      <c r="CY287" s="62">
        <v>4</v>
      </c>
      <c r="CZ287" s="62">
        <v>2</v>
      </c>
      <c r="DA287" s="62">
        <v>4</v>
      </c>
      <c r="DC287" s="62">
        <v>94</v>
      </c>
      <c r="DD287" s="62" t="s">
        <v>987</v>
      </c>
      <c r="DE287" s="62" t="s">
        <v>985</v>
      </c>
      <c r="DF287" s="91">
        <v>0</v>
      </c>
      <c r="DH287" s="189" t="s">
        <v>985</v>
      </c>
    </row>
    <row r="288" spans="1:113">
      <c r="A288" s="62" t="s">
        <v>4561</v>
      </c>
      <c r="B288" s="208"/>
      <c r="C288" s="203" t="s">
        <v>1989</v>
      </c>
      <c r="D288" s="216" t="s">
        <v>1991</v>
      </c>
      <c r="E288" s="216" t="s">
        <v>1991</v>
      </c>
      <c r="F288" s="65">
        <v>1080</v>
      </c>
      <c r="G288" s="65">
        <v>1080</v>
      </c>
      <c r="H288" s="216" t="s">
        <v>295</v>
      </c>
      <c r="I288" s="216" t="s">
        <v>295</v>
      </c>
      <c r="J288" s="216" t="s">
        <v>295</v>
      </c>
      <c r="K288" s="98">
        <v>1</v>
      </c>
      <c r="L288" s="206"/>
      <c r="M288" s="206"/>
      <c r="N288" s="216" t="s">
        <v>1992</v>
      </c>
      <c r="O288" s="206"/>
      <c r="P288" s="216" t="s">
        <v>1990</v>
      </c>
      <c r="Q288" s="206" t="s">
        <v>1990</v>
      </c>
      <c r="R288" s="205"/>
      <c r="S288" s="206"/>
      <c r="T288" s="206"/>
      <c r="U288" s="207"/>
      <c r="V288" s="202"/>
      <c r="W288" s="208"/>
      <c r="X288" s="204"/>
      <c r="Y288" s="204"/>
      <c r="Z288" s="204"/>
      <c r="AA288" s="209"/>
      <c r="AB288" s="205"/>
      <c r="AC288" s="202"/>
      <c r="AD288" s="205"/>
      <c r="AE288" s="204"/>
      <c r="AF288" s="204"/>
      <c r="AG288" s="204"/>
      <c r="AH288" s="209"/>
      <c r="AI288" s="205"/>
      <c r="AJ288" s="203"/>
      <c r="AK288" s="203"/>
      <c r="AL288" s="209"/>
      <c r="AM288" s="209"/>
      <c r="AN288" s="209"/>
      <c r="AO288" s="205"/>
      <c r="AP288" s="205"/>
      <c r="AQ288" s="205"/>
      <c r="AR288" s="205"/>
      <c r="AS288" s="205"/>
      <c r="AT288" s="205"/>
      <c r="AU288" s="67">
        <v>0</v>
      </c>
      <c r="AV288" s="68">
        <v>2.1800000000000002</v>
      </c>
      <c r="BB288" s="196">
        <v>94</v>
      </c>
      <c r="BC288" s="195">
        <v>65409940</v>
      </c>
      <c r="BD288" s="196">
        <v>7</v>
      </c>
      <c r="BE288" s="196">
        <v>97</v>
      </c>
      <c r="BG288" s="70">
        <v>4131</v>
      </c>
      <c r="BN288" s="62">
        <v>2</v>
      </c>
      <c r="BO288" s="91" t="s">
        <v>985</v>
      </c>
      <c r="BP288" s="91" t="s">
        <v>985</v>
      </c>
      <c r="BQ288" s="205"/>
      <c r="BR288" s="205"/>
      <c r="BS288" s="215" t="s">
        <v>118</v>
      </c>
      <c r="BT288" s="205"/>
      <c r="BU288" s="205"/>
      <c r="BV288" s="194" t="s">
        <v>90</v>
      </c>
      <c r="BX288" s="91" t="s">
        <v>986</v>
      </c>
      <c r="BY288" s="91" t="s">
        <v>986</v>
      </c>
      <c r="BZ288" s="62" t="s">
        <v>985</v>
      </c>
      <c r="CA288" s="62" t="s">
        <v>985</v>
      </c>
      <c r="CB288" s="206"/>
      <c r="CC288" s="206"/>
      <c r="CD288" s="210"/>
      <c r="CE288" s="205"/>
      <c r="CF288" s="205"/>
      <c r="CG288" s="205"/>
      <c r="CH288" s="205"/>
      <c r="CI288" s="205"/>
      <c r="CJ288" s="205"/>
      <c r="CK288" s="62" t="s">
        <v>986</v>
      </c>
      <c r="CL288" s="62" t="s">
        <v>986</v>
      </c>
      <c r="CM288" s="62" t="s">
        <v>986</v>
      </c>
      <c r="CN288" s="62" t="s">
        <v>986</v>
      </c>
      <c r="CO288" s="62" t="s">
        <v>985</v>
      </c>
      <c r="CP288" s="62" t="s">
        <v>295</v>
      </c>
      <c r="CQ288" s="62" t="s">
        <v>986</v>
      </c>
      <c r="CR288" s="62" t="s">
        <v>986</v>
      </c>
      <c r="CS288" s="62" t="s">
        <v>985</v>
      </c>
      <c r="CT288" s="62" t="s">
        <v>985</v>
      </c>
      <c r="CU288" s="62">
        <v>6</v>
      </c>
      <c r="CX288" s="62">
        <v>2</v>
      </c>
      <c r="CY288" s="62">
        <v>4</v>
      </c>
      <c r="CZ288" s="62">
        <v>2</v>
      </c>
      <c r="DA288" s="62">
        <v>4</v>
      </c>
      <c r="DC288" s="62">
        <v>94</v>
      </c>
      <c r="DD288" s="62" t="s">
        <v>987</v>
      </c>
      <c r="DE288" s="62" t="s">
        <v>985</v>
      </c>
      <c r="DF288" s="91">
        <v>0</v>
      </c>
      <c r="DH288" s="189" t="s">
        <v>985</v>
      </c>
      <c r="DI288" s="213"/>
    </row>
    <row r="289" spans="1:113">
      <c r="A289" s="62" t="s">
        <v>4562</v>
      </c>
      <c r="C289" s="90">
        <v>2132</v>
      </c>
      <c r="D289" s="90" t="s">
        <v>1614</v>
      </c>
      <c r="F289" s="330">
        <v>1080</v>
      </c>
      <c r="G289" s="330">
        <v>1080</v>
      </c>
      <c r="H289" s="65" t="s">
        <v>480</v>
      </c>
      <c r="I289" s="65" t="s">
        <v>480</v>
      </c>
      <c r="J289" s="65" t="s">
        <v>480</v>
      </c>
      <c r="K289" s="98">
        <v>1</v>
      </c>
      <c r="N289" s="88" t="s">
        <v>2772</v>
      </c>
      <c r="P289" s="88" t="s">
        <v>2772</v>
      </c>
      <c r="AU289" s="67">
        <v>0</v>
      </c>
      <c r="AV289" s="68">
        <v>1</v>
      </c>
      <c r="AW289" s="68">
        <v>0</v>
      </c>
      <c r="BB289" s="196">
        <v>94</v>
      </c>
      <c r="BC289" s="195">
        <v>65409940</v>
      </c>
      <c r="BD289" s="196">
        <v>7</v>
      </c>
      <c r="BE289" s="196">
        <v>97</v>
      </c>
      <c r="BN289" s="62">
        <v>2</v>
      </c>
      <c r="BO289" s="337" t="s">
        <v>985</v>
      </c>
      <c r="BP289" s="337" t="s">
        <v>985</v>
      </c>
      <c r="BS289" s="337" t="s">
        <v>127</v>
      </c>
      <c r="BV289" s="336" t="s">
        <v>90</v>
      </c>
      <c r="BX289" s="337" t="s">
        <v>986</v>
      </c>
      <c r="BY289" s="337" t="s">
        <v>986</v>
      </c>
      <c r="BZ289" s="62" t="s">
        <v>985</v>
      </c>
      <c r="CA289" s="62" t="s">
        <v>985</v>
      </c>
      <c r="CK289" s="62" t="s">
        <v>986</v>
      </c>
      <c r="CL289" s="62" t="s">
        <v>986</v>
      </c>
      <c r="CM289" s="62" t="s">
        <v>986</v>
      </c>
      <c r="CN289" s="62" t="s">
        <v>986</v>
      </c>
      <c r="CO289" s="62" t="s">
        <v>986</v>
      </c>
      <c r="CP289" s="62" t="s">
        <v>480</v>
      </c>
      <c r="CQ289" s="62" t="s">
        <v>986</v>
      </c>
      <c r="CR289" s="62" t="s">
        <v>985</v>
      </c>
      <c r="CS289" s="62" t="s">
        <v>985</v>
      </c>
      <c r="CT289" s="62" t="s">
        <v>985</v>
      </c>
      <c r="CU289" s="62">
        <v>6</v>
      </c>
      <c r="CX289" s="62">
        <v>2</v>
      </c>
      <c r="CY289" s="62">
        <v>4</v>
      </c>
      <c r="CZ289" s="62">
        <v>2</v>
      </c>
      <c r="DA289" s="62">
        <v>4</v>
      </c>
      <c r="DC289" s="62">
        <v>94</v>
      </c>
      <c r="DD289" s="62" t="s">
        <v>987</v>
      </c>
      <c r="DE289" s="62" t="s">
        <v>985</v>
      </c>
      <c r="DF289" s="337">
        <v>0</v>
      </c>
      <c r="DG289" s="337"/>
      <c r="DH289" s="189" t="s">
        <v>985</v>
      </c>
      <c r="DI289" s="339"/>
    </row>
    <row r="290" spans="1:113">
      <c r="A290" s="62" t="s">
        <v>4563</v>
      </c>
      <c r="B290" s="208"/>
      <c r="C290" s="203" t="s">
        <v>1615</v>
      </c>
      <c r="D290" s="216" t="s">
        <v>1623</v>
      </c>
      <c r="E290" s="216" t="s">
        <v>1623</v>
      </c>
      <c r="F290" s="65">
        <v>1080</v>
      </c>
      <c r="G290" s="65">
        <v>1080</v>
      </c>
      <c r="H290" s="216" t="s">
        <v>295</v>
      </c>
      <c r="I290" s="216" t="s">
        <v>295</v>
      </c>
      <c r="J290" s="216" t="s">
        <v>295</v>
      </c>
      <c r="K290" s="98">
        <v>1</v>
      </c>
      <c r="L290" s="206"/>
      <c r="M290" s="206"/>
      <c r="N290" s="216" t="s">
        <v>1627</v>
      </c>
      <c r="O290" s="206"/>
      <c r="P290" s="216" t="s">
        <v>1619</v>
      </c>
      <c r="Q290" s="206" t="s">
        <v>1619</v>
      </c>
      <c r="R290" s="205"/>
      <c r="S290" s="206"/>
      <c r="T290" s="206"/>
      <c r="U290" s="207"/>
      <c r="V290" s="202"/>
      <c r="W290" s="208"/>
      <c r="X290" s="204"/>
      <c r="Y290" s="204"/>
      <c r="Z290" s="204"/>
      <c r="AA290" s="209"/>
      <c r="AB290" s="205"/>
      <c r="AC290" s="202"/>
      <c r="AD290" s="205"/>
      <c r="AE290" s="204"/>
      <c r="AF290" s="204"/>
      <c r="AG290" s="204"/>
      <c r="AH290" s="209"/>
      <c r="AI290" s="205"/>
      <c r="AJ290" s="203"/>
      <c r="AK290" s="203"/>
      <c r="AL290" s="209"/>
      <c r="AM290" s="209"/>
      <c r="AN290" s="209"/>
      <c r="AO290" s="205"/>
      <c r="AP290" s="205"/>
      <c r="AQ290" s="205"/>
      <c r="AR290" s="205"/>
      <c r="AS290" s="205"/>
      <c r="AT290" s="205"/>
      <c r="AU290" s="67">
        <v>0</v>
      </c>
      <c r="AV290" s="68">
        <v>8.8000000000000007</v>
      </c>
      <c r="BB290" s="196">
        <v>94</v>
      </c>
      <c r="BC290" s="195">
        <v>65409940</v>
      </c>
      <c r="BD290" s="196">
        <v>7</v>
      </c>
      <c r="BE290" s="196">
        <v>97</v>
      </c>
      <c r="BG290" s="70">
        <v>3311</v>
      </c>
      <c r="BN290" s="62">
        <v>2</v>
      </c>
      <c r="BO290" s="91" t="s">
        <v>985</v>
      </c>
      <c r="BP290" s="91" t="s">
        <v>985</v>
      </c>
      <c r="BQ290" s="205"/>
      <c r="BR290" s="205"/>
      <c r="BS290" s="231" t="s">
        <v>113</v>
      </c>
      <c r="BT290" s="205"/>
      <c r="BU290" s="205"/>
      <c r="BV290" s="194" t="s">
        <v>90</v>
      </c>
      <c r="BX290" s="91" t="s">
        <v>986</v>
      </c>
      <c r="BY290" s="91" t="s">
        <v>986</v>
      </c>
      <c r="BZ290" s="62" t="s">
        <v>985</v>
      </c>
      <c r="CA290" s="62" t="s">
        <v>985</v>
      </c>
      <c r="CB290" s="206"/>
      <c r="CC290" s="206"/>
      <c r="CD290" s="210"/>
      <c r="CE290" s="205"/>
      <c r="CF290" s="205"/>
      <c r="CG290" s="205"/>
      <c r="CH290" s="205"/>
      <c r="CI290" s="205"/>
      <c r="CJ290" s="205"/>
      <c r="CK290" s="62" t="s">
        <v>986</v>
      </c>
      <c r="CL290" s="62" t="s">
        <v>986</v>
      </c>
      <c r="CM290" s="62" t="s">
        <v>986</v>
      </c>
      <c r="CN290" s="62" t="s">
        <v>986</v>
      </c>
      <c r="CO290" s="62" t="s">
        <v>985</v>
      </c>
      <c r="CP290" s="62" t="s">
        <v>295</v>
      </c>
      <c r="CQ290" s="62" t="s">
        <v>986</v>
      </c>
      <c r="CR290" s="62" t="s">
        <v>986</v>
      </c>
      <c r="CS290" s="62" t="s">
        <v>985</v>
      </c>
      <c r="CT290" s="62" t="s">
        <v>985</v>
      </c>
      <c r="CU290" s="62">
        <v>6</v>
      </c>
      <c r="CX290" s="62">
        <v>2</v>
      </c>
      <c r="CY290" s="62">
        <v>4</v>
      </c>
      <c r="CZ290" s="62">
        <v>2</v>
      </c>
      <c r="DA290" s="62">
        <v>4</v>
      </c>
      <c r="DC290" s="62">
        <v>94</v>
      </c>
      <c r="DD290" s="62" t="s">
        <v>987</v>
      </c>
      <c r="DE290" s="62" t="s">
        <v>985</v>
      </c>
      <c r="DF290" s="91">
        <v>0</v>
      </c>
      <c r="DH290" s="189" t="s">
        <v>985</v>
      </c>
      <c r="DI290" s="213"/>
    </row>
    <row r="291" spans="1:113">
      <c r="A291" s="62" t="s">
        <v>4564</v>
      </c>
      <c r="C291" s="90">
        <v>2036</v>
      </c>
      <c r="D291" s="90" t="s">
        <v>1627</v>
      </c>
      <c r="F291" s="330">
        <v>1080</v>
      </c>
      <c r="G291" s="330">
        <v>1080</v>
      </c>
      <c r="H291" s="331" t="s">
        <v>295</v>
      </c>
      <c r="I291" s="331" t="s">
        <v>295</v>
      </c>
      <c r="J291" s="331" t="s">
        <v>295</v>
      </c>
      <c r="K291" s="98">
        <v>1</v>
      </c>
      <c r="N291" s="88" t="s">
        <v>2781</v>
      </c>
      <c r="P291" s="88" t="s">
        <v>2782</v>
      </c>
      <c r="AU291" s="67">
        <v>0</v>
      </c>
      <c r="AV291" s="68">
        <v>1</v>
      </c>
      <c r="AW291" s="68">
        <v>0</v>
      </c>
      <c r="BB291" s="196">
        <v>94</v>
      </c>
      <c r="BC291" s="195">
        <v>65409940</v>
      </c>
      <c r="BD291" s="196">
        <v>7</v>
      </c>
      <c r="BE291" s="196">
        <v>97</v>
      </c>
      <c r="BN291" s="62">
        <v>2</v>
      </c>
      <c r="BO291" s="337" t="s">
        <v>985</v>
      </c>
      <c r="BP291" s="337" t="s">
        <v>985</v>
      </c>
      <c r="BS291" s="387" t="s">
        <v>118</v>
      </c>
      <c r="BV291" s="336" t="s">
        <v>90</v>
      </c>
      <c r="BX291" s="337" t="s">
        <v>986</v>
      </c>
      <c r="BY291" s="337" t="s">
        <v>986</v>
      </c>
      <c r="BZ291" s="62" t="s">
        <v>985</v>
      </c>
      <c r="CA291" s="62" t="s">
        <v>985</v>
      </c>
      <c r="CK291" s="335" t="s">
        <v>986</v>
      </c>
      <c r="CL291" s="335" t="s">
        <v>986</v>
      </c>
      <c r="CM291" s="335" t="s">
        <v>986</v>
      </c>
      <c r="CN291" s="335" t="s">
        <v>986</v>
      </c>
      <c r="CO291" s="335" t="s">
        <v>985</v>
      </c>
      <c r="CP291" s="335" t="s">
        <v>295</v>
      </c>
      <c r="CQ291" s="335" t="s">
        <v>986</v>
      </c>
      <c r="CR291" s="335" t="s">
        <v>986</v>
      </c>
      <c r="CS291" s="335" t="s">
        <v>985</v>
      </c>
      <c r="CT291" s="335" t="s">
        <v>985</v>
      </c>
      <c r="CU291" s="335">
        <v>6</v>
      </c>
      <c r="CV291" s="335"/>
      <c r="CW291" s="335"/>
      <c r="CX291" s="335">
        <v>2</v>
      </c>
      <c r="CY291" s="335">
        <v>4</v>
      </c>
      <c r="CZ291" s="335">
        <v>2</v>
      </c>
      <c r="DA291" s="335">
        <v>4</v>
      </c>
      <c r="DB291" s="335"/>
      <c r="DC291" s="335">
        <v>94</v>
      </c>
      <c r="DD291" s="335" t="s">
        <v>987</v>
      </c>
      <c r="DE291" s="335" t="s">
        <v>985</v>
      </c>
      <c r="DF291" s="336">
        <v>0</v>
      </c>
      <c r="DG291" s="336"/>
      <c r="DH291" s="338" t="s">
        <v>985</v>
      </c>
      <c r="DI291" s="339"/>
    </row>
    <row r="292" spans="1:113">
      <c r="A292" s="62" t="s">
        <v>4565</v>
      </c>
      <c r="B292" s="208"/>
      <c r="C292" s="203" t="s">
        <v>1251</v>
      </c>
      <c r="D292" s="216" t="s">
        <v>1259</v>
      </c>
      <c r="E292" s="216" t="s">
        <v>1259</v>
      </c>
      <c r="F292" s="65">
        <v>1080</v>
      </c>
      <c r="G292" s="65">
        <v>1080</v>
      </c>
      <c r="H292" s="216" t="s">
        <v>480</v>
      </c>
      <c r="I292" s="216" t="s">
        <v>480</v>
      </c>
      <c r="J292" s="216" t="s">
        <v>480</v>
      </c>
      <c r="K292" s="98">
        <v>1</v>
      </c>
      <c r="L292" s="206"/>
      <c r="M292" s="206"/>
      <c r="N292" s="216" t="s">
        <v>1257</v>
      </c>
      <c r="O292" s="206"/>
      <c r="P292" s="216" t="s">
        <v>1255</v>
      </c>
      <c r="Q292" s="206" t="s">
        <v>1255</v>
      </c>
      <c r="R292" s="205"/>
      <c r="S292" s="206"/>
      <c r="T292" s="206"/>
      <c r="U292" s="207"/>
      <c r="V292" s="202"/>
      <c r="W292" s="208"/>
      <c r="X292" s="204"/>
      <c r="Y292" s="204"/>
      <c r="Z292" s="204"/>
      <c r="AA292" s="209"/>
      <c r="AB292" s="205"/>
      <c r="AC292" s="202"/>
      <c r="AD292" s="205"/>
      <c r="AE292" s="204"/>
      <c r="AF292" s="204"/>
      <c r="AG292" s="204"/>
      <c r="AH292" s="209"/>
      <c r="AI292" s="205"/>
      <c r="AJ292" s="203"/>
      <c r="AK292" s="203"/>
      <c r="AL292" s="209"/>
      <c r="AM292" s="209"/>
      <c r="AN292" s="209"/>
      <c r="AO292" s="205"/>
      <c r="AP292" s="205"/>
      <c r="AQ292" s="205"/>
      <c r="AR292" s="205"/>
      <c r="AS292" s="205"/>
      <c r="AT292" s="205"/>
      <c r="AU292" s="67">
        <v>0</v>
      </c>
      <c r="AV292" s="68">
        <v>1.99</v>
      </c>
      <c r="BB292" s="196">
        <v>94</v>
      </c>
      <c r="BC292" s="195">
        <v>65409940</v>
      </c>
      <c r="BD292" s="196">
        <v>7</v>
      </c>
      <c r="BE292" s="196">
        <v>97</v>
      </c>
      <c r="BG292" s="70">
        <v>2601</v>
      </c>
      <c r="BN292" s="62">
        <v>2</v>
      </c>
      <c r="BO292" s="91" t="s">
        <v>985</v>
      </c>
      <c r="BP292" s="91" t="s">
        <v>985</v>
      </c>
      <c r="BQ292" s="205"/>
      <c r="BR292" s="205"/>
      <c r="BS292" s="258" t="s">
        <v>439</v>
      </c>
      <c r="BT292" s="205"/>
      <c r="BU292" s="205"/>
      <c r="BV292" s="194" t="s">
        <v>90</v>
      </c>
      <c r="BX292" s="91" t="s">
        <v>986</v>
      </c>
      <c r="BY292" s="91" t="s">
        <v>986</v>
      </c>
      <c r="BZ292" s="62" t="s">
        <v>985</v>
      </c>
      <c r="CA292" s="62" t="s">
        <v>985</v>
      </c>
      <c r="CB292" s="206"/>
      <c r="CC292" s="206"/>
      <c r="CD292" s="210"/>
      <c r="CE292" s="205"/>
      <c r="CF292" s="205"/>
      <c r="CG292" s="205"/>
      <c r="CH292" s="205"/>
      <c r="CI292" s="205"/>
      <c r="CJ292" s="205"/>
      <c r="CK292" s="62" t="s">
        <v>986</v>
      </c>
      <c r="CL292" s="62" t="s">
        <v>986</v>
      </c>
      <c r="CM292" s="62" t="s">
        <v>986</v>
      </c>
      <c r="CN292" s="62" t="s">
        <v>986</v>
      </c>
      <c r="CO292" s="62" t="s">
        <v>986</v>
      </c>
      <c r="CP292" s="62" t="s">
        <v>480</v>
      </c>
      <c r="CQ292" s="62" t="s">
        <v>986</v>
      </c>
      <c r="CR292" s="62" t="s">
        <v>985</v>
      </c>
      <c r="CS292" s="62" t="s">
        <v>985</v>
      </c>
      <c r="CT292" s="62" t="s">
        <v>985</v>
      </c>
      <c r="CU292" s="62">
        <v>6</v>
      </c>
      <c r="CX292" s="62">
        <v>2</v>
      </c>
      <c r="CY292" s="62">
        <v>4</v>
      </c>
      <c r="CZ292" s="62">
        <v>2</v>
      </c>
      <c r="DA292" s="62">
        <v>4</v>
      </c>
      <c r="DC292" s="62">
        <v>94</v>
      </c>
      <c r="DD292" s="62" t="s">
        <v>987</v>
      </c>
      <c r="DE292" s="62" t="s">
        <v>985</v>
      </c>
      <c r="DF292" s="91">
        <v>0</v>
      </c>
      <c r="DH292" s="189" t="s">
        <v>985</v>
      </c>
      <c r="DI292" s="213"/>
    </row>
    <row r="293" spans="1:113">
      <c r="A293" s="62" t="s">
        <v>1453</v>
      </c>
      <c r="C293" s="90" t="s">
        <v>1453</v>
      </c>
      <c r="D293" t="s">
        <v>1557</v>
      </c>
      <c r="E293" t="s">
        <v>1557</v>
      </c>
      <c r="F293" s="65">
        <v>1080</v>
      </c>
      <c r="G293" s="65">
        <v>1080</v>
      </c>
      <c r="H293" t="s">
        <v>480</v>
      </c>
      <c r="I293" t="s">
        <v>480</v>
      </c>
      <c r="J293" t="s">
        <v>480</v>
      </c>
      <c r="K293" s="98">
        <v>1</v>
      </c>
      <c r="N293" t="s">
        <v>1557</v>
      </c>
      <c r="P293" t="s">
        <v>1519</v>
      </c>
      <c r="Q293" s="88" t="s">
        <v>1519</v>
      </c>
      <c r="AU293" s="67">
        <v>0</v>
      </c>
      <c r="AV293" s="68">
        <v>1.99</v>
      </c>
      <c r="BB293" s="196">
        <v>94</v>
      </c>
      <c r="BC293" s="195">
        <v>65409940</v>
      </c>
      <c r="BD293" s="196">
        <v>7</v>
      </c>
      <c r="BE293" s="196">
        <v>97</v>
      </c>
      <c r="BG293" s="70">
        <v>4131</v>
      </c>
      <c r="BN293" s="62">
        <v>2</v>
      </c>
      <c r="BO293" s="91" t="s">
        <v>985</v>
      </c>
      <c r="BP293" s="91" t="s">
        <v>985</v>
      </c>
      <c r="BS293" s="258" t="s">
        <v>439</v>
      </c>
      <c r="BV293" s="194" t="s">
        <v>90</v>
      </c>
      <c r="BX293" s="91" t="s">
        <v>986</v>
      </c>
      <c r="BY293" s="91" t="s">
        <v>986</v>
      </c>
      <c r="BZ293" s="62" t="s">
        <v>985</v>
      </c>
      <c r="CA293" s="62" t="s">
        <v>985</v>
      </c>
      <c r="CK293" s="62" t="s">
        <v>986</v>
      </c>
      <c r="CL293" s="62" t="s">
        <v>986</v>
      </c>
      <c r="CM293" s="62" t="s">
        <v>986</v>
      </c>
      <c r="CN293" s="62" t="s">
        <v>986</v>
      </c>
      <c r="CO293" s="62" t="s">
        <v>986</v>
      </c>
      <c r="CP293" s="62" t="s">
        <v>480</v>
      </c>
      <c r="CQ293" s="62" t="s">
        <v>986</v>
      </c>
      <c r="CR293" s="62" t="s">
        <v>985</v>
      </c>
      <c r="CS293" s="62" t="s">
        <v>985</v>
      </c>
      <c r="CT293" s="62" t="s">
        <v>985</v>
      </c>
      <c r="CU293" s="62">
        <v>6</v>
      </c>
      <c r="CX293" s="62">
        <v>2</v>
      </c>
      <c r="CY293" s="62">
        <v>4</v>
      </c>
      <c r="CZ293" s="62">
        <v>2</v>
      </c>
      <c r="DA293" s="62">
        <v>4</v>
      </c>
      <c r="DC293" s="62">
        <v>94</v>
      </c>
      <c r="DD293" s="62" t="s">
        <v>987</v>
      </c>
      <c r="DE293" s="62" t="s">
        <v>985</v>
      </c>
      <c r="DF293" s="91">
        <v>0</v>
      </c>
      <c r="DH293" s="189" t="s">
        <v>985</v>
      </c>
    </row>
    <row r="294" spans="1:113">
      <c r="A294" s="62" t="s">
        <v>4566</v>
      </c>
      <c r="B294" s="208"/>
      <c r="C294" s="203" t="s">
        <v>2385</v>
      </c>
      <c r="D294" s="216" t="s">
        <v>2396</v>
      </c>
      <c r="E294" s="216" t="s">
        <v>2396</v>
      </c>
      <c r="F294" s="65">
        <v>1080</v>
      </c>
      <c r="G294" s="65">
        <v>1080</v>
      </c>
      <c r="H294" s="216" t="s">
        <v>295</v>
      </c>
      <c r="I294" s="216" t="s">
        <v>295</v>
      </c>
      <c r="J294" s="216" t="s">
        <v>295</v>
      </c>
      <c r="K294" s="98">
        <v>1</v>
      </c>
      <c r="L294" s="206"/>
      <c r="M294" s="206"/>
      <c r="N294" s="216" t="s">
        <v>2400</v>
      </c>
      <c r="O294" s="206"/>
      <c r="P294" s="216" t="s">
        <v>2390</v>
      </c>
      <c r="Q294" s="206" t="s">
        <v>2390</v>
      </c>
      <c r="R294" s="205"/>
      <c r="S294" s="206"/>
      <c r="T294" s="206"/>
      <c r="U294" s="207"/>
      <c r="V294" s="202"/>
      <c r="W294" s="208"/>
      <c r="X294" s="204"/>
      <c r="Y294" s="204"/>
      <c r="Z294" s="204"/>
      <c r="AA294" s="209"/>
      <c r="AB294" s="205"/>
      <c r="AC294" s="202"/>
      <c r="AD294" s="205"/>
      <c r="AE294" s="204"/>
      <c r="AF294" s="204"/>
      <c r="AG294" s="204"/>
      <c r="AH294" s="209"/>
      <c r="AI294" s="205"/>
      <c r="AJ294" s="203"/>
      <c r="AK294" s="203"/>
      <c r="AL294" s="209"/>
      <c r="AM294" s="209"/>
      <c r="AN294" s="209"/>
      <c r="AO294" s="205"/>
      <c r="AP294" s="205"/>
      <c r="AQ294" s="205"/>
      <c r="AR294" s="205"/>
      <c r="AS294" s="205"/>
      <c r="AT294" s="205"/>
      <c r="AU294" s="67">
        <v>0</v>
      </c>
      <c r="AV294" s="68">
        <v>2.1800000000000002</v>
      </c>
      <c r="BB294" s="196">
        <v>94</v>
      </c>
      <c r="BC294" s="195">
        <v>65409940</v>
      </c>
      <c r="BD294" s="196">
        <v>7</v>
      </c>
      <c r="BE294" s="196">
        <v>97</v>
      </c>
      <c r="BG294" s="70">
        <v>3509</v>
      </c>
      <c r="BN294" s="62">
        <v>2</v>
      </c>
      <c r="BO294" s="91" t="s">
        <v>985</v>
      </c>
      <c r="BP294" s="91" t="s">
        <v>985</v>
      </c>
      <c r="BQ294" s="205"/>
      <c r="BR294" s="205"/>
      <c r="BS294" s="231" t="s">
        <v>118</v>
      </c>
      <c r="BT294" s="205"/>
      <c r="BU294" s="205"/>
      <c r="BV294" s="194" t="s">
        <v>90</v>
      </c>
      <c r="BX294" s="91" t="s">
        <v>986</v>
      </c>
      <c r="BY294" s="91" t="s">
        <v>986</v>
      </c>
      <c r="BZ294" s="62" t="s">
        <v>985</v>
      </c>
      <c r="CA294" s="62" t="s">
        <v>985</v>
      </c>
      <c r="CB294" s="206"/>
      <c r="CC294" s="206"/>
      <c r="CD294" s="210"/>
      <c r="CE294" s="205"/>
      <c r="CF294" s="205"/>
      <c r="CG294" s="205"/>
      <c r="CH294" s="205"/>
      <c r="CI294" s="205"/>
      <c r="CJ294" s="205"/>
      <c r="CK294" s="62" t="s">
        <v>986</v>
      </c>
      <c r="CL294" s="62" t="s">
        <v>986</v>
      </c>
      <c r="CM294" s="62" t="s">
        <v>986</v>
      </c>
      <c r="CN294" s="62" t="s">
        <v>986</v>
      </c>
      <c r="CO294" s="62" t="s">
        <v>985</v>
      </c>
      <c r="CP294" s="62" t="s">
        <v>295</v>
      </c>
      <c r="CQ294" s="62" t="s">
        <v>986</v>
      </c>
      <c r="CR294" s="62" t="s">
        <v>986</v>
      </c>
      <c r="CS294" s="62" t="s">
        <v>985</v>
      </c>
      <c r="CT294" s="62" t="s">
        <v>985</v>
      </c>
      <c r="CU294" s="62">
        <v>6</v>
      </c>
      <c r="CX294" s="62">
        <v>2</v>
      </c>
      <c r="CY294" s="62">
        <v>4</v>
      </c>
      <c r="CZ294" s="62">
        <v>2</v>
      </c>
      <c r="DA294" s="62">
        <v>4</v>
      </c>
      <c r="DC294" s="62">
        <v>94</v>
      </c>
      <c r="DD294" s="62" t="s">
        <v>987</v>
      </c>
      <c r="DE294" s="62" t="s">
        <v>985</v>
      </c>
      <c r="DF294" s="91">
        <v>0</v>
      </c>
      <c r="DH294" s="189" t="s">
        <v>985</v>
      </c>
      <c r="DI294" s="213"/>
    </row>
    <row r="295" spans="1:113">
      <c r="A295" s="62" t="s">
        <v>4567</v>
      </c>
      <c r="C295" s="90" t="s">
        <v>1330</v>
      </c>
      <c r="D295" t="s">
        <v>1349</v>
      </c>
      <c r="E295" t="s">
        <v>1349</v>
      </c>
      <c r="F295" s="65">
        <v>1080</v>
      </c>
      <c r="G295" s="65">
        <v>1080</v>
      </c>
      <c r="H295" t="s">
        <v>295</v>
      </c>
      <c r="I295" t="s">
        <v>295</v>
      </c>
      <c r="J295" t="s">
        <v>295</v>
      </c>
      <c r="K295" s="98">
        <v>1</v>
      </c>
      <c r="N295" t="s">
        <v>1349</v>
      </c>
      <c r="P295" s="217" t="s">
        <v>1340</v>
      </c>
      <c r="Q295" s="88" t="s">
        <v>1340</v>
      </c>
      <c r="AU295" s="67">
        <v>0</v>
      </c>
      <c r="AV295" s="68">
        <v>13.21</v>
      </c>
      <c r="BB295" s="196">
        <v>94</v>
      </c>
      <c r="BC295" s="195">
        <v>65409940</v>
      </c>
      <c r="BD295" s="196">
        <v>7</v>
      </c>
      <c r="BE295" s="196">
        <v>97</v>
      </c>
      <c r="BG295" s="70">
        <v>4123</v>
      </c>
      <c r="BN295" s="62">
        <v>2</v>
      </c>
      <c r="BO295" s="91" t="s">
        <v>985</v>
      </c>
      <c r="BP295" s="91" t="s">
        <v>985</v>
      </c>
      <c r="BS295" s="258" t="s">
        <v>439</v>
      </c>
      <c r="BV295" s="194" t="s">
        <v>90</v>
      </c>
      <c r="BX295" s="91" t="s">
        <v>986</v>
      </c>
      <c r="BY295" s="91" t="s">
        <v>986</v>
      </c>
      <c r="BZ295" s="62" t="s">
        <v>985</v>
      </c>
      <c r="CA295" s="62" t="s">
        <v>985</v>
      </c>
      <c r="CK295" s="62" t="s">
        <v>986</v>
      </c>
      <c r="CL295" s="62" t="s">
        <v>986</v>
      </c>
      <c r="CM295" s="62" t="s">
        <v>986</v>
      </c>
      <c r="CN295" s="62" t="s">
        <v>986</v>
      </c>
      <c r="CO295" s="62" t="s">
        <v>985</v>
      </c>
      <c r="CP295" s="62" t="s">
        <v>295</v>
      </c>
      <c r="CQ295" s="62" t="s">
        <v>986</v>
      </c>
      <c r="CR295" s="62" t="s">
        <v>986</v>
      </c>
      <c r="CS295" s="62" t="s">
        <v>985</v>
      </c>
      <c r="CT295" s="62" t="s">
        <v>985</v>
      </c>
      <c r="CU295" s="62">
        <v>6</v>
      </c>
      <c r="CX295" s="62">
        <v>2</v>
      </c>
      <c r="CY295" s="62">
        <v>4</v>
      </c>
      <c r="CZ295" s="62">
        <v>2</v>
      </c>
      <c r="DA295" s="62">
        <v>4</v>
      </c>
      <c r="DC295" s="62">
        <v>94</v>
      </c>
      <c r="DD295" s="62" t="s">
        <v>987</v>
      </c>
      <c r="DE295" s="62" t="s">
        <v>985</v>
      </c>
      <c r="DF295" s="91">
        <v>0</v>
      </c>
      <c r="DH295" s="189" t="s">
        <v>985</v>
      </c>
    </row>
    <row r="296" spans="1:113">
      <c r="A296" s="62" t="s">
        <v>4568</v>
      </c>
      <c r="C296" s="90" t="s">
        <v>1331</v>
      </c>
      <c r="D296" t="s">
        <v>1350</v>
      </c>
      <c r="E296" t="s">
        <v>1350</v>
      </c>
      <c r="F296" s="65">
        <v>1080</v>
      </c>
      <c r="G296" s="65">
        <v>1080</v>
      </c>
      <c r="H296" t="s">
        <v>295</v>
      </c>
      <c r="I296" t="s">
        <v>295</v>
      </c>
      <c r="J296" t="s">
        <v>295</v>
      </c>
      <c r="K296" s="98">
        <v>1</v>
      </c>
      <c r="N296" t="s">
        <v>1350</v>
      </c>
      <c r="P296" s="217" t="s">
        <v>1341</v>
      </c>
      <c r="Q296" s="88" t="s">
        <v>1341</v>
      </c>
      <c r="AU296" s="67">
        <v>0</v>
      </c>
      <c r="AV296" s="68">
        <v>2.84</v>
      </c>
      <c r="BB296" s="196">
        <v>94</v>
      </c>
      <c r="BC296" s="195">
        <v>65409940</v>
      </c>
      <c r="BD296" s="196">
        <v>7</v>
      </c>
      <c r="BE296" s="196">
        <v>97</v>
      </c>
      <c r="BG296" s="70">
        <v>4123</v>
      </c>
      <c r="BN296" s="62">
        <v>2</v>
      </c>
      <c r="BO296" s="91" t="s">
        <v>985</v>
      </c>
      <c r="BP296" s="91" t="s">
        <v>985</v>
      </c>
      <c r="BS296" s="258" t="s">
        <v>439</v>
      </c>
      <c r="BV296" s="194" t="s">
        <v>90</v>
      </c>
      <c r="BX296" s="91" t="s">
        <v>986</v>
      </c>
      <c r="BY296" s="91" t="s">
        <v>986</v>
      </c>
      <c r="BZ296" s="62" t="s">
        <v>985</v>
      </c>
      <c r="CA296" s="62" t="s">
        <v>985</v>
      </c>
      <c r="CK296" s="62" t="s">
        <v>986</v>
      </c>
      <c r="CL296" s="62" t="s">
        <v>986</v>
      </c>
      <c r="CM296" s="62" t="s">
        <v>986</v>
      </c>
      <c r="CN296" s="62" t="s">
        <v>986</v>
      </c>
      <c r="CO296" s="62" t="s">
        <v>985</v>
      </c>
      <c r="CP296" s="62" t="s">
        <v>295</v>
      </c>
      <c r="CQ296" s="62" t="s">
        <v>986</v>
      </c>
      <c r="CR296" s="62" t="s">
        <v>986</v>
      </c>
      <c r="CS296" s="62" t="s">
        <v>985</v>
      </c>
      <c r="CT296" s="62" t="s">
        <v>985</v>
      </c>
      <c r="CU296" s="62">
        <v>6</v>
      </c>
      <c r="CX296" s="62">
        <v>2</v>
      </c>
      <c r="CY296" s="62">
        <v>4</v>
      </c>
      <c r="CZ296" s="62">
        <v>2</v>
      </c>
      <c r="DA296" s="62">
        <v>4</v>
      </c>
      <c r="DC296" s="62">
        <v>94</v>
      </c>
      <c r="DD296" s="62" t="s">
        <v>987</v>
      </c>
      <c r="DE296" s="62" t="s">
        <v>985</v>
      </c>
      <c r="DF296" s="91">
        <v>0</v>
      </c>
      <c r="DH296" s="189" t="s">
        <v>985</v>
      </c>
    </row>
    <row r="297" spans="1:113">
      <c r="A297" s="62" t="s">
        <v>4569</v>
      </c>
      <c r="C297" s="90" t="s">
        <v>1650</v>
      </c>
      <c r="D297" t="s">
        <v>1678</v>
      </c>
      <c r="E297" t="s">
        <v>1678</v>
      </c>
      <c r="F297" s="65">
        <v>1080</v>
      </c>
      <c r="G297" s="65">
        <v>1080</v>
      </c>
      <c r="H297" t="s">
        <v>480</v>
      </c>
      <c r="I297" t="s">
        <v>480</v>
      </c>
      <c r="J297" t="s">
        <v>480</v>
      </c>
      <c r="K297" s="98">
        <v>1</v>
      </c>
      <c r="N297" t="s">
        <v>1096</v>
      </c>
      <c r="P297" t="s">
        <v>1669</v>
      </c>
      <c r="Q297" s="88" t="s">
        <v>1669</v>
      </c>
      <c r="AU297" s="67">
        <v>0</v>
      </c>
      <c r="AV297" s="68">
        <v>1.99</v>
      </c>
      <c r="BB297" s="196">
        <v>94</v>
      </c>
      <c r="BC297" s="195">
        <v>65409940</v>
      </c>
      <c r="BD297" s="196">
        <v>7</v>
      </c>
      <c r="BE297" s="196">
        <v>97</v>
      </c>
      <c r="BG297" s="70">
        <v>2601</v>
      </c>
      <c r="BN297" s="62">
        <v>2</v>
      </c>
      <c r="BO297" s="91" t="s">
        <v>985</v>
      </c>
      <c r="BP297" s="91" t="s">
        <v>985</v>
      </c>
      <c r="BS297" s="258" t="s">
        <v>439</v>
      </c>
      <c r="BV297" s="194" t="s">
        <v>90</v>
      </c>
      <c r="BX297" s="91" t="s">
        <v>986</v>
      </c>
      <c r="BY297" s="91" t="s">
        <v>986</v>
      </c>
      <c r="BZ297" s="62" t="s">
        <v>985</v>
      </c>
      <c r="CA297" s="62" t="s">
        <v>985</v>
      </c>
      <c r="CK297" s="62" t="s">
        <v>986</v>
      </c>
      <c r="CL297" s="62" t="s">
        <v>986</v>
      </c>
      <c r="CM297" s="62" t="s">
        <v>986</v>
      </c>
      <c r="CN297" s="62" t="s">
        <v>986</v>
      </c>
      <c r="CO297" s="62" t="s">
        <v>986</v>
      </c>
      <c r="CP297" s="62" t="s">
        <v>480</v>
      </c>
      <c r="CQ297" s="62" t="s">
        <v>986</v>
      </c>
      <c r="CR297" s="62" t="s">
        <v>985</v>
      </c>
      <c r="CS297" s="62" t="s">
        <v>985</v>
      </c>
      <c r="CT297" s="62" t="s">
        <v>985</v>
      </c>
      <c r="CU297" s="62">
        <v>6</v>
      </c>
      <c r="CX297" s="62">
        <v>2</v>
      </c>
      <c r="CY297" s="62">
        <v>4</v>
      </c>
      <c r="CZ297" s="62">
        <v>2</v>
      </c>
      <c r="DA297" s="62">
        <v>4</v>
      </c>
      <c r="DC297" s="62">
        <v>94</v>
      </c>
      <c r="DD297" s="62" t="s">
        <v>987</v>
      </c>
      <c r="DE297" s="62" t="s">
        <v>985</v>
      </c>
      <c r="DF297" s="91">
        <v>0</v>
      </c>
      <c r="DH297" s="189" t="s">
        <v>985</v>
      </c>
    </row>
    <row r="298" spans="1:113">
      <c r="A298" s="62" t="s">
        <v>4570</v>
      </c>
      <c r="B298" s="208"/>
      <c r="C298" s="203" t="s">
        <v>1262</v>
      </c>
      <c r="D298" s="216" t="s">
        <v>1266</v>
      </c>
      <c r="E298" s="216" t="s">
        <v>1266</v>
      </c>
      <c r="F298" s="65">
        <v>1080</v>
      </c>
      <c r="G298" s="65">
        <v>1080</v>
      </c>
      <c r="H298" s="216" t="s">
        <v>295</v>
      </c>
      <c r="I298" s="216" t="s">
        <v>295</v>
      </c>
      <c r="J298" s="216" t="s">
        <v>295</v>
      </c>
      <c r="K298" s="98">
        <v>1</v>
      </c>
      <c r="L298" s="206"/>
      <c r="M298" s="206"/>
      <c r="N298" s="216" t="s">
        <v>1268</v>
      </c>
      <c r="O298" s="206"/>
      <c r="P298" s="216" t="s">
        <v>1264</v>
      </c>
      <c r="Q298" s="206" t="s">
        <v>1264</v>
      </c>
      <c r="R298" s="205"/>
      <c r="S298" s="206"/>
      <c r="T298" s="206"/>
      <c r="U298" s="207"/>
      <c r="V298" s="202"/>
      <c r="W298" s="208"/>
      <c r="X298" s="204"/>
      <c r="Y298" s="204"/>
      <c r="Z298" s="204"/>
      <c r="AA298" s="209"/>
      <c r="AB298" s="205"/>
      <c r="AC298" s="202"/>
      <c r="AD298" s="205"/>
      <c r="AE298" s="204"/>
      <c r="AF298" s="204"/>
      <c r="AG298" s="204"/>
      <c r="AH298" s="209"/>
      <c r="AI298" s="205"/>
      <c r="AJ298" s="203"/>
      <c r="AK298" s="203"/>
      <c r="AL298" s="209"/>
      <c r="AM298" s="209"/>
      <c r="AN298" s="209"/>
      <c r="AO298" s="205"/>
      <c r="AP298" s="205"/>
      <c r="AQ298" s="205"/>
      <c r="AR298" s="205"/>
      <c r="AS298" s="205"/>
      <c r="AT298" s="205"/>
      <c r="AU298" s="67">
        <v>0</v>
      </c>
      <c r="AV298" s="68">
        <v>6.59</v>
      </c>
      <c r="BB298" s="196">
        <v>94</v>
      </c>
      <c r="BC298" s="195">
        <v>65409940</v>
      </c>
      <c r="BD298" s="196">
        <v>7</v>
      </c>
      <c r="BE298" s="196">
        <v>97</v>
      </c>
      <c r="BG298" s="70">
        <v>2601</v>
      </c>
      <c r="BN298" s="62">
        <v>2</v>
      </c>
      <c r="BO298" s="91" t="s">
        <v>985</v>
      </c>
      <c r="BP298" s="91" t="s">
        <v>985</v>
      </c>
      <c r="BQ298" s="205"/>
      <c r="BR298" s="205"/>
      <c r="BS298" s="258" t="s">
        <v>439</v>
      </c>
      <c r="BT298" s="205"/>
      <c r="BU298" s="205"/>
      <c r="BV298" s="194" t="s">
        <v>90</v>
      </c>
      <c r="BX298" s="91" t="s">
        <v>986</v>
      </c>
      <c r="BY298" s="91" t="s">
        <v>986</v>
      </c>
      <c r="BZ298" s="62" t="s">
        <v>985</v>
      </c>
      <c r="CA298" s="62" t="s">
        <v>985</v>
      </c>
      <c r="CB298" s="206"/>
      <c r="CC298" s="206"/>
      <c r="CD298" s="210"/>
      <c r="CE298" s="205"/>
      <c r="CF298" s="205"/>
      <c r="CG298" s="205"/>
      <c r="CH298" s="205"/>
      <c r="CI298" s="205"/>
      <c r="CJ298" s="205"/>
      <c r="CK298" s="62" t="s">
        <v>986</v>
      </c>
      <c r="CL298" s="62" t="s">
        <v>986</v>
      </c>
      <c r="CM298" s="62" t="s">
        <v>986</v>
      </c>
      <c r="CN298" s="62" t="s">
        <v>986</v>
      </c>
      <c r="CO298" s="62" t="s">
        <v>985</v>
      </c>
      <c r="CP298" s="62" t="s">
        <v>295</v>
      </c>
      <c r="CQ298" s="62" t="s">
        <v>986</v>
      </c>
      <c r="CR298" s="62" t="s">
        <v>986</v>
      </c>
      <c r="CS298" s="62" t="s">
        <v>985</v>
      </c>
      <c r="CT298" s="62" t="s">
        <v>985</v>
      </c>
      <c r="CU298" s="62">
        <v>6</v>
      </c>
      <c r="CX298" s="62">
        <v>2</v>
      </c>
      <c r="CY298" s="62">
        <v>4</v>
      </c>
      <c r="CZ298" s="62">
        <v>2</v>
      </c>
      <c r="DA298" s="62">
        <v>4</v>
      </c>
      <c r="DC298" s="62">
        <v>94</v>
      </c>
      <c r="DD298" s="62" t="s">
        <v>987</v>
      </c>
      <c r="DE298" s="62" t="s">
        <v>985</v>
      </c>
      <c r="DF298" s="91">
        <v>0</v>
      </c>
      <c r="DH298" s="189" t="s">
        <v>985</v>
      </c>
      <c r="DI298" s="213"/>
    </row>
    <row r="299" spans="1:113" s="205" customFormat="1">
      <c r="A299" s="205" t="s">
        <v>4571</v>
      </c>
      <c r="B299" s="64"/>
      <c r="C299" s="90">
        <v>2035</v>
      </c>
      <c r="D299" s="90" t="s">
        <v>2753</v>
      </c>
      <c r="E299" s="90"/>
      <c r="F299" s="330">
        <v>1080</v>
      </c>
      <c r="G299" s="330">
        <v>1080</v>
      </c>
      <c r="H299" s="65" t="s">
        <v>295</v>
      </c>
      <c r="I299" s="65" t="s">
        <v>295</v>
      </c>
      <c r="J299" s="65" t="s">
        <v>295</v>
      </c>
      <c r="K299" s="98">
        <v>1</v>
      </c>
      <c r="L299" s="88"/>
      <c r="M299" s="88"/>
      <c r="N299" s="88" t="s">
        <v>2756</v>
      </c>
      <c r="O299" s="88"/>
      <c r="P299" s="88" t="s">
        <v>2757</v>
      </c>
      <c r="Q299" s="88"/>
      <c r="R299" s="62"/>
      <c r="S299" s="88"/>
      <c r="T299" s="88"/>
      <c r="U299" s="197"/>
      <c r="V299" s="63"/>
      <c r="W299" s="64"/>
      <c r="X299" s="65"/>
      <c r="Y299" s="65"/>
      <c r="Z299" s="65"/>
      <c r="AA299" s="66"/>
      <c r="AB299" s="62"/>
      <c r="AC299" s="63"/>
      <c r="AD299" s="62"/>
      <c r="AE299" s="65"/>
      <c r="AF299" s="65"/>
      <c r="AG299" s="65"/>
      <c r="AH299" s="66"/>
      <c r="AI299" s="62"/>
      <c r="AJ299" s="90"/>
      <c r="AK299" s="90"/>
      <c r="AL299" s="66"/>
      <c r="AM299" s="66"/>
      <c r="AN299" s="66"/>
      <c r="AO299" s="62"/>
      <c r="AP299" s="62"/>
      <c r="AQ299" s="62"/>
      <c r="AR299" s="62"/>
      <c r="AS299" s="62"/>
      <c r="AT299" s="62"/>
      <c r="AU299" s="67">
        <v>0</v>
      </c>
      <c r="AV299" s="68">
        <v>1</v>
      </c>
      <c r="AW299" s="68">
        <v>0</v>
      </c>
      <c r="AX299" s="68"/>
      <c r="AY299" s="68"/>
      <c r="AZ299" s="62"/>
      <c r="BA299" s="62"/>
      <c r="BB299" s="196">
        <v>94</v>
      </c>
      <c r="BC299" s="195">
        <v>65409940</v>
      </c>
      <c r="BD299" s="196">
        <v>7</v>
      </c>
      <c r="BE299" s="196">
        <v>97</v>
      </c>
      <c r="BF299" s="69"/>
      <c r="BG299" s="70"/>
      <c r="BH299" s="71"/>
      <c r="BI299" s="71"/>
      <c r="BJ299" s="72"/>
      <c r="BK299" s="73"/>
      <c r="BL299" s="73"/>
      <c r="BM299" s="73"/>
      <c r="BN299" s="62">
        <v>2</v>
      </c>
      <c r="BO299" s="337" t="s">
        <v>985</v>
      </c>
      <c r="BP299" s="337" t="s">
        <v>985</v>
      </c>
      <c r="BQ299" s="62"/>
      <c r="BR299" s="62"/>
      <c r="BS299" s="337" t="s">
        <v>127</v>
      </c>
      <c r="BT299" s="62"/>
      <c r="BU299" s="62"/>
      <c r="BV299" s="336" t="s">
        <v>90</v>
      </c>
      <c r="BW299" s="88"/>
      <c r="BX299" s="337" t="s">
        <v>986</v>
      </c>
      <c r="BY299" s="337" t="s">
        <v>986</v>
      </c>
      <c r="BZ299" s="62" t="s">
        <v>985</v>
      </c>
      <c r="CA299" s="62" t="s">
        <v>985</v>
      </c>
      <c r="CB299" s="88"/>
      <c r="CC299" s="88"/>
      <c r="CD299" s="71"/>
      <c r="CE299" s="62"/>
      <c r="CF299" s="62"/>
      <c r="CG299" s="62"/>
      <c r="CH299" s="62"/>
      <c r="CI299" s="62"/>
      <c r="CJ299" s="62"/>
      <c r="CK299" s="335" t="s">
        <v>986</v>
      </c>
      <c r="CL299" s="335" t="s">
        <v>986</v>
      </c>
      <c r="CM299" s="335" t="s">
        <v>986</v>
      </c>
      <c r="CN299" s="335" t="s">
        <v>986</v>
      </c>
      <c r="CO299" s="335" t="s">
        <v>985</v>
      </c>
      <c r="CP299" s="335" t="s">
        <v>295</v>
      </c>
      <c r="CQ299" s="335" t="s">
        <v>986</v>
      </c>
      <c r="CR299" s="335" t="s">
        <v>986</v>
      </c>
      <c r="CS299" s="335" t="s">
        <v>985</v>
      </c>
      <c r="CT299" s="335" t="s">
        <v>985</v>
      </c>
      <c r="CU299" s="335">
        <v>6</v>
      </c>
      <c r="CV299" s="335"/>
      <c r="CW299" s="335"/>
      <c r="CX299" s="335">
        <v>2</v>
      </c>
      <c r="CY299" s="335">
        <v>4</v>
      </c>
      <c r="CZ299" s="335">
        <v>2</v>
      </c>
      <c r="DA299" s="335">
        <v>4</v>
      </c>
      <c r="DB299" s="335"/>
      <c r="DC299" s="335">
        <v>94</v>
      </c>
      <c r="DD299" s="335" t="s">
        <v>987</v>
      </c>
      <c r="DE299" s="335" t="s">
        <v>985</v>
      </c>
      <c r="DF299" s="336">
        <v>0</v>
      </c>
      <c r="DG299" s="336"/>
      <c r="DH299" s="338" t="s">
        <v>985</v>
      </c>
      <c r="DI299" s="339"/>
    </row>
    <row r="300" spans="1:113">
      <c r="A300" s="62" t="s">
        <v>1754</v>
      </c>
      <c r="C300" s="90" t="s">
        <v>1754</v>
      </c>
      <c r="D300" s="217" t="s">
        <v>1778</v>
      </c>
      <c r="E300" t="s">
        <v>1778</v>
      </c>
      <c r="F300" s="65">
        <v>1080</v>
      </c>
      <c r="G300" s="65">
        <v>1080</v>
      </c>
      <c r="H300" t="s">
        <v>480</v>
      </c>
      <c r="I300" t="s">
        <v>480</v>
      </c>
      <c r="J300" t="s">
        <v>480</v>
      </c>
      <c r="K300" s="98">
        <v>1</v>
      </c>
      <c r="N300" s="217" t="s">
        <v>1787</v>
      </c>
      <c r="P300" s="217" t="s">
        <v>1763</v>
      </c>
      <c r="Q300" s="88" t="s">
        <v>1763</v>
      </c>
      <c r="AU300" s="67">
        <v>0</v>
      </c>
      <c r="AV300" s="243">
        <v>2.99</v>
      </c>
      <c r="BB300" s="196">
        <v>94</v>
      </c>
      <c r="BC300" s="195">
        <v>65409940</v>
      </c>
      <c r="BD300" s="196">
        <v>7</v>
      </c>
      <c r="BE300" s="196">
        <v>97</v>
      </c>
      <c r="BG300" s="70">
        <v>2501</v>
      </c>
      <c r="BN300" s="62">
        <v>2</v>
      </c>
      <c r="BO300" s="91" t="s">
        <v>985</v>
      </c>
      <c r="BP300" s="91" t="s">
        <v>985</v>
      </c>
      <c r="BS300" s="258" t="s">
        <v>439</v>
      </c>
      <c r="BV300" s="194" t="s">
        <v>90</v>
      </c>
      <c r="BX300" s="91" t="s">
        <v>986</v>
      </c>
      <c r="BY300" s="91" t="s">
        <v>986</v>
      </c>
      <c r="BZ300" s="62" t="s">
        <v>985</v>
      </c>
      <c r="CA300" s="62" t="s">
        <v>985</v>
      </c>
      <c r="CK300" s="62" t="s">
        <v>986</v>
      </c>
      <c r="CL300" s="62" t="s">
        <v>986</v>
      </c>
      <c r="CM300" s="62" t="s">
        <v>986</v>
      </c>
      <c r="CN300" s="62" t="s">
        <v>986</v>
      </c>
      <c r="CO300" s="62" t="s">
        <v>986</v>
      </c>
      <c r="CP300" s="62" t="s">
        <v>480</v>
      </c>
      <c r="CQ300" s="62" t="s">
        <v>986</v>
      </c>
      <c r="CR300" s="62" t="s">
        <v>985</v>
      </c>
      <c r="CS300" s="62" t="s">
        <v>985</v>
      </c>
      <c r="CT300" s="62" t="s">
        <v>985</v>
      </c>
      <c r="CU300" s="62">
        <v>6</v>
      </c>
      <c r="CX300" s="62">
        <v>2</v>
      </c>
      <c r="CY300" s="62">
        <v>4</v>
      </c>
      <c r="CZ300" s="62">
        <v>2</v>
      </c>
      <c r="DA300" s="62">
        <v>4</v>
      </c>
      <c r="DC300" s="62">
        <v>94</v>
      </c>
      <c r="DD300" s="62" t="s">
        <v>987</v>
      </c>
      <c r="DE300" s="62" t="s">
        <v>985</v>
      </c>
      <c r="DF300" s="91">
        <v>0</v>
      </c>
      <c r="DH300" s="189" t="s">
        <v>985</v>
      </c>
    </row>
    <row r="301" spans="1:113">
      <c r="A301" s="62" t="s">
        <v>4572</v>
      </c>
      <c r="B301" s="342">
        <v>7</v>
      </c>
      <c r="C301" s="344" t="s">
        <v>3581</v>
      </c>
      <c r="D301" s="344" t="s">
        <v>3582</v>
      </c>
      <c r="E301" s="344" t="s">
        <v>3582</v>
      </c>
      <c r="F301" s="330">
        <v>1080</v>
      </c>
      <c r="G301" s="330">
        <v>1080</v>
      </c>
      <c r="H301" s="342" t="s">
        <v>295</v>
      </c>
      <c r="I301" s="342" t="s">
        <v>295</v>
      </c>
      <c r="J301" s="336" t="s">
        <v>295</v>
      </c>
      <c r="K301" s="346">
        <v>1</v>
      </c>
      <c r="L301" s="347"/>
      <c r="M301" s="347"/>
      <c r="N301" s="348" t="s">
        <v>3505</v>
      </c>
      <c r="O301" s="348" t="s">
        <v>3505</v>
      </c>
      <c r="P301" s="348" t="s">
        <v>3572</v>
      </c>
      <c r="Q301" s="348" t="s">
        <v>3572</v>
      </c>
      <c r="R301" s="335">
        <v>317490</v>
      </c>
      <c r="S301" s="347"/>
      <c r="T301" s="347"/>
      <c r="U301" s="335">
        <v>4636</v>
      </c>
      <c r="V301" s="341"/>
      <c r="W301" s="342">
        <v>1</v>
      </c>
      <c r="X301" s="330">
        <v>1</v>
      </c>
      <c r="Y301" s="330">
        <v>1</v>
      </c>
      <c r="Z301" s="330">
        <v>1</v>
      </c>
      <c r="AA301" s="350">
        <v>1</v>
      </c>
      <c r="AB301" s="335"/>
      <c r="AC301" s="341"/>
      <c r="AD301" s="342">
        <v>1</v>
      </c>
      <c r="AE301" s="330">
        <v>1</v>
      </c>
      <c r="AF301" s="330">
        <v>1</v>
      </c>
      <c r="AG301" s="330">
        <v>1</v>
      </c>
      <c r="AH301" s="350">
        <v>1</v>
      </c>
      <c r="AI301" s="335"/>
      <c r="AJ301" s="343"/>
      <c r="AK301" s="343"/>
      <c r="AL301" s="350"/>
      <c r="AM301" s="350"/>
      <c r="AN301" s="350"/>
      <c r="AO301" s="335"/>
      <c r="AP301" s="335"/>
      <c r="AQ301" s="335"/>
      <c r="AR301" s="335"/>
      <c r="AS301" s="335"/>
      <c r="AT301" s="335"/>
      <c r="AU301" s="333" t="s">
        <v>2822</v>
      </c>
      <c r="AV301" s="334">
        <v>1</v>
      </c>
      <c r="AW301" s="333">
        <v>0</v>
      </c>
      <c r="AX301" s="334"/>
      <c r="AY301" s="334"/>
      <c r="AZ301" s="335"/>
      <c r="BA301" s="335"/>
      <c r="BB301" s="196">
        <v>94</v>
      </c>
      <c r="BC301" s="195">
        <v>65409940</v>
      </c>
      <c r="BD301" s="196">
        <v>7</v>
      </c>
      <c r="BE301" s="196">
        <v>97</v>
      </c>
      <c r="BF301" s="196"/>
      <c r="BG301" s="351">
        <v>1601</v>
      </c>
      <c r="BH301" s="352"/>
      <c r="BI301" s="352"/>
      <c r="BJ301" s="353"/>
      <c r="BK301" s="354"/>
      <c r="BL301" s="388">
        <v>42345</v>
      </c>
      <c r="BM301" s="388">
        <v>54788</v>
      </c>
      <c r="BN301" s="335">
        <v>2</v>
      </c>
      <c r="BO301" s="336" t="s">
        <v>985</v>
      </c>
      <c r="BP301" s="336" t="s">
        <v>985</v>
      </c>
      <c r="BQ301" s="336"/>
      <c r="BR301" s="336"/>
      <c r="BS301" s="336" t="s">
        <v>224</v>
      </c>
      <c r="BT301" s="335"/>
      <c r="BU301" s="335"/>
      <c r="BV301" s="336" t="s">
        <v>90</v>
      </c>
      <c r="BW301" s="347"/>
      <c r="BX301" s="336" t="s">
        <v>986</v>
      </c>
      <c r="BY301" s="336" t="s">
        <v>986</v>
      </c>
      <c r="BZ301" s="335" t="s">
        <v>985</v>
      </c>
      <c r="CA301" s="335" t="s">
        <v>985</v>
      </c>
      <c r="CB301" s="347"/>
      <c r="CC301" s="347"/>
      <c r="CD301" s="352"/>
      <c r="CE301" s="335"/>
      <c r="CF301" s="335"/>
      <c r="CG301" s="330">
        <v>1</v>
      </c>
      <c r="CH301" s="330">
        <v>1</v>
      </c>
      <c r="CI301" s="330">
        <v>1</v>
      </c>
      <c r="CJ301" s="350">
        <v>1</v>
      </c>
      <c r="CK301" s="335" t="s">
        <v>986</v>
      </c>
      <c r="CL301" s="335" t="s">
        <v>986</v>
      </c>
      <c r="CM301" s="335" t="s">
        <v>986</v>
      </c>
      <c r="CN301" s="335" t="s">
        <v>986</v>
      </c>
      <c r="CO301" s="335" t="s">
        <v>986</v>
      </c>
      <c r="CP301" s="335" t="s">
        <v>295</v>
      </c>
      <c r="CQ301" s="335" t="s">
        <v>986</v>
      </c>
      <c r="CR301" s="335" t="s">
        <v>986</v>
      </c>
      <c r="CS301" s="335" t="s">
        <v>985</v>
      </c>
      <c r="CT301" s="335" t="s">
        <v>985</v>
      </c>
      <c r="CU301" s="335">
        <v>6</v>
      </c>
      <c r="CV301" s="335"/>
      <c r="CW301" s="335"/>
      <c r="CX301" s="335">
        <v>2</v>
      </c>
      <c r="CY301" s="335">
        <v>4</v>
      </c>
      <c r="CZ301" s="335">
        <v>2</v>
      </c>
      <c r="DA301" s="335">
        <v>4</v>
      </c>
      <c r="DB301" s="335"/>
      <c r="DC301" s="335">
        <v>94</v>
      </c>
      <c r="DD301" s="335" t="s">
        <v>987</v>
      </c>
      <c r="DE301" s="335" t="s">
        <v>985</v>
      </c>
      <c r="DF301" s="336">
        <v>0</v>
      </c>
      <c r="DG301" s="336"/>
      <c r="DH301" s="338" t="s">
        <v>985</v>
      </c>
      <c r="DI301" s="339"/>
    </row>
    <row r="302" spans="1:113">
      <c r="A302" s="62" t="s">
        <v>4573</v>
      </c>
      <c r="B302" s="342">
        <v>4</v>
      </c>
      <c r="C302" s="344" t="s">
        <v>3570</v>
      </c>
      <c r="D302" s="344" t="s">
        <v>3571</v>
      </c>
      <c r="E302" s="344" t="s">
        <v>3571</v>
      </c>
      <c r="F302" s="330">
        <v>1080</v>
      </c>
      <c r="G302" s="330">
        <v>1080</v>
      </c>
      <c r="H302" s="342" t="s">
        <v>295</v>
      </c>
      <c r="I302" s="342" t="s">
        <v>295</v>
      </c>
      <c r="J302" s="336" t="s">
        <v>295</v>
      </c>
      <c r="K302" s="346">
        <v>1</v>
      </c>
      <c r="L302" s="347"/>
      <c r="M302" s="347"/>
      <c r="N302" s="348" t="s">
        <v>3505</v>
      </c>
      <c r="O302" s="348" t="s">
        <v>3505</v>
      </c>
      <c r="P302" s="348" t="s">
        <v>3572</v>
      </c>
      <c r="Q302" s="348" t="s">
        <v>3572</v>
      </c>
      <c r="R302" s="335">
        <v>317490</v>
      </c>
      <c r="S302" s="347"/>
      <c r="T302" s="347"/>
      <c r="U302" s="335">
        <v>4637</v>
      </c>
      <c r="V302" s="341"/>
      <c r="W302" s="342">
        <v>1</v>
      </c>
      <c r="X302" s="330">
        <v>1</v>
      </c>
      <c r="Y302" s="330">
        <v>1</v>
      </c>
      <c r="Z302" s="330">
        <v>1</v>
      </c>
      <c r="AA302" s="350">
        <v>1</v>
      </c>
      <c r="AB302" s="335"/>
      <c r="AC302" s="341"/>
      <c r="AD302" s="342">
        <v>1</v>
      </c>
      <c r="AE302" s="330">
        <v>1</v>
      </c>
      <c r="AF302" s="330">
        <v>1</v>
      </c>
      <c r="AG302" s="330">
        <v>1</v>
      </c>
      <c r="AH302" s="350">
        <v>1</v>
      </c>
      <c r="AI302" s="335"/>
      <c r="AJ302" s="343"/>
      <c r="AK302" s="343"/>
      <c r="AL302" s="350"/>
      <c r="AM302" s="350"/>
      <c r="AN302" s="350"/>
      <c r="AO302" s="335"/>
      <c r="AP302" s="335"/>
      <c r="AQ302" s="335"/>
      <c r="AR302" s="335"/>
      <c r="AS302" s="335"/>
      <c r="AT302" s="335"/>
      <c r="AU302" s="333" t="s">
        <v>2822</v>
      </c>
      <c r="AV302" s="334">
        <v>1</v>
      </c>
      <c r="AW302" s="333">
        <v>0</v>
      </c>
      <c r="AX302" s="334"/>
      <c r="AY302" s="334"/>
      <c r="AZ302" s="335"/>
      <c r="BA302" s="335"/>
      <c r="BB302" s="196">
        <v>94</v>
      </c>
      <c r="BC302" s="195">
        <v>65409940</v>
      </c>
      <c r="BD302" s="196">
        <v>7</v>
      </c>
      <c r="BE302" s="196">
        <v>97</v>
      </c>
      <c r="BF302" s="196"/>
      <c r="BG302" s="351">
        <v>1601</v>
      </c>
      <c r="BH302" s="352"/>
      <c r="BI302" s="352"/>
      <c r="BJ302" s="353"/>
      <c r="BK302" s="354"/>
      <c r="BL302" s="388">
        <v>42345</v>
      </c>
      <c r="BM302" s="388">
        <v>54788</v>
      </c>
      <c r="BN302" s="335">
        <v>2</v>
      </c>
      <c r="BO302" s="336" t="s">
        <v>985</v>
      </c>
      <c r="BP302" s="336" t="s">
        <v>985</v>
      </c>
      <c r="BQ302" s="336"/>
      <c r="BR302" s="336"/>
      <c r="BS302" s="336" t="s">
        <v>439</v>
      </c>
      <c r="BT302" s="335"/>
      <c r="BU302" s="335"/>
      <c r="BV302" s="336" t="s">
        <v>90</v>
      </c>
      <c r="BW302" s="347"/>
      <c r="BX302" s="336" t="s">
        <v>986</v>
      </c>
      <c r="BY302" s="336" t="s">
        <v>986</v>
      </c>
      <c r="BZ302" s="335" t="s">
        <v>985</v>
      </c>
      <c r="CA302" s="335" t="s">
        <v>985</v>
      </c>
      <c r="CB302" s="347"/>
      <c r="CC302" s="347"/>
      <c r="CD302" s="352"/>
      <c r="CE302" s="335"/>
      <c r="CF302" s="335"/>
      <c r="CG302" s="330">
        <v>1</v>
      </c>
      <c r="CH302" s="330">
        <v>1</v>
      </c>
      <c r="CI302" s="330">
        <v>1</v>
      </c>
      <c r="CJ302" s="350">
        <v>1</v>
      </c>
      <c r="CK302" s="335" t="s">
        <v>986</v>
      </c>
      <c r="CL302" s="335" t="s">
        <v>986</v>
      </c>
      <c r="CM302" s="335" t="s">
        <v>986</v>
      </c>
      <c r="CN302" s="335" t="s">
        <v>986</v>
      </c>
      <c r="CO302" s="335" t="s">
        <v>986</v>
      </c>
      <c r="CP302" s="335" t="s">
        <v>295</v>
      </c>
      <c r="CQ302" s="335" t="s">
        <v>986</v>
      </c>
      <c r="CR302" s="335" t="s">
        <v>986</v>
      </c>
      <c r="CS302" s="335" t="s">
        <v>985</v>
      </c>
      <c r="CT302" s="335" t="s">
        <v>985</v>
      </c>
      <c r="CU302" s="335">
        <v>6</v>
      </c>
      <c r="CV302" s="335"/>
      <c r="CW302" s="335"/>
      <c r="CX302" s="335">
        <v>2</v>
      </c>
      <c r="CY302" s="335">
        <v>4</v>
      </c>
      <c r="CZ302" s="335">
        <v>2</v>
      </c>
      <c r="DA302" s="335">
        <v>4</v>
      </c>
      <c r="DB302" s="335"/>
      <c r="DC302" s="335">
        <v>94</v>
      </c>
      <c r="DD302" s="335" t="s">
        <v>987</v>
      </c>
      <c r="DE302" s="335" t="s">
        <v>985</v>
      </c>
      <c r="DF302" s="336">
        <v>0</v>
      </c>
      <c r="DG302" s="336"/>
      <c r="DH302" s="338" t="s">
        <v>985</v>
      </c>
      <c r="DI302" s="339"/>
    </row>
    <row r="303" spans="1:113">
      <c r="A303" s="62" t="s">
        <v>1755</v>
      </c>
      <c r="C303" s="90" t="s">
        <v>1755</v>
      </c>
      <c r="D303" s="217" t="s">
        <v>1780</v>
      </c>
      <c r="E303" t="s">
        <v>1780</v>
      </c>
      <c r="F303" s="65">
        <v>1080</v>
      </c>
      <c r="G303" s="65">
        <v>1080</v>
      </c>
      <c r="H303" t="s">
        <v>480</v>
      </c>
      <c r="I303" t="s">
        <v>480</v>
      </c>
      <c r="J303" t="s">
        <v>480</v>
      </c>
      <c r="K303" s="98">
        <v>1</v>
      </c>
      <c r="N303" s="217" t="s">
        <v>1787</v>
      </c>
      <c r="P303" s="217" t="s">
        <v>1765</v>
      </c>
      <c r="Q303" s="88" t="s">
        <v>1765</v>
      </c>
      <c r="AU303" s="67">
        <v>0</v>
      </c>
      <c r="AV303" s="243">
        <v>2.99</v>
      </c>
      <c r="BB303" s="196">
        <v>94</v>
      </c>
      <c r="BC303" s="195">
        <v>65409940</v>
      </c>
      <c r="BD303" s="196">
        <v>7</v>
      </c>
      <c r="BE303" s="196">
        <v>97</v>
      </c>
      <c r="BG303" s="70">
        <v>2501</v>
      </c>
      <c r="BN303" s="62">
        <v>2</v>
      </c>
      <c r="BO303" s="91" t="s">
        <v>985</v>
      </c>
      <c r="BP303" s="91" t="s">
        <v>985</v>
      </c>
      <c r="BS303" s="215" t="s">
        <v>118</v>
      </c>
      <c r="BV303" s="194" t="s">
        <v>90</v>
      </c>
      <c r="BX303" s="91" t="s">
        <v>986</v>
      </c>
      <c r="BY303" s="91" t="s">
        <v>986</v>
      </c>
      <c r="BZ303" s="62" t="s">
        <v>985</v>
      </c>
      <c r="CA303" s="62" t="s">
        <v>985</v>
      </c>
      <c r="CK303" s="62" t="s">
        <v>986</v>
      </c>
      <c r="CL303" s="62" t="s">
        <v>986</v>
      </c>
      <c r="CM303" s="62" t="s">
        <v>986</v>
      </c>
      <c r="CN303" s="62" t="s">
        <v>986</v>
      </c>
      <c r="CO303" s="62" t="s">
        <v>986</v>
      </c>
      <c r="CP303" s="62" t="s">
        <v>480</v>
      </c>
      <c r="CQ303" s="62" t="s">
        <v>986</v>
      </c>
      <c r="CR303" s="62" t="s">
        <v>985</v>
      </c>
      <c r="CS303" s="62" t="s">
        <v>985</v>
      </c>
      <c r="CT303" s="62" t="s">
        <v>985</v>
      </c>
      <c r="CU303" s="62">
        <v>6</v>
      </c>
      <c r="CX303" s="62">
        <v>2</v>
      </c>
      <c r="CY303" s="62">
        <v>4</v>
      </c>
      <c r="CZ303" s="62">
        <v>2</v>
      </c>
      <c r="DA303" s="62">
        <v>4</v>
      </c>
      <c r="DC303" s="62">
        <v>94</v>
      </c>
      <c r="DD303" s="62" t="s">
        <v>987</v>
      </c>
      <c r="DE303" s="62" t="s">
        <v>985</v>
      </c>
      <c r="DF303" s="91">
        <v>0</v>
      </c>
      <c r="DH303" s="189" t="s">
        <v>985</v>
      </c>
    </row>
    <row r="304" spans="1:113">
      <c r="A304" s="62" t="s">
        <v>4574</v>
      </c>
      <c r="C304" s="90" t="s">
        <v>1794</v>
      </c>
      <c r="D304" s="217" t="s">
        <v>1961</v>
      </c>
      <c r="E304" t="s">
        <v>1961</v>
      </c>
      <c r="F304" s="65">
        <v>1080</v>
      </c>
      <c r="G304" s="65">
        <v>1080</v>
      </c>
      <c r="H304" t="s">
        <v>480</v>
      </c>
      <c r="I304" t="s">
        <v>480</v>
      </c>
      <c r="J304" t="s">
        <v>480</v>
      </c>
      <c r="K304" s="98">
        <v>1</v>
      </c>
      <c r="N304" s="217" t="s">
        <v>1959</v>
      </c>
      <c r="P304" s="217" t="s">
        <v>1901</v>
      </c>
      <c r="Q304" s="88" t="s">
        <v>1901</v>
      </c>
      <c r="AU304" s="67">
        <v>0</v>
      </c>
      <c r="AV304" s="68">
        <v>1</v>
      </c>
      <c r="BB304" s="196">
        <v>94</v>
      </c>
      <c r="BC304" s="195">
        <v>65409940</v>
      </c>
      <c r="BD304" s="196">
        <v>7</v>
      </c>
      <c r="BE304" s="196">
        <v>97</v>
      </c>
      <c r="BG304" s="70">
        <v>2937</v>
      </c>
      <c r="BN304" s="62">
        <v>2</v>
      </c>
      <c r="BO304" s="91" t="s">
        <v>985</v>
      </c>
      <c r="BP304" s="91" t="s">
        <v>985</v>
      </c>
      <c r="BS304" s="231" t="s">
        <v>118</v>
      </c>
      <c r="BV304" s="194" t="s">
        <v>90</v>
      </c>
      <c r="BX304" s="91" t="s">
        <v>986</v>
      </c>
      <c r="BY304" s="91" t="s">
        <v>986</v>
      </c>
      <c r="BZ304" s="62" t="s">
        <v>985</v>
      </c>
      <c r="CA304" s="62" t="s">
        <v>985</v>
      </c>
      <c r="CK304" s="62" t="s">
        <v>986</v>
      </c>
      <c r="CL304" s="62" t="s">
        <v>986</v>
      </c>
      <c r="CM304" s="62" t="s">
        <v>986</v>
      </c>
      <c r="CN304" s="62" t="s">
        <v>986</v>
      </c>
      <c r="CO304" s="62" t="s">
        <v>986</v>
      </c>
      <c r="CP304" s="62" t="s">
        <v>480</v>
      </c>
      <c r="CQ304" s="62" t="s">
        <v>986</v>
      </c>
      <c r="CR304" s="62" t="s">
        <v>985</v>
      </c>
      <c r="CS304" s="62" t="s">
        <v>985</v>
      </c>
      <c r="CT304" s="62" t="s">
        <v>985</v>
      </c>
      <c r="CU304" s="62">
        <v>6</v>
      </c>
      <c r="CX304" s="62">
        <v>2</v>
      </c>
      <c r="CY304" s="62">
        <v>4</v>
      </c>
      <c r="CZ304" s="62">
        <v>2</v>
      </c>
      <c r="DA304" s="62">
        <v>4</v>
      </c>
      <c r="DC304" s="62">
        <v>94</v>
      </c>
      <c r="DD304" s="62" t="s">
        <v>987</v>
      </c>
      <c r="DE304" s="62" t="s">
        <v>985</v>
      </c>
      <c r="DF304" s="91">
        <v>0</v>
      </c>
      <c r="DH304" s="189" t="s">
        <v>985</v>
      </c>
    </row>
    <row r="305" spans="1:113">
      <c r="A305" s="62" t="s">
        <v>4575</v>
      </c>
      <c r="C305" s="90" t="s">
        <v>1795</v>
      </c>
      <c r="D305" s="217" t="s">
        <v>1962</v>
      </c>
      <c r="E305" t="s">
        <v>1962</v>
      </c>
      <c r="F305" s="65">
        <v>1080</v>
      </c>
      <c r="G305" s="65">
        <v>1080</v>
      </c>
      <c r="H305" t="s">
        <v>480</v>
      </c>
      <c r="I305" t="s">
        <v>480</v>
      </c>
      <c r="J305" t="s">
        <v>480</v>
      </c>
      <c r="K305" s="98">
        <v>1</v>
      </c>
      <c r="N305" s="217" t="s">
        <v>1959</v>
      </c>
      <c r="P305" s="217" t="s">
        <v>1902</v>
      </c>
      <c r="Q305" s="88" t="s">
        <v>1902</v>
      </c>
      <c r="AU305" s="67">
        <v>0</v>
      </c>
      <c r="AV305" s="68">
        <v>9.99</v>
      </c>
      <c r="BB305" s="196">
        <v>94</v>
      </c>
      <c r="BC305" s="195">
        <v>65409940</v>
      </c>
      <c r="BD305" s="196">
        <v>7</v>
      </c>
      <c r="BE305" s="196">
        <v>97</v>
      </c>
      <c r="BG305" s="70">
        <v>2937</v>
      </c>
      <c r="BN305" s="62">
        <v>2</v>
      </c>
      <c r="BO305" s="91" t="s">
        <v>985</v>
      </c>
      <c r="BP305" s="91" t="s">
        <v>985</v>
      </c>
      <c r="BS305" s="231" t="s">
        <v>118</v>
      </c>
      <c r="BV305" s="194" t="s">
        <v>90</v>
      </c>
      <c r="BX305" s="91" t="s">
        <v>986</v>
      </c>
      <c r="BY305" s="91" t="s">
        <v>986</v>
      </c>
      <c r="BZ305" s="62" t="s">
        <v>985</v>
      </c>
      <c r="CA305" s="62" t="s">
        <v>985</v>
      </c>
      <c r="CK305" s="62" t="s">
        <v>986</v>
      </c>
      <c r="CL305" s="62" t="s">
        <v>986</v>
      </c>
      <c r="CM305" s="62" t="s">
        <v>986</v>
      </c>
      <c r="CN305" s="62" t="s">
        <v>986</v>
      </c>
      <c r="CO305" s="62" t="s">
        <v>986</v>
      </c>
      <c r="CP305" s="62" t="s">
        <v>480</v>
      </c>
      <c r="CQ305" s="62" t="s">
        <v>986</v>
      </c>
      <c r="CR305" s="62" t="s">
        <v>985</v>
      </c>
      <c r="CS305" s="62" t="s">
        <v>985</v>
      </c>
      <c r="CT305" s="62" t="s">
        <v>985</v>
      </c>
      <c r="CU305" s="62">
        <v>6</v>
      </c>
      <c r="CX305" s="62">
        <v>2</v>
      </c>
      <c r="CY305" s="62">
        <v>4</v>
      </c>
      <c r="CZ305" s="62">
        <v>2</v>
      </c>
      <c r="DA305" s="62">
        <v>4</v>
      </c>
      <c r="DC305" s="62">
        <v>94</v>
      </c>
      <c r="DD305" s="62" t="s">
        <v>987</v>
      </c>
      <c r="DE305" s="62" t="s">
        <v>985</v>
      </c>
      <c r="DF305" s="91">
        <v>0</v>
      </c>
      <c r="DH305" s="189" t="s">
        <v>985</v>
      </c>
    </row>
    <row r="306" spans="1:113">
      <c r="A306" s="62" t="s">
        <v>4576</v>
      </c>
      <c r="C306" s="90" t="s">
        <v>1796</v>
      </c>
      <c r="D306" s="217" t="s">
        <v>1963</v>
      </c>
      <c r="E306" t="s">
        <v>1963</v>
      </c>
      <c r="F306" s="65">
        <v>1080</v>
      </c>
      <c r="G306" s="65">
        <v>1080</v>
      </c>
      <c r="H306" t="s">
        <v>480</v>
      </c>
      <c r="I306" t="s">
        <v>480</v>
      </c>
      <c r="J306" t="s">
        <v>480</v>
      </c>
      <c r="K306" s="98">
        <v>1</v>
      </c>
      <c r="N306" s="217" t="s">
        <v>1959</v>
      </c>
      <c r="P306" s="217" t="s">
        <v>1903</v>
      </c>
      <c r="Q306" s="88" t="s">
        <v>1903</v>
      </c>
      <c r="AU306" s="67">
        <v>0</v>
      </c>
      <c r="AV306" s="68">
        <v>1.99</v>
      </c>
      <c r="BB306" s="196">
        <v>94</v>
      </c>
      <c r="BC306" s="195">
        <v>65409940</v>
      </c>
      <c r="BD306" s="196">
        <v>7</v>
      </c>
      <c r="BE306" s="196">
        <v>97</v>
      </c>
      <c r="BG306" s="70">
        <v>4119</v>
      </c>
      <c r="BN306" s="62">
        <v>2</v>
      </c>
      <c r="BO306" s="91" t="s">
        <v>985</v>
      </c>
      <c r="BP306" s="91" t="s">
        <v>985</v>
      </c>
      <c r="BS306" s="231" t="s">
        <v>118</v>
      </c>
      <c r="BV306" s="194" t="s">
        <v>90</v>
      </c>
      <c r="BX306" s="91" t="s">
        <v>986</v>
      </c>
      <c r="BY306" s="91" t="s">
        <v>986</v>
      </c>
      <c r="BZ306" s="62" t="s">
        <v>985</v>
      </c>
      <c r="CA306" s="62" t="s">
        <v>985</v>
      </c>
      <c r="CK306" s="62" t="s">
        <v>986</v>
      </c>
      <c r="CL306" s="62" t="s">
        <v>986</v>
      </c>
      <c r="CM306" s="62" t="s">
        <v>986</v>
      </c>
      <c r="CN306" s="62" t="s">
        <v>986</v>
      </c>
      <c r="CO306" s="62" t="s">
        <v>986</v>
      </c>
      <c r="CP306" s="62" t="s">
        <v>480</v>
      </c>
      <c r="CQ306" s="62" t="s">
        <v>986</v>
      </c>
      <c r="CR306" s="62" t="s">
        <v>985</v>
      </c>
      <c r="CS306" s="62" t="s">
        <v>985</v>
      </c>
      <c r="CT306" s="62" t="s">
        <v>985</v>
      </c>
      <c r="CU306" s="62">
        <v>6</v>
      </c>
      <c r="CX306" s="62">
        <v>2</v>
      </c>
      <c r="CY306" s="62">
        <v>4</v>
      </c>
      <c r="CZ306" s="62">
        <v>2</v>
      </c>
      <c r="DA306" s="62">
        <v>4</v>
      </c>
      <c r="DC306" s="62">
        <v>94</v>
      </c>
      <c r="DD306" s="62" t="s">
        <v>987</v>
      </c>
      <c r="DE306" s="62" t="s">
        <v>985</v>
      </c>
      <c r="DF306" s="91">
        <v>0</v>
      </c>
      <c r="DH306" s="189" t="s">
        <v>985</v>
      </c>
    </row>
    <row r="307" spans="1:113">
      <c r="A307" s="62" t="s">
        <v>4577</v>
      </c>
      <c r="C307" s="90" t="s">
        <v>1797</v>
      </c>
      <c r="D307" s="217" t="s">
        <v>1964</v>
      </c>
      <c r="E307" t="s">
        <v>1964</v>
      </c>
      <c r="F307" s="65">
        <v>1080</v>
      </c>
      <c r="G307" s="65">
        <v>1080</v>
      </c>
      <c r="H307" t="s">
        <v>480</v>
      </c>
      <c r="I307" t="s">
        <v>480</v>
      </c>
      <c r="J307" t="s">
        <v>480</v>
      </c>
      <c r="K307" s="98">
        <v>1</v>
      </c>
      <c r="N307" s="217" t="s">
        <v>1959</v>
      </c>
      <c r="P307" s="217" t="s">
        <v>1904</v>
      </c>
      <c r="Q307" s="88" t="s">
        <v>1904</v>
      </c>
      <c r="AU307" s="67">
        <v>0</v>
      </c>
      <c r="AV307" s="68">
        <v>9.99</v>
      </c>
      <c r="BB307" s="196">
        <v>94</v>
      </c>
      <c r="BC307" s="195">
        <v>65409940</v>
      </c>
      <c r="BD307" s="196">
        <v>7</v>
      </c>
      <c r="BE307" s="196">
        <v>97</v>
      </c>
      <c r="BG307" s="70">
        <v>2937</v>
      </c>
      <c r="BN307" s="62">
        <v>2</v>
      </c>
      <c r="BO307" s="91" t="s">
        <v>985</v>
      </c>
      <c r="BP307" s="91" t="s">
        <v>985</v>
      </c>
      <c r="BS307" s="231" t="s">
        <v>118</v>
      </c>
      <c r="BV307" s="194" t="s">
        <v>90</v>
      </c>
      <c r="BX307" s="91" t="s">
        <v>986</v>
      </c>
      <c r="BY307" s="91" t="s">
        <v>986</v>
      </c>
      <c r="BZ307" s="62" t="s">
        <v>985</v>
      </c>
      <c r="CA307" s="62" t="s">
        <v>985</v>
      </c>
      <c r="CK307" s="62" t="s">
        <v>986</v>
      </c>
      <c r="CL307" s="62" t="s">
        <v>986</v>
      </c>
      <c r="CM307" s="62" t="s">
        <v>986</v>
      </c>
      <c r="CN307" s="62" t="s">
        <v>986</v>
      </c>
      <c r="CO307" s="62" t="s">
        <v>986</v>
      </c>
      <c r="CP307" s="62" t="s">
        <v>480</v>
      </c>
      <c r="CQ307" s="62" t="s">
        <v>986</v>
      </c>
      <c r="CR307" s="62" t="s">
        <v>985</v>
      </c>
      <c r="CS307" s="62" t="s">
        <v>985</v>
      </c>
      <c r="CT307" s="62" t="s">
        <v>985</v>
      </c>
      <c r="CU307" s="62">
        <v>6</v>
      </c>
      <c r="CX307" s="62">
        <v>2</v>
      </c>
      <c r="CY307" s="62">
        <v>4</v>
      </c>
      <c r="CZ307" s="62">
        <v>2</v>
      </c>
      <c r="DA307" s="62">
        <v>4</v>
      </c>
      <c r="DC307" s="62">
        <v>94</v>
      </c>
      <c r="DD307" s="62" t="s">
        <v>987</v>
      </c>
      <c r="DE307" s="62" t="s">
        <v>985</v>
      </c>
      <c r="DF307" s="91">
        <v>0</v>
      </c>
      <c r="DH307" s="189" t="s">
        <v>985</v>
      </c>
    </row>
    <row r="308" spans="1:113">
      <c r="A308" s="62" t="s">
        <v>4578</v>
      </c>
      <c r="C308" s="90" t="s">
        <v>1798</v>
      </c>
      <c r="D308" s="217" t="s">
        <v>1965</v>
      </c>
      <c r="E308" t="s">
        <v>1965</v>
      </c>
      <c r="F308" s="65">
        <v>1080</v>
      </c>
      <c r="G308" s="65">
        <v>1080</v>
      </c>
      <c r="H308" t="s">
        <v>480</v>
      </c>
      <c r="I308" t="s">
        <v>480</v>
      </c>
      <c r="J308" t="s">
        <v>480</v>
      </c>
      <c r="K308" s="98">
        <v>1</v>
      </c>
      <c r="N308" s="217" t="s">
        <v>1959</v>
      </c>
      <c r="P308" s="217" t="s">
        <v>1905</v>
      </c>
      <c r="Q308" s="88" t="s">
        <v>1905</v>
      </c>
      <c r="AU308" s="67">
        <v>0</v>
      </c>
      <c r="AV308" s="68">
        <v>7.99</v>
      </c>
      <c r="BB308" s="196">
        <v>94</v>
      </c>
      <c r="BC308" s="195">
        <v>65409940</v>
      </c>
      <c r="BD308" s="196">
        <v>7</v>
      </c>
      <c r="BE308" s="196">
        <v>97</v>
      </c>
      <c r="BG308" s="70">
        <v>2937</v>
      </c>
      <c r="BN308" s="62">
        <v>2</v>
      </c>
      <c r="BO308" s="91" t="s">
        <v>985</v>
      </c>
      <c r="BP308" s="91" t="s">
        <v>985</v>
      </c>
      <c r="BS308" s="215" t="s">
        <v>118</v>
      </c>
      <c r="BV308" s="194" t="s">
        <v>90</v>
      </c>
      <c r="BX308" s="91" t="s">
        <v>986</v>
      </c>
      <c r="BY308" s="91" t="s">
        <v>986</v>
      </c>
      <c r="BZ308" s="62" t="s">
        <v>985</v>
      </c>
      <c r="CA308" s="62" t="s">
        <v>985</v>
      </c>
      <c r="CK308" s="62" t="s">
        <v>986</v>
      </c>
      <c r="CL308" s="62" t="s">
        <v>986</v>
      </c>
      <c r="CM308" s="62" t="s">
        <v>986</v>
      </c>
      <c r="CN308" s="62" t="s">
        <v>986</v>
      </c>
      <c r="CO308" s="62" t="s">
        <v>986</v>
      </c>
      <c r="CP308" s="62" t="s">
        <v>480</v>
      </c>
      <c r="CQ308" s="62" t="s">
        <v>986</v>
      </c>
      <c r="CR308" s="62" t="s">
        <v>985</v>
      </c>
      <c r="CS308" s="62" t="s">
        <v>985</v>
      </c>
      <c r="CT308" s="62" t="s">
        <v>985</v>
      </c>
      <c r="CU308" s="62">
        <v>6</v>
      </c>
      <c r="CX308" s="62">
        <v>2</v>
      </c>
      <c r="CY308" s="62">
        <v>4</v>
      </c>
      <c r="CZ308" s="62">
        <v>2</v>
      </c>
      <c r="DA308" s="62">
        <v>4</v>
      </c>
      <c r="DC308" s="62">
        <v>94</v>
      </c>
      <c r="DD308" s="62" t="s">
        <v>987</v>
      </c>
      <c r="DE308" s="62" t="s">
        <v>985</v>
      </c>
      <c r="DF308" s="91">
        <v>0</v>
      </c>
      <c r="DH308" s="189" t="s">
        <v>985</v>
      </c>
    </row>
    <row r="309" spans="1:113">
      <c r="A309" s="62" t="s">
        <v>4579</v>
      </c>
      <c r="C309" s="90">
        <v>2135</v>
      </c>
      <c r="D309" s="90" t="s">
        <v>2813</v>
      </c>
      <c r="F309" s="330">
        <v>1080</v>
      </c>
      <c r="G309" s="330">
        <v>1080</v>
      </c>
      <c r="H309" s="65" t="s">
        <v>480</v>
      </c>
      <c r="I309" s="65" t="s">
        <v>480</v>
      </c>
      <c r="J309" s="65" t="s">
        <v>480</v>
      </c>
      <c r="K309" s="98">
        <v>1</v>
      </c>
      <c r="N309" s="88" t="s">
        <v>2814</v>
      </c>
      <c r="P309" s="88" t="s">
        <v>2815</v>
      </c>
      <c r="AU309" s="67">
        <v>0</v>
      </c>
      <c r="AV309" s="68">
        <v>1</v>
      </c>
      <c r="AW309" s="68">
        <v>0</v>
      </c>
      <c r="BB309" s="196">
        <v>94</v>
      </c>
      <c r="BC309" s="195">
        <v>65409940</v>
      </c>
      <c r="BD309" s="196">
        <v>7</v>
      </c>
      <c r="BE309" s="196">
        <v>97</v>
      </c>
      <c r="BN309" s="62">
        <v>2</v>
      </c>
      <c r="BO309" s="337" t="s">
        <v>985</v>
      </c>
      <c r="BP309" s="337" t="s">
        <v>985</v>
      </c>
      <c r="BS309" s="337" t="s">
        <v>118</v>
      </c>
      <c r="BV309" s="336" t="s">
        <v>90</v>
      </c>
      <c r="BX309" s="337" t="s">
        <v>986</v>
      </c>
      <c r="BY309" s="337" t="s">
        <v>986</v>
      </c>
      <c r="BZ309" s="62" t="s">
        <v>985</v>
      </c>
      <c r="CA309" s="62" t="s">
        <v>985</v>
      </c>
      <c r="CK309" s="62" t="s">
        <v>986</v>
      </c>
      <c r="CL309" s="62" t="s">
        <v>986</v>
      </c>
      <c r="CM309" s="62" t="s">
        <v>986</v>
      </c>
      <c r="CN309" s="62" t="s">
        <v>986</v>
      </c>
      <c r="CO309" s="62" t="s">
        <v>986</v>
      </c>
      <c r="CP309" s="62" t="s">
        <v>480</v>
      </c>
      <c r="CQ309" s="62" t="s">
        <v>986</v>
      </c>
      <c r="CR309" s="62" t="s">
        <v>985</v>
      </c>
      <c r="CS309" s="62" t="s">
        <v>985</v>
      </c>
      <c r="CT309" s="62" t="s">
        <v>985</v>
      </c>
      <c r="CU309" s="62">
        <v>6</v>
      </c>
      <c r="CX309" s="62">
        <v>2</v>
      </c>
      <c r="CY309" s="62">
        <v>4</v>
      </c>
      <c r="CZ309" s="62">
        <v>2</v>
      </c>
      <c r="DA309" s="62">
        <v>4</v>
      </c>
      <c r="DC309" s="62">
        <v>94</v>
      </c>
      <c r="DD309" s="62" t="s">
        <v>987</v>
      </c>
      <c r="DE309" s="62" t="s">
        <v>985</v>
      </c>
      <c r="DF309" s="337">
        <v>0</v>
      </c>
      <c r="DG309" s="337"/>
      <c r="DH309" s="189" t="s">
        <v>985</v>
      </c>
      <c r="DI309" s="339"/>
    </row>
    <row r="310" spans="1:113">
      <c r="A310" s="62" t="s">
        <v>4580</v>
      </c>
      <c r="C310" s="90" t="s">
        <v>1021</v>
      </c>
      <c r="D310" s="217" t="s">
        <v>1029</v>
      </c>
      <c r="E310" t="s">
        <v>1029</v>
      </c>
      <c r="F310" s="65">
        <v>1080</v>
      </c>
      <c r="G310" s="65">
        <v>1080</v>
      </c>
      <c r="H310" t="s">
        <v>295</v>
      </c>
      <c r="I310" t="s">
        <v>295</v>
      </c>
      <c r="J310" t="s">
        <v>295</v>
      </c>
      <c r="K310" s="98">
        <v>1</v>
      </c>
      <c r="N310" s="217" t="s">
        <v>1033</v>
      </c>
      <c r="P310" s="217" t="s">
        <v>1037</v>
      </c>
      <c r="Q310" s="88" t="s">
        <v>1037</v>
      </c>
      <c r="AU310" s="67">
        <v>0</v>
      </c>
      <c r="AV310" s="68">
        <v>7.92</v>
      </c>
      <c r="BB310" s="196">
        <v>94</v>
      </c>
      <c r="BC310" s="195">
        <v>65409940</v>
      </c>
      <c r="BD310" s="196">
        <v>7</v>
      </c>
      <c r="BE310" s="196">
        <v>97</v>
      </c>
      <c r="BG310" s="70">
        <v>2603</v>
      </c>
      <c r="BN310" s="62">
        <v>2</v>
      </c>
      <c r="BO310" s="91" t="s">
        <v>985</v>
      </c>
      <c r="BP310" s="91" t="s">
        <v>985</v>
      </c>
      <c r="BS310" s="258" t="s">
        <v>118</v>
      </c>
      <c r="BV310" s="194" t="s">
        <v>90</v>
      </c>
      <c r="BX310" s="91" t="s">
        <v>986</v>
      </c>
      <c r="BY310" s="91" t="s">
        <v>986</v>
      </c>
      <c r="BZ310" s="62" t="s">
        <v>985</v>
      </c>
      <c r="CA310" s="62" t="s">
        <v>985</v>
      </c>
      <c r="CK310" s="62" t="s">
        <v>986</v>
      </c>
      <c r="CL310" s="62" t="s">
        <v>986</v>
      </c>
      <c r="CM310" s="62" t="s">
        <v>986</v>
      </c>
      <c r="CN310" s="62" t="s">
        <v>986</v>
      </c>
      <c r="CO310" s="62" t="s">
        <v>985</v>
      </c>
      <c r="CP310" s="62" t="s">
        <v>295</v>
      </c>
      <c r="CQ310" s="62" t="s">
        <v>986</v>
      </c>
      <c r="CR310" s="62" t="s">
        <v>986</v>
      </c>
      <c r="CS310" s="62" t="s">
        <v>985</v>
      </c>
      <c r="CT310" s="62" t="s">
        <v>985</v>
      </c>
      <c r="CU310" s="62">
        <v>6</v>
      </c>
      <c r="CX310" s="62">
        <v>2</v>
      </c>
      <c r="CY310" s="62">
        <v>4</v>
      </c>
      <c r="CZ310" s="62">
        <v>2</v>
      </c>
      <c r="DA310" s="62">
        <v>4</v>
      </c>
      <c r="DC310" s="62">
        <v>94</v>
      </c>
      <c r="DD310" s="62" t="s">
        <v>987</v>
      </c>
      <c r="DE310" s="62" t="s">
        <v>985</v>
      </c>
      <c r="DF310" s="91">
        <v>0</v>
      </c>
      <c r="DH310" s="189" t="s">
        <v>985</v>
      </c>
    </row>
    <row r="311" spans="1:113">
      <c r="A311" s="62" t="s">
        <v>4581</v>
      </c>
      <c r="B311" s="64">
        <v>5</v>
      </c>
      <c r="C311" s="90">
        <v>2120</v>
      </c>
      <c r="D311" s="340" t="s">
        <v>2451</v>
      </c>
      <c r="F311" s="330">
        <v>1080</v>
      </c>
      <c r="G311" s="330">
        <v>1080</v>
      </c>
      <c r="H311" s="331" t="s">
        <v>295</v>
      </c>
      <c r="I311" s="331" t="s">
        <v>295</v>
      </c>
      <c r="J311" s="331" t="s">
        <v>295</v>
      </c>
      <c r="K311" s="98">
        <v>1</v>
      </c>
      <c r="N311" s="332" t="s">
        <v>2452</v>
      </c>
      <c r="P311" s="332" t="s">
        <v>2453</v>
      </c>
      <c r="AU311" s="333">
        <v>0</v>
      </c>
      <c r="AV311" s="334">
        <v>1</v>
      </c>
      <c r="AW311" s="334">
        <v>0</v>
      </c>
      <c r="AX311" s="334"/>
      <c r="AY311" s="334"/>
      <c r="AZ311" s="335"/>
      <c r="BA311" s="335"/>
      <c r="BB311" s="196">
        <v>94</v>
      </c>
      <c r="BC311" s="195">
        <v>65409940</v>
      </c>
      <c r="BD311" s="196">
        <v>7</v>
      </c>
      <c r="BE311" s="196">
        <v>97</v>
      </c>
      <c r="BN311" s="335">
        <v>2</v>
      </c>
      <c r="BO311" s="336" t="s">
        <v>985</v>
      </c>
      <c r="BP311" s="336" t="s">
        <v>985</v>
      </c>
      <c r="BS311" s="337" t="s">
        <v>127</v>
      </c>
      <c r="BV311" s="336" t="s">
        <v>90</v>
      </c>
      <c r="BX311" s="337" t="s">
        <v>986</v>
      </c>
      <c r="BY311" s="337" t="s">
        <v>986</v>
      </c>
      <c r="BZ311" s="62" t="s">
        <v>985</v>
      </c>
      <c r="CA311" s="62" t="s">
        <v>985</v>
      </c>
      <c r="CK311" s="335" t="s">
        <v>986</v>
      </c>
      <c r="CL311" s="335" t="s">
        <v>986</v>
      </c>
      <c r="CM311" s="335" t="s">
        <v>986</v>
      </c>
      <c r="CN311" s="335" t="s">
        <v>986</v>
      </c>
      <c r="CO311" s="335" t="s">
        <v>985</v>
      </c>
      <c r="CP311" s="335" t="s">
        <v>295</v>
      </c>
      <c r="CQ311" s="335" t="s">
        <v>986</v>
      </c>
      <c r="CR311" s="335" t="s">
        <v>986</v>
      </c>
      <c r="CS311" s="335" t="s">
        <v>985</v>
      </c>
      <c r="CT311" s="335" t="s">
        <v>985</v>
      </c>
      <c r="CU311" s="335">
        <v>6</v>
      </c>
      <c r="CV311" s="335"/>
      <c r="CW311" s="335"/>
      <c r="CX311" s="335">
        <v>2</v>
      </c>
      <c r="CY311" s="335">
        <v>4</v>
      </c>
      <c r="CZ311" s="335">
        <v>2</v>
      </c>
      <c r="DA311" s="335">
        <v>4</v>
      </c>
      <c r="DB311" s="335"/>
      <c r="DC311" s="335">
        <v>94</v>
      </c>
      <c r="DD311" s="335" t="s">
        <v>987</v>
      </c>
      <c r="DE311" s="335" t="s">
        <v>985</v>
      </c>
      <c r="DF311" s="336">
        <v>0</v>
      </c>
      <c r="DG311" s="336"/>
      <c r="DH311" s="338" t="s">
        <v>985</v>
      </c>
      <c r="DI311" s="339"/>
    </row>
    <row r="312" spans="1:113">
      <c r="A312" s="62" t="s">
        <v>2069</v>
      </c>
      <c r="B312"/>
      <c r="C312" s="90" t="s">
        <v>2069</v>
      </c>
      <c r="D312" s="217" t="s">
        <v>2047</v>
      </c>
      <c r="E312" t="s">
        <v>2047</v>
      </c>
      <c r="F312" s="65">
        <v>1080</v>
      </c>
      <c r="G312" s="65">
        <v>1080</v>
      </c>
      <c r="H312" t="s">
        <v>295</v>
      </c>
      <c r="I312" t="s">
        <v>295</v>
      </c>
      <c r="J312" t="s">
        <v>295</v>
      </c>
      <c r="K312" s="98">
        <v>1</v>
      </c>
      <c r="N312" s="217" t="s">
        <v>2068</v>
      </c>
      <c r="P312" s="217" t="s">
        <v>2012</v>
      </c>
      <c r="Q312" s="88" t="s">
        <v>2012</v>
      </c>
      <c r="AU312" s="67">
        <v>0</v>
      </c>
      <c r="AV312" s="68">
        <v>4.3899999999999997</v>
      </c>
      <c r="BB312" s="196">
        <v>94</v>
      </c>
      <c r="BC312" s="195">
        <v>65409940</v>
      </c>
      <c r="BD312" s="196">
        <v>7</v>
      </c>
      <c r="BE312" s="196">
        <v>97</v>
      </c>
      <c r="BG312" s="70">
        <v>3301</v>
      </c>
      <c r="BN312" s="62">
        <v>2</v>
      </c>
      <c r="BO312" s="91" t="s">
        <v>985</v>
      </c>
      <c r="BP312" s="91" t="s">
        <v>985</v>
      </c>
      <c r="BS312" s="258" t="s">
        <v>439</v>
      </c>
      <c r="BV312" s="194" t="s">
        <v>90</v>
      </c>
      <c r="BX312" s="91" t="s">
        <v>986</v>
      </c>
      <c r="BY312" s="91" t="s">
        <v>986</v>
      </c>
      <c r="BZ312" s="62" t="s">
        <v>985</v>
      </c>
      <c r="CA312" s="62" t="s">
        <v>985</v>
      </c>
      <c r="CK312" s="62" t="s">
        <v>986</v>
      </c>
      <c r="CL312" s="62" t="s">
        <v>986</v>
      </c>
      <c r="CM312" s="62" t="s">
        <v>986</v>
      </c>
      <c r="CN312" s="62" t="s">
        <v>986</v>
      </c>
      <c r="CO312" s="62" t="s">
        <v>985</v>
      </c>
      <c r="CP312" s="62" t="s">
        <v>295</v>
      </c>
      <c r="CQ312" s="62" t="s">
        <v>986</v>
      </c>
      <c r="CR312" s="62" t="s">
        <v>986</v>
      </c>
      <c r="CS312" s="62" t="s">
        <v>985</v>
      </c>
      <c r="CT312" s="62" t="s">
        <v>985</v>
      </c>
      <c r="CU312" s="62">
        <v>6</v>
      </c>
      <c r="CX312" s="62">
        <v>2</v>
      </c>
      <c r="CY312" s="62">
        <v>4</v>
      </c>
      <c r="CZ312" s="62">
        <v>2</v>
      </c>
      <c r="DA312" s="62">
        <v>4</v>
      </c>
      <c r="DC312" s="62">
        <v>94</v>
      </c>
      <c r="DD312" s="62" t="s">
        <v>987</v>
      </c>
      <c r="DE312" s="62" t="s">
        <v>985</v>
      </c>
      <c r="DF312" s="91">
        <v>0</v>
      </c>
      <c r="DH312" s="189" t="s">
        <v>985</v>
      </c>
    </row>
    <row r="313" spans="1:113" s="205" customFormat="1">
      <c r="A313" s="205" t="s">
        <v>2100</v>
      </c>
      <c r="B313"/>
      <c r="C313" s="90" t="s">
        <v>2100</v>
      </c>
      <c r="D313" s="217" t="s">
        <v>2048</v>
      </c>
      <c r="E313" t="s">
        <v>2048</v>
      </c>
      <c r="F313" s="65">
        <v>1080</v>
      </c>
      <c r="G313" s="65">
        <v>1080</v>
      </c>
      <c r="H313" t="s">
        <v>295</v>
      </c>
      <c r="I313" t="s">
        <v>295</v>
      </c>
      <c r="J313" t="s">
        <v>295</v>
      </c>
      <c r="K313" s="98">
        <v>1</v>
      </c>
      <c r="L313" s="88"/>
      <c r="M313" s="88"/>
      <c r="N313" s="217" t="s">
        <v>2068</v>
      </c>
      <c r="O313" s="88"/>
      <c r="P313" s="217" t="s">
        <v>2013</v>
      </c>
      <c r="Q313" s="88" t="s">
        <v>2013</v>
      </c>
      <c r="R313" s="62"/>
      <c r="S313" s="88"/>
      <c r="T313" s="88"/>
      <c r="U313" s="197"/>
      <c r="V313" s="63"/>
      <c r="W313" s="64"/>
      <c r="X313" s="65"/>
      <c r="Y313" s="65"/>
      <c r="Z313" s="65"/>
      <c r="AA313" s="66"/>
      <c r="AB313" s="62"/>
      <c r="AC313" s="63"/>
      <c r="AD313" s="62"/>
      <c r="AE313" s="65"/>
      <c r="AF313" s="65"/>
      <c r="AG313" s="65"/>
      <c r="AH313" s="66"/>
      <c r="AI313" s="62"/>
      <c r="AJ313" s="90"/>
      <c r="AK313" s="90"/>
      <c r="AL313" s="66"/>
      <c r="AM313" s="66"/>
      <c r="AN313" s="66"/>
      <c r="AO313" s="62"/>
      <c r="AP313" s="62"/>
      <c r="AQ313" s="62"/>
      <c r="AR313" s="62"/>
      <c r="AS313" s="62"/>
      <c r="AT313" s="62"/>
      <c r="AU313" s="67">
        <v>0</v>
      </c>
      <c r="AV313" s="68">
        <v>9.99</v>
      </c>
      <c r="AW313" s="68"/>
      <c r="AX313" s="68"/>
      <c r="AY313" s="68"/>
      <c r="AZ313" s="62"/>
      <c r="BA313" s="62"/>
      <c r="BB313" s="196">
        <v>94</v>
      </c>
      <c r="BC313" s="195">
        <v>65409940</v>
      </c>
      <c r="BD313" s="196">
        <v>7</v>
      </c>
      <c r="BE313" s="196">
        <v>97</v>
      </c>
      <c r="BF313" s="69"/>
      <c r="BG313" s="70">
        <v>3301</v>
      </c>
      <c r="BH313" s="71"/>
      <c r="BI313" s="71"/>
      <c r="BJ313" s="72"/>
      <c r="BK313" s="73"/>
      <c r="BL313" s="73"/>
      <c r="BM313" s="73"/>
      <c r="BN313" s="62">
        <v>2</v>
      </c>
      <c r="BO313" s="91" t="s">
        <v>985</v>
      </c>
      <c r="BP313" s="91" t="s">
        <v>985</v>
      </c>
      <c r="BQ313" s="62"/>
      <c r="BR313" s="62"/>
      <c r="BS313" s="258" t="s">
        <v>439</v>
      </c>
      <c r="BT313" s="62"/>
      <c r="BU313" s="62"/>
      <c r="BV313" s="194" t="s">
        <v>90</v>
      </c>
      <c r="BW313" s="88"/>
      <c r="BX313" s="91" t="s">
        <v>986</v>
      </c>
      <c r="BY313" s="91" t="s">
        <v>986</v>
      </c>
      <c r="BZ313" s="62" t="s">
        <v>985</v>
      </c>
      <c r="CA313" s="62" t="s">
        <v>985</v>
      </c>
      <c r="CB313" s="88"/>
      <c r="CC313" s="88"/>
      <c r="CD313" s="71"/>
      <c r="CE313" s="62"/>
      <c r="CF313" s="62"/>
      <c r="CG313" s="62"/>
      <c r="CH313" s="62"/>
      <c r="CI313" s="62"/>
      <c r="CJ313" s="62"/>
      <c r="CK313" s="62" t="s">
        <v>986</v>
      </c>
      <c r="CL313" s="62" t="s">
        <v>986</v>
      </c>
      <c r="CM313" s="62" t="s">
        <v>986</v>
      </c>
      <c r="CN313" s="62" t="s">
        <v>986</v>
      </c>
      <c r="CO313" s="62" t="s">
        <v>985</v>
      </c>
      <c r="CP313" s="62" t="s">
        <v>295</v>
      </c>
      <c r="CQ313" s="62" t="s">
        <v>986</v>
      </c>
      <c r="CR313" s="62" t="s">
        <v>986</v>
      </c>
      <c r="CS313" s="62" t="s">
        <v>985</v>
      </c>
      <c r="CT313" s="62" t="s">
        <v>985</v>
      </c>
      <c r="CU313" s="62">
        <v>6</v>
      </c>
      <c r="CV313" s="62"/>
      <c r="CW313" s="62"/>
      <c r="CX313" s="62">
        <v>2</v>
      </c>
      <c r="CY313" s="62">
        <v>4</v>
      </c>
      <c r="CZ313" s="62">
        <v>2</v>
      </c>
      <c r="DA313" s="62">
        <v>4</v>
      </c>
      <c r="DB313" s="62"/>
      <c r="DC313" s="62">
        <v>94</v>
      </c>
      <c r="DD313" s="62" t="s">
        <v>987</v>
      </c>
      <c r="DE313" s="62" t="s">
        <v>985</v>
      </c>
      <c r="DF313" s="91">
        <v>0</v>
      </c>
      <c r="DG313" s="91"/>
      <c r="DH313" s="189" t="s">
        <v>985</v>
      </c>
      <c r="DI313" s="190"/>
    </row>
    <row r="314" spans="1:113">
      <c r="A314" s="62" t="s">
        <v>2101</v>
      </c>
      <c r="B314"/>
      <c r="C314" s="90" t="s">
        <v>2101</v>
      </c>
      <c r="D314" s="217" t="s">
        <v>2049</v>
      </c>
      <c r="E314" t="s">
        <v>2049</v>
      </c>
      <c r="F314" s="65">
        <v>1080</v>
      </c>
      <c r="G314" s="65">
        <v>1080</v>
      </c>
      <c r="H314" t="s">
        <v>295</v>
      </c>
      <c r="I314" t="s">
        <v>295</v>
      </c>
      <c r="J314" t="s">
        <v>295</v>
      </c>
      <c r="K314" s="98">
        <v>1</v>
      </c>
      <c r="N314" s="217" t="s">
        <v>2068</v>
      </c>
      <c r="P314" s="217" t="s">
        <v>2014</v>
      </c>
      <c r="Q314" s="88" t="s">
        <v>2014</v>
      </c>
      <c r="AU314" s="67">
        <v>0</v>
      </c>
      <c r="AV314" s="68">
        <v>9.99</v>
      </c>
      <c r="BB314" s="196">
        <v>94</v>
      </c>
      <c r="BC314" s="195">
        <v>65409940</v>
      </c>
      <c r="BD314" s="196">
        <v>7</v>
      </c>
      <c r="BE314" s="196">
        <v>97</v>
      </c>
      <c r="BG314" s="70">
        <v>3301</v>
      </c>
      <c r="BN314" s="62">
        <v>2</v>
      </c>
      <c r="BO314" s="91" t="s">
        <v>985</v>
      </c>
      <c r="BP314" s="91" t="s">
        <v>985</v>
      </c>
      <c r="BS314" s="215" t="s">
        <v>118</v>
      </c>
      <c r="BV314" s="194" t="s">
        <v>90</v>
      </c>
      <c r="BX314" s="91" t="s">
        <v>986</v>
      </c>
      <c r="BY314" s="91" t="s">
        <v>986</v>
      </c>
      <c r="BZ314" s="62" t="s">
        <v>985</v>
      </c>
      <c r="CA314" s="62" t="s">
        <v>985</v>
      </c>
      <c r="CK314" s="62" t="s">
        <v>986</v>
      </c>
      <c r="CL314" s="62" t="s">
        <v>986</v>
      </c>
      <c r="CM314" s="62" t="s">
        <v>986</v>
      </c>
      <c r="CN314" s="62" t="s">
        <v>986</v>
      </c>
      <c r="CO314" s="62" t="s">
        <v>985</v>
      </c>
      <c r="CP314" s="62" t="s">
        <v>295</v>
      </c>
      <c r="CQ314" s="62" t="s">
        <v>986</v>
      </c>
      <c r="CR314" s="62" t="s">
        <v>986</v>
      </c>
      <c r="CS314" s="62" t="s">
        <v>985</v>
      </c>
      <c r="CT314" s="62" t="s">
        <v>985</v>
      </c>
      <c r="CU314" s="62">
        <v>6</v>
      </c>
      <c r="CX314" s="62">
        <v>2</v>
      </c>
      <c r="CY314" s="62">
        <v>4</v>
      </c>
      <c r="CZ314" s="62">
        <v>2</v>
      </c>
      <c r="DA314" s="62">
        <v>4</v>
      </c>
      <c r="DC314" s="62">
        <v>94</v>
      </c>
      <c r="DD314" s="62" t="s">
        <v>987</v>
      </c>
      <c r="DE314" s="62" t="s">
        <v>985</v>
      </c>
      <c r="DF314" s="91">
        <v>0</v>
      </c>
      <c r="DH314" s="189" t="s">
        <v>985</v>
      </c>
    </row>
    <row r="315" spans="1:113">
      <c r="A315" s="62" t="s">
        <v>2102</v>
      </c>
      <c r="B315"/>
      <c r="C315" s="90" t="s">
        <v>2102</v>
      </c>
      <c r="D315" s="217" t="s">
        <v>2050</v>
      </c>
      <c r="E315" t="s">
        <v>2050</v>
      </c>
      <c r="F315" s="65">
        <v>1080</v>
      </c>
      <c r="G315" s="65">
        <v>1080</v>
      </c>
      <c r="H315" t="s">
        <v>295</v>
      </c>
      <c r="I315" t="s">
        <v>295</v>
      </c>
      <c r="J315" t="s">
        <v>295</v>
      </c>
      <c r="K315" s="98">
        <v>1</v>
      </c>
      <c r="N315" s="217" t="s">
        <v>2068</v>
      </c>
      <c r="P315" s="217" t="s">
        <v>2015</v>
      </c>
      <c r="Q315" s="88" t="s">
        <v>2015</v>
      </c>
      <c r="AU315" s="67">
        <v>0</v>
      </c>
      <c r="AV315" s="68">
        <v>9.99</v>
      </c>
      <c r="BB315" s="196">
        <v>94</v>
      </c>
      <c r="BC315" s="195">
        <v>65409940</v>
      </c>
      <c r="BD315" s="196">
        <v>7</v>
      </c>
      <c r="BE315" s="196">
        <v>97</v>
      </c>
      <c r="BG315" s="70">
        <v>3301</v>
      </c>
      <c r="BN315" s="62">
        <v>2</v>
      </c>
      <c r="BO315" s="91" t="s">
        <v>985</v>
      </c>
      <c r="BP315" s="91" t="s">
        <v>985</v>
      </c>
      <c r="BS315" s="231" t="s">
        <v>118</v>
      </c>
      <c r="BV315" s="194" t="s">
        <v>90</v>
      </c>
      <c r="BX315" s="91" t="s">
        <v>986</v>
      </c>
      <c r="BY315" s="91" t="s">
        <v>986</v>
      </c>
      <c r="BZ315" s="62" t="s">
        <v>985</v>
      </c>
      <c r="CA315" s="62" t="s">
        <v>985</v>
      </c>
      <c r="CK315" s="62" t="s">
        <v>986</v>
      </c>
      <c r="CL315" s="62" t="s">
        <v>986</v>
      </c>
      <c r="CM315" s="62" t="s">
        <v>986</v>
      </c>
      <c r="CN315" s="62" t="s">
        <v>986</v>
      </c>
      <c r="CO315" s="62" t="s">
        <v>985</v>
      </c>
      <c r="CP315" s="62" t="s">
        <v>295</v>
      </c>
      <c r="CQ315" s="62" t="s">
        <v>986</v>
      </c>
      <c r="CR315" s="62" t="s">
        <v>986</v>
      </c>
      <c r="CS315" s="62" t="s">
        <v>985</v>
      </c>
      <c r="CT315" s="62" t="s">
        <v>985</v>
      </c>
      <c r="CU315" s="62">
        <v>6</v>
      </c>
      <c r="CX315" s="62">
        <v>2</v>
      </c>
      <c r="CY315" s="62">
        <v>4</v>
      </c>
      <c r="CZ315" s="62">
        <v>2</v>
      </c>
      <c r="DA315" s="62">
        <v>4</v>
      </c>
      <c r="DC315" s="62">
        <v>94</v>
      </c>
      <c r="DD315" s="62" t="s">
        <v>987</v>
      </c>
      <c r="DE315" s="62" t="s">
        <v>985</v>
      </c>
      <c r="DF315" s="91">
        <v>0</v>
      </c>
      <c r="DH315" s="189" t="s">
        <v>985</v>
      </c>
    </row>
    <row r="316" spans="1:113">
      <c r="A316" s="62" t="s">
        <v>4582</v>
      </c>
      <c r="B316" s="208"/>
      <c r="C316" s="203" t="s">
        <v>2267</v>
      </c>
      <c r="D316" s="216" t="s">
        <v>2367</v>
      </c>
      <c r="E316" s="216" t="s">
        <v>2367</v>
      </c>
      <c r="F316" s="65">
        <v>1080</v>
      </c>
      <c r="G316" s="65">
        <v>1080</v>
      </c>
      <c r="H316" s="216" t="s">
        <v>295</v>
      </c>
      <c r="I316" s="216" t="s">
        <v>295</v>
      </c>
      <c r="J316" s="216" t="s">
        <v>295</v>
      </c>
      <c r="K316" s="98">
        <v>1</v>
      </c>
      <c r="L316" s="206"/>
      <c r="M316" s="206"/>
      <c r="N316" s="216" t="s">
        <v>2344</v>
      </c>
      <c r="O316" s="206"/>
      <c r="P316" s="216" t="s">
        <v>2327</v>
      </c>
      <c r="Q316" s="206" t="s">
        <v>2327</v>
      </c>
      <c r="R316" s="205"/>
      <c r="S316" s="206"/>
      <c r="T316" s="206"/>
      <c r="U316" s="207"/>
      <c r="V316" s="202"/>
      <c r="W316" s="208"/>
      <c r="X316" s="204"/>
      <c r="Y316" s="204"/>
      <c r="Z316" s="204"/>
      <c r="AA316" s="209"/>
      <c r="AB316" s="205"/>
      <c r="AC316" s="202"/>
      <c r="AD316" s="205"/>
      <c r="AE316" s="204"/>
      <c r="AF316" s="204"/>
      <c r="AG316" s="204"/>
      <c r="AH316" s="209"/>
      <c r="AI316" s="205"/>
      <c r="AJ316" s="203"/>
      <c r="AK316" s="203"/>
      <c r="AL316" s="209"/>
      <c r="AM316" s="209"/>
      <c r="AN316" s="209"/>
      <c r="AO316" s="205"/>
      <c r="AP316" s="205"/>
      <c r="AQ316" s="205"/>
      <c r="AR316" s="205"/>
      <c r="AS316" s="205"/>
      <c r="AT316" s="205"/>
      <c r="AU316" s="67">
        <v>0</v>
      </c>
      <c r="AV316" s="68">
        <v>2.1800000000000002</v>
      </c>
      <c r="BB316" s="196">
        <v>94</v>
      </c>
      <c r="BC316" s="195">
        <v>65409940</v>
      </c>
      <c r="BD316" s="196">
        <v>7</v>
      </c>
      <c r="BE316" s="196">
        <v>97</v>
      </c>
      <c r="BG316" s="70">
        <v>3801</v>
      </c>
      <c r="BN316" s="62">
        <v>2</v>
      </c>
      <c r="BO316" s="91" t="s">
        <v>985</v>
      </c>
      <c r="BP316" s="91" t="s">
        <v>985</v>
      </c>
      <c r="BQ316" s="205"/>
      <c r="BR316" s="205"/>
      <c r="BS316" s="231" t="s">
        <v>207</v>
      </c>
      <c r="BT316" s="205"/>
      <c r="BU316" s="205"/>
      <c r="BV316" s="194" t="s">
        <v>90</v>
      </c>
      <c r="BX316" s="91" t="s">
        <v>986</v>
      </c>
      <c r="BY316" s="91" t="s">
        <v>986</v>
      </c>
      <c r="BZ316" s="62" t="s">
        <v>985</v>
      </c>
      <c r="CA316" s="62" t="s">
        <v>985</v>
      </c>
      <c r="CB316" s="206"/>
      <c r="CC316" s="206"/>
      <c r="CD316" s="210"/>
      <c r="CE316" s="205"/>
      <c r="CF316" s="205"/>
      <c r="CG316" s="205"/>
      <c r="CH316" s="205"/>
      <c r="CI316" s="205"/>
      <c r="CJ316" s="205"/>
      <c r="CK316" s="62" t="s">
        <v>986</v>
      </c>
      <c r="CL316" s="62" t="s">
        <v>986</v>
      </c>
      <c r="CM316" s="62" t="s">
        <v>986</v>
      </c>
      <c r="CN316" s="62" t="s">
        <v>986</v>
      </c>
      <c r="CO316" s="62" t="s">
        <v>985</v>
      </c>
      <c r="CP316" s="62" t="s">
        <v>295</v>
      </c>
      <c r="CQ316" s="62" t="s">
        <v>986</v>
      </c>
      <c r="CR316" s="62" t="s">
        <v>986</v>
      </c>
      <c r="CS316" s="62" t="s">
        <v>985</v>
      </c>
      <c r="CT316" s="62" t="s">
        <v>985</v>
      </c>
      <c r="CU316" s="62">
        <v>6</v>
      </c>
      <c r="CX316" s="62">
        <v>2</v>
      </c>
      <c r="CY316" s="62">
        <v>4</v>
      </c>
      <c r="CZ316" s="62">
        <v>2</v>
      </c>
      <c r="DA316" s="62">
        <v>4</v>
      </c>
      <c r="DC316" s="62">
        <v>94</v>
      </c>
      <c r="DD316" s="62" t="s">
        <v>987</v>
      </c>
      <c r="DE316" s="62" t="s">
        <v>985</v>
      </c>
      <c r="DF316" s="91">
        <v>0</v>
      </c>
      <c r="DH316" s="189" t="s">
        <v>985</v>
      </c>
      <c r="DI316" s="213"/>
    </row>
    <row r="317" spans="1:113">
      <c r="A317" s="62" t="s">
        <v>2103</v>
      </c>
      <c r="B317"/>
      <c r="C317" s="90" t="s">
        <v>2103</v>
      </c>
      <c r="D317" s="217" t="s">
        <v>2051</v>
      </c>
      <c r="E317" t="s">
        <v>2051</v>
      </c>
      <c r="F317" s="65">
        <v>1080</v>
      </c>
      <c r="G317" s="65">
        <v>1080</v>
      </c>
      <c r="H317" t="s">
        <v>295</v>
      </c>
      <c r="I317" t="s">
        <v>295</v>
      </c>
      <c r="J317" t="s">
        <v>295</v>
      </c>
      <c r="K317" s="98">
        <v>1</v>
      </c>
      <c r="N317" s="217" t="s">
        <v>2068</v>
      </c>
      <c r="P317" s="217" t="s">
        <v>2016</v>
      </c>
      <c r="Q317" s="88" t="s">
        <v>2016</v>
      </c>
      <c r="AU317" s="67">
        <v>0</v>
      </c>
      <c r="AV317" s="68">
        <v>9.99</v>
      </c>
      <c r="BB317" s="196">
        <v>94</v>
      </c>
      <c r="BC317" s="195">
        <v>65409940</v>
      </c>
      <c r="BD317" s="196">
        <v>7</v>
      </c>
      <c r="BE317" s="196">
        <v>97</v>
      </c>
      <c r="BG317" s="70">
        <v>3301</v>
      </c>
      <c r="BN317" s="62">
        <v>2</v>
      </c>
      <c r="BO317" s="91" t="s">
        <v>985</v>
      </c>
      <c r="BP317" s="91" t="s">
        <v>985</v>
      </c>
      <c r="BS317" s="231" t="s">
        <v>118</v>
      </c>
      <c r="BV317" s="194" t="s">
        <v>90</v>
      </c>
      <c r="BX317" s="91" t="s">
        <v>986</v>
      </c>
      <c r="BY317" s="91" t="s">
        <v>986</v>
      </c>
      <c r="BZ317" s="62" t="s">
        <v>985</v>
      </c>
      <c r="CA317" s="62" t="s">
        <v>985</v>
      </c>
      <c r="CK317" s="62" t="s">
        <v>986</v>
      </c>
      <c r="CL317" s="62" t="s">
        <v>986</v>
      </c>
      <c r="CM317" s="62" t="s">
        <v>986</v>
      </c>
      <c r="CN317" s="62" t="s">
        <v>986</v>
      </c>
      <c r="CO317" s="62" t="s">
        <v>985</v>
      </c>
      <c r="CP317" s="62" t="s">
        <v>295</v>
      </c>
      <c r="CQ317" s="62" t="s">
        <v>986</v>
      </c>
      <c r="CR317" s="62" t="s">
        <v>986</v>
      </c>
      <c r="CS317" s="62" t="s">
        <v>985</v>
      </c>
      <c r="CT317" s="62" t="s">
        <v>985</v>
      </c>
      <c r="CU317" s="62">
        <v>6</v>
      </c>
      <c r="CX317" s="62">
        <v>2</v>
      </c>
      <c r="CY317" s="62">
        <v>4</v>
      </c>
      <c r="CZ317" s="62">
        <v>2</v>
      </c>
      <c r="DA317" s="62">
        <v>4</v>
      </c>
      <c r="DC317" s="62">
        <v>94</v>
      </c>
      <c r="DD317" s="62" t="s">
        <v>987</v>
      </c>
      <c r="DE317" s="62" t="s">
        <v>985</v>
      </c>
      <c r="DF317" s="91">
        <v>0</v>
      </c>
      <c r="DH317" s="189" t="s">
        <v>985</v>
      </c>
    </row>
    <row r="318" spans="1:113">
      <c r="A318" s="62" t="s">
        <v>4583</v>
      </c>
      <c r="C318" s="90">
        <v>2037</v>
      </c>
      <c r="D318" s="90" t="s">
        <v>2783</v>
      </c>
      <c r="F318" s="330">
        <v>1080</v>
      </c>
      <c r="G318" s="330">
        <v>1080</v>
      </c>
      <c r="H318" s="65" t="s">
        <v>480</v>
      </c>
      <c r="I318" s="65" t="s">
        <v>480</v>
      </c>
      <c r="J318" s="65" t="s">
        <v>480</v>
      </c>
      <c r="K318" s="98">
        <v>1</v>
      </c>
      <c r="N318" s="88" t="s">
        <v>2784</v>
      </c>
      <c r="P318" s="88" t="s">
        <v>2785</v>
      </c>
      <c r="AU318" s="67">
        <v>0</v>
      </c>
      <c r="AV318" s="68">
        <v>1</v>
      </c>
      <c r="AW318" s="68">
        <v>0</v>
      </c>
      <c r="BB318" s="196">
        <v>94</v>
      </c>
      <c r="BC318" s="195">
        <v>65409940</v>
      </c>
      <c r="BD318" s="196">
        <v>7</v>
      </c>
      <c r="BE318" s="196">
        <v>97</v>
      </c>
      <c r="BN318" s="62">
        <v>2</v>
      </c>
      <c r="BO318" s="337" t="s">
        <v>985</v>
      </c>
      <c r="BP318" s="337" t="s">
        <v>985</v>
      </c>
      <c r="BS318" s="337" t="s">
        <v>439</v>
      </c>
      <c r="BV318" s="336" t="s">
        <v>90</v>
      </c>
      <c r="BX318" s="337" t="s">
        <v>986</v>
      </c>
      <c r="BY318" s="337" t="s">
        <v>986</v>
      </c>
      <c r="BZ318" s="62" t="s">
        <v>985</v>
      </c>
      <c r="CA318" s="62" t="s">
        <v>985</v>
      </c>
      <c r="CK318" s="62" t="s">
        <v>986</v>
      </c>
      <c r="CL318" s="62" t="s">
        <v>986</v>
      </c>
      <c r="CM318" s="62" t="s">
        <v>986</v>
      </c>
      <c r="CN318" s="62" t="s">
        <v>986</v>
      </c>
      <c r="CO318" s="62" t="s">
        <v>986</v>
      </c>
      <c r="CP318" s="62" t="s">
        <v>480</v>
      </c>
      <c r="CQ318" s="62" t="s">
        <v>986</v>
      </c>
      <c r="CR318" s="62" t="s">
        <v>985</v>
      </c>
      <c r="CS318" s="62" t="s">
        <v>985</v>
      </c>
      <c r="CT318" s="62" t="s">
        <v>985</v>
      </c>
      <c r="CU318" s="62">
        <v>6</v>
      </c>
      <c r="CX318" s="62">
        <v>2</v>
      </c>
      <c r="CY318" s="62">
        <v>4</v>
      </c>
      <c r="CZ318" s="62">
        <v>2</v>
      </c>
      <c r="DA318" s="62">
        <v>4</v>
      </c>
      <c r="DC318" s="62">
        <v>94</v>
      </c>
      <c r="DD318" s="62" t="s">
        <v>987</v>
      </c>
      <c r="DE318" s="62" t="s">
        <v>985</v>
      </c>
      <c r="DF318" s="337">
        <v>0</v>
      </c>
      <c r="DG318" s="337"/>
      <c r="DH318" s="189" t="s">
        <v>985</v>
      </c>
      <c r="DI318" s="339"/>
    </row>
    <row r="319" spans="1:113">
      <c r="A319" s="62" t="s">
        <v>4584</v>
      </c>
      <c r="C319" s="90" t="s">
        <v>1332</v>
      </c>
      <c r="D319" t="s">
        <v>1351</v>
      </c>
      <c r="E319" t="s">
        <v>1351</v>
      </c>
      <c r="F319" s="65">
        <v>1080</v>
      </c>
      <c r="G319" s="65">
        <v>1080</v>
      </c>
      <c r="H319" t="s">
        <v>295</v>
      </c>
      <c r="I319" t="s">
        <v>295</v>
      </c>
      <c r="J319" t="s">
        <v>295</v>
      </c>
      <c r="K319" s="98">
        <v>1</v>
      </c>
      <c r="N319" t="s">
        <v>1351</v>
      </c>
      <c r="P319" s="217" t="s">
        <v>1342</v>
      </c>
      <c r="Q319" s="88" t="s">
        <v>1342</v>
      </c>
      <c r="AU319" s="67">
        <v>0</v>
      </c>
      <c r="AV319" s="68">
        <v>4.3899999999999997</v>
      </c>
      <c r="BB319" s="196">
        <v>94</v>
      </c>
      <c r="BC319" s="195">
        <v>65409940</v>
      </c>
      <c r="BD319" s="196">
        <v>7</v>
      </c>
      <c r="BE319" s="196">
        <v>97</v>
      </c>
      <c r="BG319" s="70">
        <v>4123</v>
      </c>
      <c r="BN319" s="62">
        <v>2</v>
      </c>
      <c r="BO319" s="91" t="s">
        <v>985</v>
      </c>
      <c r="BP319" s="91" t="s">
        <v>985</v>
      </c>
      <c r="BS319" s="215" t="s">
        <v>118</v>
      </c>
      <c r="BV319" s="194" t="s">
        <v>90</v>
      </c>
      <c r="BX319" s="91" t="s">
        <v>986</v>
      </c>
      <c r="BY319" s="91" t="s">
        <v>986</v>
      </c>
      <c r="BZ319" s="62" t="s">
        <v>985</v>
      </c>
      <c r="CA319" s="62" t="s">
        <v>985</v>
      </c>
      <c r="CK319" s="62" t="s">
        <v>986</v>
      </c>
      <c r="CL319" s="62" t="s">
        <v>986</v>
      </c>
      <c r="CM319" s="62" t="s">
        <v>986</v>
      </c>
      <c r="CN319" s="62" t="s">
        <v>986</v>
      </c>
      <c r="CO319" s="62" t="s">
        <v>985</v>
      </c>
      <c r="CP319" s="62" t="s">
        <v>295</v>
      </c>
      <c r="CQ319" s="62" t="s">
        <v>986</v>
      </c>
      <c r="CR319" s="62" t="s">
        <v>986</v>
      </c>
      <c r="CS319" s="62" t="s">
        <v>985</v>
      </c>
      <c r="CT319" s="62" t="s">
        <v>985</v>
      </c>
      <c r="CU319" s="62">
        <v>6</v>
      </c>
      <c r="CX319" s="62">
        <v>2</v>
      </c>
      <c r="CY319" s="62">
        <v>4</v>
      </c>
      <c r="CZ319" s="62">
        <v>2</v>
      </c>
      <c r="DA319" s="62">
        <v>4</v>
      </c>
      <c r="DC319" s="62">
        <v>94</v>
      </c>
      <c r="DD319" s="62" t="s">
        <v>987</v>
      </c>
      <c r="DE319" s="62" t="s">
        <v>985</v>
      </c>
      <c r="DF319" s="91">
        <v>0</v>
      </c>
      <c r="DH319" s="189" t="s">
        <v>985</v>
      </c>
    </row>
    <row r="320" spans="1:113">
      <c r="A320" s="62" t="s">
        <v>4585</v>
      </c>
      <c r="C320" s="90" t="s">
        <v>2107</v>
      </c>
      <c r="D320" s="217" t="s">
        <v>2123</v>
      </c>
      <c r="E320" t="s">
        <v>2123</v>
      </c>
      <c r="F320" s="65">
        <v>1080</v>
      </c>
      <c r="G320" s="65">
        <v>1080</v>
      </c>
      <c r="H320" t="s">
        <v>295</v>
      </c>
      <c r="I320" t="s">
        <v>295</v>
      </c>
      <c r="J320" t="s">
        <v>295</v>
      </c>
      <c r="K320" s="98">
        <v>1</v>
      </c>
      <c r="N320" s="217" t="s">
        <v>2119</v>
      </c>
      <c r="P320" s="217" t="s">
        <v>2115</v>
      </c>
      <c r="Q320" s="88" t="s">
        <v>2115</v>
      </c>
      <c r="AU320" s="67">
        <v>0</v>
      </c>
      <c r="AV320" s="68">
        <v>3.51</v>
      </c>
      <c r="BB320" s="196">
        <v>94</v>
      </c>
      <c r="BC320" s="195">
        <v>65409940</v>
      </c>
      <c r="BD320" s="196">
        <v>7</v>
      </c>
      <c r="BE320" s="196">
        <v>97</v>
      </c>
      <c r="BG320" s="70">
        <v>4605</v>
      </c>
      <c r="BN320" s="62">
        <v>2</v>
      </c>
      <c r="BO320" s="91" t="s">
        <v>985</v>
      </c>
      <c r="BP320" s="91" t="s">
        <v>985</v>
      </c>
      <c r="BS320" s="215" t="s">
        <v>118</v>
      </c>
      <c r="BV320" s="194" t="s">
        <v>90</v>
      </c>
      <c r="BX320" s="91" t="s">
        <v>986</v>
      </c>
      <c r="BY320" s="91" t="s">
        <v>986</v>
      </c>
      <c r="BZ320" s="62" t="s">
        <v>985</v>
      </c>
      <c r="CA320" s="62" t="s">
        <v>985</v>
      </c>
      <c r="CK320" s="62" t="s">
        <v>986</v>
      </c>
      <c r="CL320" s="62" t="s">
        <v>986</v>
      </c>
      <c r="CM320" s="62" t="s">
        <v>986</v>
      </c>
      <c r="CN320" s="62" t="s">
        <v>986</v>
      </c>
      <c r="CO320" s="62" t="s">
        <v>985</v>
      </c>
      <c r="CP320" s="62" t="s">
        <v>295</v>
      </c>
      <c r="CQ320" s="62" t="s">
        <v>986</v>
      </c>
      <c r="CR320" s="62" t="s">
        <v>986</v>
      </c>
      <c r="CS320" s="62" t="s">
        <v>985</v>
      </c>
      <c r="CT320" s="62" t="s">
        <v>985</v>
      </c>
      <c r="CU320" s="62">
        <v>6</v>
      </c>
      <c r="CX320" s="62">
        <v>2</v>
      </c>
      <c r="CY320" s="62">
        <v>4</v>
      </c>
      <c r="CZ320" s="62">
        <v>2</v>
      </c>
      <c r="DA320" s="62">
        <v>4</v>
      </c>
      <c r="DC320" s="62">
        <v>94</v>
      </c>
      <c r="DD320" s="62" t="s">
        <v>987</v>
      </c>
      <c r="DE320" s="62" t="s">
        <v>985</v>
      </c>
      <c r="DF320" s="91">
        <v>0</v>
      </c>
      <c r="DH320" s="189" t="s">
        <v>985</v>
      </c>
    </row>
    <row r="321" spans="1:113">
      <c r="A321" s="62" t="s">
        <v>4586</v>
      </c>
      <c r="B321" s="208"/>
      <c r="C321" s="203" t="s">
        <v>2104</v>
      </c>
      <c r="D321" s="216" t="s">
        <v>2120</v>
      </c>
      <c r="E321" s="216" t="s">
        <v>2120</v>
      </c>
      <c r="F321" s="65">
        <v>1080</v>
      </c>
      <c r="G321" s="65">
        <v>1080</v>
      </c>
      <c r="H321" s="216" t="s">
        <v>295</v>
      </c>
      <c r="I321" s="216" t="s">
        <v>295</v>
      </c>
      <c r="J321" s="216" t="s">
        <v>295</v>
      </c>
      <c r="K321" s="98">
        <v>1</v>
      </c>
      <c r="L321" s="206"/>
      <c r="M321" s="206"/>
      <c r="N321" s="216" t="s">
        <v>2119</v>
      </c>
      <c r="O321" s="206"/>
      <c r="P321" s="216" t="s">
        <v>2112</v>
      </c>
      <c r="Q321" s="206" t="s">
        <v>2112</v>
      </c>
      <c r="R321" s="205"/>
      <c r="S321" s="206"/>
      <c r="T321" s="206"/>
      <c r="U321" s="207"/>
      <c r="V321" s="202"/>
      <c r="W321" s="208"/>
      <c r="X321" s="204"/>
      <c r="Y321" s="204"/>
      <c r="Z321" s="204"/>
      <c r="AA321" s="209"/>
      <c r="AB321" s="205"/>
      <c r="AC321" s="202"/>
      <c r="AD321" s="205"/>
      <c r="AE321" s="204"/>
      <c r="AF321" s="204"/>
      <c r="AG321" s="204"/>
      <c r="AH321" s="209"/>
      <c r="AI321" s="205"/>
      <c r="AJ321" s="203"/>
      <c r="AK321" s="203"/>
      <c r="AL321" s="209"/>
      <c r="AM321" s="209"/>
      <c r="AN321" s="209"/>
      <c r="AO321" s="205"/>
      <c r="AP321" s="205"/>
      <c r="AQ321" s="205"/>
      <c r="AR321" s="205"/>
      <c r="AS321" s="205"/>
      <c r="AT321" s="205"/>
      <c r="AU321" s="67">
        <v>0</v>
      </c>
      <c r="AV321" s="68">
        <v>8.8000000000000007</v>
      </c>
      <c r="BB321" s="196">
        <v>94</v>
      </c>
      <c r="BC321" s="195">
        <v>65409940</v>
      </c>
      <c r="BD321" s="196">
        <v>7</v>
      </c>
      <c r="BE321" s="196">
        <v>97</v>
      </c>
      <c r="BG321" s="70">
        <v>4605</v>
      </c>
      <c r="BN321" s="62">
        <v>2</v>
      </c>
      <c r="BO321" s="91" t="s">
        <v>985</v>
      </c>
      <c r="BP321" s="91" t="s">
        <v>985</v>
      </c>
      <c r="BQ321" s="205"/>
      <c r="BR321" s="205"/>
      <c r="BS321" s="231" t="s">
        <v>127</v>
      </c>
      <c r="BT321" s="205"/>
      <c r="BU321" s="205"/>
      <c r="BV321" s="194" t="s">
        <v>90</v>
      </c>
      <c r="BX321" s="91" t="s">
        <v>986</v>
      </c>
      <c r="BY321" s="91" t="s">
        <v>986</v>
      </c>
      <c r="BZ321" s="62" t="s">
        <v>985</v>
      </c>
      <c r="CA321" s="62" t="s">
        <v>985</v>
      </c>
      <c r="CB321" s="206"/>
      <c r="CC321" s="206"/>
      <c r="CD321" s="210"/>
      <c r="CE321" s="205"/>
      <c r="CF321" s="205"/>
      <c r="CG321" s="205"/>
      <c r="CH321" s="205"/>
      <c r="CI321" s="205"/>
      <c r="CJ321" s="205"/>
      <c r="CK321" s="62" t="s">
        <v>986</v>
      </c>
      <c r="CL321" s="62" t="s">
        <v>986</v>
      </c>
      <c r="CM321" s="62" t="s">
        <v>986</v>
      </c>
      <c r="CN321" s="62" t="s">
        <v>986</v>
      </c>
      <c r="CO321" s="62" t="s">
        <v>985</v>
      </c>
      <c r="CP321" s="62" t="s">
        <v>295</v>
      </c>
      <c r="CQ321" s="62" t="s">
        <v>986</v>
      </c>
      <c r="CR321" s="62" t="s">
        <v>986</v>
      </c>
      <c r="CS321" s="62" t="s">
        <v>985</v>
      </c>
      <c r="CT321" s="62" t="s">
        <v>985</v>
      </c>
      <c r="CU321" s="62">
        <v>6</v>
      </c>
      <c r="CX321" s="62">
        <v>2</v>
      </c>
      <c r="CY321" s="62">
        <v>4</v>
      </c>
      <c r="CZ321" s="62">
        <v>2</v>
      </c>
      <c r="DA321" s="62">
        <v>4</v>
      </c>
      <c r="DC321" s="62">
        <v>94</v>
      </c>
      <c r="DD321" s="62" t="s">
        <v>987</v>
      </c>
      <c r="DE321" s="62" t="s">
        <v>985</v>
      </c>
      <c r="DF321" s="91">
        <v>0</v>
      </c>
      <c r="DH321" s="189" t="s">
        <v>985</v>
      </c>
      <c r="DI321" s="213"/>
    </row>
    <row r="322" spans="1:113">
      <c r="A322" s="62" t="s">
        <v>4587</v>
      </c>
      <c r="C322" s="90" t="s">
        <v>2128</v>
      </c>
      <c r="D322" s="217" t="s">
        <v>2166</v>
      </c>
      <c r="E322" t="s">
        <v>2166</v>
      </c>
      <c r="F322" s="65">
        <v>1080</v>
      </c>
      <c r="G322" s="65">
        <v>1080</v>
      </c>
      <c r="H322" t="s">
        <v>295</v>
      </c>
      <c r="I322" t="s">
        <v>295</v>
      </c>
      <c r="J322" t="s">
        <v>295</v>
      </c>
      <c r="K322" s="98">
        <v>1</v>
      </c>
      <c r="N322" s="217" t="s">
        <v>2175</v>
      </c>
      <c r="P322" s="217" t="s">
        <v>2148</v>
      </c>
      <c r="Q322" s="88" t="s">
        <v>2148</v>
      </c>
      <c r="AU322" s="67">
        <v>0</v>
      </c>
      <c r="AV322" s="68">
        <v>5.71</v>
      </c>
      <c r="BB322" s="196">
        <v>94</v>
      </c>
      <c r="BC322" s="195">
        <v>65409940</v>
      </c>
      <c r="BD322" s="196">
        <v>7</v>
      </c>
      <c r="BE322" s="196">
        <v>97</v>
      </c>
      <c r="BG322" s="70">
        <v>3305</v>
      </c>
      <c r="BN322" s="62">
        <v>2</v>
      </c>
      <c r="BO322" s="91" t="s">
        <v>985</v>
      </c>
      <c r="BP322" s="91" t="s">
        <v>985</v>
      </c>
      <c r="BS322" s="215" t="s">
        <v>118</v>
      </c>
      <c r="BV322" s="194" t="s">
        <v>90</v>
      </c>
      <c r="BX322" s="91" t="s">
        <v>986</v>
      </c>
      <c r="BY322" s="91" t="s">
        <v>986</v>
      </c>
      <c r="BZ322" s="62" t="s">
        <v>985</v>
      </c>
      <c r="CA322" s="62" t="s">
        <v>985</v>
      </c>
      <c r="CK322" s="62" t="s">
        <v>986</v>
      </c>
      <c r="CL322" s="62" t="s">
        <v>986</v>
      </c>
      <c r="CM322" s="62" t="s">
        <v>986</v>
      </c>
      <c r="CN322" s="62" t="s">
        <v>986</v>
      </c>
      <c r="CO322" s="62" t="s">
        <v>985</v>
      </c>
      <c r="CP322" s="62" t="s">
        <v>295</v>
      </c>
      <c r="CQ322" s="62" t="s">
        <v>986</v>
      </c>
      <c r="CR322" s="62" t="s">
        <v>986</v>
      </c>
      <c r="CS322" s="62" t="s">
        <v>985</v>
      </c>
      <c r="CT322" s="62" t="s">
        <v>985</v>
      </c>
      <c r="CU322" s="62">
        <v>6</v>
      </c>
      <c r="CX322" s="62">
        <v>2</v>
      </c>
      <c r="CY322" s="62">
        <v>4</v>
      </c>
      <c r="CZ322" s="62">
        <v>2</v>
      </c>
      <c r="DA322" s="62">
        <v>4</v>
      </c>
      <c r="DC322" s="62">
        <v>94</v>
      </c>
      <c r="DD322" s="62" t="s">
        <v>987</v>
      </c>
      <c r="DE322" s="62" t="s">
        <v>985</v>
      </c>
      <c r="DF322" s="91">
        <v>0</v>
      </c>
      <c r="DH322" s="189" t="s">
        <v>985</v>
      </c>
    </row>
    <row r="323" spans="1:113">
      <c r="A323" s="62" t="s">
        <v>4588</v>
      </c>
      <c r="C323" s="90" t="s">
        <v>2129</v>
      </c>
      <c r="D323" s="217" t="s">
        <v>2167</v>
      </c>
      <c r="E323" t="s">
        <v>2167</v>
      </c>
      <c r="F323" s="65">
        <v>1080</v>
      </c>
      <c r="G323" s="65">
        <v>1080</v>
      </c>
      <c r="H323" t="s">
        <v>295</v>
      </c>
      <c r="I323" t="s">
        <v>295</v>
      </c>
      <c r="J323" t="s">
        <v>295</v>
      </c>
      <c r="K323" s="98">
        <v>1</v>
      </c>
      <c r="N323" s="217" t="s">
        <v>2175</v>
      </c>
      <c r="P323" s="217" t="s">
        <v>2149</v>
      </c>
      <c r="Q323" s="88" t="s">
        <v>2149</v>
      </c>
      <c r="AU323" s="67">
        <v>0</v>
      </c>
      <c r="AV323" s="68">
        <v>6.59</v>
      </c>
      <c r="BB323" s="196">
        <v>94</v>
      </c>
      <c r="BC323" s="195">
        <v>65409940</v>
      </c>
      <c r="BD323" s="196">
        <v>7</v>
      </c>
      <c r="BE323" s="196">
        <v>97</v>
      </c>
      <c r="BG323" s="70">
        <v>3305</v>
      </c>
      <c r="BN323" s="62">
        <v>2</v>
      </c>
      <c r="BO323" s="91" t="s">
        <v>985</v>
      </c>
      <c r="BP323" s="91" t="s">
        <v>985</v>
      </c>
      <c r="BS323" s="258" t="s">
        <v>439</v>
      </c>
      <c r="BV323" s="194" t="s">
        <v>90</v>
      </c>
      <c r="BX323" s="91" t="s">
        <v>986</v>
      </c>
      <c r="BY323" s="91" t="s">
        <v>986</v>
      </c>
      <c r="BZ323" s="62" t="s">
        <v>985</v>
      </c>
      <c r="CA323" s="62" t="s">
        <v>985</v>
      </c>
      <c r="CK323" s="62" t="s">
        <v>986</v>
      </c>
      <c r="CL323" s="62" t="s">
        <v>986</v>
      </c>
      <c r="CM323" s="62" t="s">
        <v>986</v>
      </c>
      <c r="CN323" s="62" t="s">
        <v>986</v>
      </c>
      <c r="CO323" s="62" t="s">
        <v>985</v>
      </c>
      <c r="CP323" s="62" t="s">
        <v>295</v>
      </c>
      <c r="CQ323" s="62" t="s">
        <v>986</v>
      </c>
      <c r="CR323" s="62" t="s">
        <v>986</v>
      </c>
      <c r="CS323" s="62" t="s">
        <v>985</v>
      </c>
      <c r="CT323" s="62" t="s">
        <v>985</v>
      </c>
      <c r="CU323" s="62">
        <v>6</v>
      </c>
      <c r="CX323" s="62">
        <v>2</v>
      </c>
      <c r="CY323" s="62">
        <v>4</v>
      </c>
      <c r="CZ323" s="62">
        <v>2</v>
      </c>
      <c r="DA323" s="62">
        <v>4</v>
      </c>
      <c r="DC323" s="62">
        <v>94</v>
      </c>
      <c r="DD323" s="62" t="s">
        <v>987</v>
      </c>
      <c r="DE323" s="62" t="s">
        <v>985</v>
      </c>
      <c r="DF323" s="91">
        <v>0</v>
      </c>
      <c r="DH323" s="189" t="s">
        <v>985</v>
      </c>
    </row>
    <row r="324" spans="1:113">
      <c r="A324" s="62" t="s">
        <v>4588</v>
      </c>
      <c r="C324" s="90">
        <v>22118</v>
      </c>
      <c r="D324" s="90" t="s">
        <v>2167</v>
      </c>
      <c r="F324" s="330">
        <v>1080</v>
      </c>
      <c r="G324" s="330">
        <v>1080</v>
      </c>
      <c r="H324" s="65" t="s">
        <v>295</v>
      </c>
      <c r="I324" s="65" t="s">
        <v>295</v>
      </c>
      <c r="J324" s="65" t="s">
        <v>295</v>
      </c>
      <c r="K324" s="98">
        <v>1</v>
      </c>
      <c r="N324" s="88" t="s">
        <v>2167</v>
      </c>
      <c r="P324" s="88" t="s">
        <v>2149</v>
      </c>
      <c r="AU324" s="67">
        <v>0</v>
      </c>
      <c r="AV324" s="68">
        <v>1</v>
      </c>
      <c r="AW324" s="68">
        <v>0</v>
      </c>
      <c r="BB324" s="196">
        <v>94</v>
      </c>
      <c r="BC324" s="195">
        <v>65409940</v>
      </c>
      <c r="BD324" s="196">
        <v>7</v>
      </c>
      <c r="BE324" s="196">
        <v>97</v>
      </c>
      <c r="BN324" s="62">
        <v>2</v>
      </c>
      <c r="BO324" s="337" t="s">
        <v>985</v>
      </c>
      <c r="BP324" s="337" t="s">
        <v>985</v>
      </c>
      <c r="BS324" s="337" t="s">
        <v>439</v>
      </c>
      <c r="BV324" s="336" t="s">
        <v>90</v>
      </c>
      <c r="BX324" s="337" t="s">
        <v>986</v>
      </c>
      <c r="BY324" s="337" t="s">
        <v>986</v>
      </c>
      <c r="BZ324" s="62" t="s">
        <v>985</v>
      </c>
      <c r="CA324" s="62" t="s">
        <v>985</v>
      </c>
      <c r="CK324" s="335" t="s">
        <v>986</v>
      </c>
      <c r="CL324" s="335" t="s">
        <v>986</v>
      </c>
      <c r="CM324" s="335" t="s">
        <v>986</v>
      </c>
      <c r="CN324" s="335" t="s">
        <v>986</v>
      </c>
      <c r="CO324" s="335" t="s">
        <v>985</v>
      </c>
      <c r="CP324" s="335" t="s">
        <v>295</v>
      </c>
      <c r="CQ324" s="335" t="s">
        <v>986</v>
      </c>
      <c r="CR324" s="335" t="s">
        <v>986</v>
      </c>
      <c r="CS324" s="335" t="s">
        <v>985</v>
      </c>
      <c r="CT324" s="335" t="s">
        <v>985</v>
      </c>
      <c r="CU324" s="335">
        <v>6</v>
      </c>
      <c r="CV324" s="335"/>
      <c r="CW324" s="335"/>
      <c r="CX324" s="335">
        <v>2</v>
      </c>
      <c r="CY324" s="335">
        <v>4</v>
      </c>
      <c r="CZ324" s="335">
        <v>2</v>
      </c>
      <c r="DA324" s="335">
        <v>4</v>
      </c>
      <c r="DB324" s="335"/>
      <c r="DC324" s="335">
        <v>94</v>
      </c>
      <c r="DD324" s="335" t="s">
        <v>987</v>
      </c>
      <c r="DE324" s="335" t="s">
        <v>985</v>
      </c>
      <c r="DF324" s="336">
        <v>0</v>
      </c>
      <c r="DG324" s="336"/>
      <c r="DH324" s="338" t="s">
        <v>985</v>
      </c>
      <c r="DI324" s="339"/>
    </row>
    <row r="325" spans="1:113">
      <c r="A325" s="62" t="s">
        <v>4589</v>
      </c>
      <c r="C325" s="90" t="s">
        <v>2130</v>
      </c>
      <c r="D325" s="217" t="s">
        <v>2167</v>
      </c>
      <c r="E325" t="s">
        <v>2167</v>
      </c>
      <c r="F325" s="65">
        <v>1080</v>
      </c>
      <c r="G325" s="65">
        <v>1080</v>
      </c>
      <c r="H325" t="s">
        <v>295</v>
      </c>
      <c r="I325" t="s">
        <v>295</v>
      </c>
      <c r="J325" t="s">
        <v>295</v>
      </c>
      <c r="K325" s="98">
        <v>1</v>
      </c>
      <c r="N325" s="217" t="s">
        <v>2175</v>
      </c>
      <c r="P325" s="217" t="s">
        <v>2150</v>
      </c>
      <c r="Q325" s="88" t="s">
        <v>2150</v>
      </c>
      <c r="AU325" s="67">
        <v>0</v>
      </c>
      <c r="AV325" s="68">
        <v>6.59</v>
      </c>
      <c r="BB325" s="196">
        <v>94</v>
      </c>
      <c r="BC325" s="195">
        <v>65409940</v>
      </c>
      <c r="BD325" s="196">
        <v>7</v>
      </c>
      <c r="BE325" s="196">
        <v>97</v>
      </c>
      <c r="BG325" s="70">
        <v>3305</v>
      </c>
      <c r="BN325" s="62">
        <v>2</v>
      </c>
      <c r="BO325" s="91" t="s">
        <v>985</v>
      </c>
      <c r="BP325" s="91" t="s">
        <v>985</v>
      </c>
      <c r="BS325" s="258" t="s">
        <v>439</v>
      </c>
      <c r="BV325" s="194" t="s">
        <v>90</v>
      </c>
      <c r="BX325" s="91" t="s">
        <v>986</v>
      </c>
      <c r="BY325" s="91" t="s">
        <v>986</v>
      </c>
      <c r="BZ325" s="62" t="s">
        <v>985</v>
      </c>
      <c r="CA325" s="62" t="s">
        <v>985</v>
      </c>
      <c r="CK325" s="62" t="s">
        <v>986</v>
      </c>
      <c r="CL325" s="62" t="s">
        <v>986</v>
      </c>
      <c r="CM325" s="62" t="s">
        <v>986</v>
      </c>
      <c r="CN325" s="62" t="s">
        <v>986</v>
      </c>
      <c r="CO325" s="62" t="s">
        <v>985</v>
      </c>
      <c r="CP325" s="62" t="s">
        <v>295</v>
      </c>
      <c r="CQ325" s="62" t="s">
        <v>986</v>
      </c>
      <c r="CR325" s="62" t="s">
        <v>986</v>
      </c>
      <c r="CS325" s="62" t="s">
        <v>985</v>
      </c>
      <c r="CT325" s="62" t="s">
        <v>985</v>
      </c>
      <c r="CU325" s="62">
        <v>6</v>
      </c>
      <c r="CX325" s="62">
        <v>2</v>
      </c>
      <c r="CY325" s="62">
        <v>4</v>
      </c>
      <c r="CZ325" s="62">
        <v>2</v>
      </c>
      <c r="DA325" s="62">
        <v>4</v>
      </c>
      <c r="DC325" s="62">
        <v>94</v>
      </c>
      <c r="DD325" s="62" t="s">
        <v>987</v>
      </c>
      <c r="DE325" s="62" t="s">
        <v>985</v>
      </c>
      <c r="DF325" s="91">
        <v>0</v>
      </c>
      <c r="DH325" s="189" t="s">
        <v>985</v>
      </c>
    </row>
    <row r="326" spans="1:113">
      <c r="A326" s="62" t="s">
        <v>4589</v>
      </c>
      <c r="C326" s="90">
        <v>12118</v>
      </c>
      <c r="D326" s="90" t="s">
        <v>2167</v>
      </c>
      <c r="F326" s="330">
        <v>1080</v>
      </c>
      <c r="G326" s="330">
        <v>1080</v>
      </c>
      <c r="H326" s="65" t="s">
        <v>295</v>
      </c>
      <c r="I326" s="65" t="s">
        <v>295</v>
      </c>
      <c r="J326" s="65" t="s">
        <v>295</v>
      </c>
      <c r="K326" s="98">
        <v>1</v>
      </c>
      <c r="N326" s="88" t="s">
        <v>2167</v>
      </c>
      <c r="P326" s="88" t="s">
        <v>2150</v>
      </c>
      <c r="AU326" s="67">
        <v>0</v>
      </c>
      <c r="AV326" s="68">
        <v>1</v>
      </c>
      <c r="AW326" s="68">
        <v>0</v>
      </c>
      <c r="BB326" s="196">
        <v>94</v>
      </c>
      <c r="BC326" s="195">
        <v>65409940</v>
      </c>
      <c r="BD326" s="196">
        <v>7</v>
      </c>
      <c r="BE326" s="196">
        <v>97</v>
      </c>
      <c r="BN326" s="62">
        <v>2</v>
      </c>
      <c r="BO326" s="337" t="s">
        <v>985</v>
      </c>
      <c r="BP326" s="337" t="s">
        <v>985</v>
      </c>
      <c r="BS326" s="337" t="s">
        <v>439</v>
      </c>
      <c r="BV326" s="336" t="s">
        <v>90</v>
      </c>
      <c r="BX326" s="337" t="s">
        <v>986</v>
      </c>
      <c r="BY326" s="337" t="s">
        <v>986</v>
      </c>
      <c r="BZ326" s="62" t="s">
        <v>985</v>
      </c>
      <c r="CA326" s="62" t="s">
        <v>985</v>
      </c>
      <c r="CK326" s="335" t="s">
        <v>986</v>
      </c>
      <c r="CL326" s="335" t="s">
        <v>986</v>
      </c>
      <c r="CM326" s="335" t="s">
        <v>986</v>
      </c>
      <c r="CN326" s="335" t="s">
        <v>986</v>
      </c>
      <c r="CO326" s="335" t="s">
        <v>985</v>
      </c>
      <c r="CP326" s="335" t="s">
        <v>295</v>
      </c>
      <c r="CQ326" s="335" t="s">
        <v>986</v>
      </c>
      <c r="CR326" s="335" t="s">
        <v>986</v>
      </c>
      <c r="CS326" s="335" t="s">
        <v>985</v>
      </c>
      <c r="CT326" s="335" t="s">
        <v>985</v>
      </c>
      <c r="CU326" s="335">
        <v>6</v>
      </c>
      <c r="CV326" s="335"/>
      <c r="CW326" s="335"/>
      <c r="CX326" s="335">
        <v>2</v>
      </c>
      <c r="CY326" s="335">
        <v>4</v>
      </c>
      <c r="CZ326" s="335">
        <v>2</v>
      </c>
      <c r="DA326" s="335">
        <v>4</v>
      </c>
      <c r="DB326" s="335"/>
      <c r="DC326" s="335">
        <v>94</v>
      </c>
      <c r="DD326" s="335" t="s">
        <v>987</v>
      </c>
      <c r="DE326" s="335" t="s">
        <v>985</v>
      </c>
      <c r="DF326" s="336">
        <v>0</v>
      </c>
      <c r="DG326" s="336"/>
      <c r="DH326" s="338" t="s">
        <v>985</v>
      </c>
      <c r="DI326" s="339"/>
    </row>
    <row r="327" spans="1:113">
      <c r="A327" s="62" t="s">
        <v>4590</v>
      </c>
      <c r="C327" s="90" t="s">
        <v>2131</v>
      </c>
      <c r="D327" s="217" t="s">
        <v>2168</v>
      </c>
      <c r="E327" t="s">
        <v>2168</v>
      </c>
      <c r="F327" s="65">
        <v>1080</v>
      </c>
      <c r="G327" s="65">
        <v>1080</v>
      </c>
      <c r="H327" t="s">
        <v>295</v>
      </c>
      <c r="I327" t="s">
        <v>295</v>
      </c>
      <c r="J327" t="s">
        <v>295</v>
      </c>
      <c r="K327" s="98">
        <v>1</v>
      </c>
      <c r="N327" s="217" t="s">
        <v>2175</v>
      </c>
      <c r="P327" s="217" t="s">
        <v>2151</v>
      </c>
      <c r="Q327" s="88" t="s">
        <v>2151</v>
      </c>
      <c r="AU327" s="67">
        <v>0</v>
      </c>
      <c r="AV327" s="68">
        <v>2.21</v>
      </c>
      <c r="BB327" s="196">
        <v>94</v>
      </c>
      <c r="BC327" s="195">
        <v>65409940</v>
      </c>
      <c r="BD327" s="196">
        <v>7</v>
      </c>
      <c r="BE327" s="196">
        <v>97</v>
      </c>
      <c r="BG327" s="70">
        <v>3307</v>
      </c>
      <c r="BN327" s="62">
        <v>2</v>
      </c>
      <c r="BO327" s="91" t="s">
        <v>985</v>
      </c>
      <c r="BP327" s="91" t="s">
        <v>985</v>
      </c>
      <c r="BS327" s="258" t="s">
        <v>439</v>
      </c>
      <c r="BV327" s="194" t="s">
        <v>90</v>
      </c>
      <c r="BX327" s="91" t="s">
        <v>986</v>
      </c>
      <c r="BY327" s="91" t="s">
        <v>986</v>
      </c>
      <c r="BZ327" s="62" t="s">
        <v>985</v>
      </c>
      <c r="CA327" s="62" t="s">
        <v>985</v>
      </c>
      <c r="CK327" s="62" t="s">
        <v>986</v>
      </c>
      <c r="CL327" s="62" t="s">
        <v>986</v>
      </c>
      <c r="CM327" s="62" t="s">
        <v>986</v>
      </c>
      <c r="CN327" s="62" t="s">
        <v>986</v>
      </c>
      <c r="CO327" s="62" t="s">
        <v>985</v>
      </c>
      <c r="CP327" s="62" t="s">
        <v>295</v>
      </c>
      <c r="CQ327" s="62" t="s">
        <v>986</v>
      </c>
      <c r="CR327" s="62" t="s">
        <v>986</v>
      </c>
      <c r="CS327" s="62" t="s">
        <v>985</v>
      </c>
      <c r="CT327" s="62" t="s">
        <v>985</v>
      </c>
      <c r="CU327" s="62">
        <v>6</v>
      </c>
      <c r="CX327" s="62">
        <v>2</v>
      </c>
      <c r="CY327" s="62">
        <v>4</v>
      </c>
      <c r="CZ327" s="62">
        <v>2</v>
      </c>
      <c r="DA327" s="62">
        <v>4</v>
      </c>
      <c r="DC327" s="62">
        <v>94</v>
      </c>
      <c r="DD327" s="62" t="s">
        <v>987</v>
      </c>
      <c r="DE327" s="62" t="s">
        <v>985</v>
      </c>
      <c r="DF327" s="91">
        <v>0</v>
      </c>
      <c r="DH327" s="189" t="s">
        <v>985</v>
      </c>
    </row>
    <row r="328" spans="1:113">
      <c r="A328" s="62" t="s">
        <v>4591</v>
      </c>
      <c r="C328" s="90" t="s">
        <v>2132</v>
      </c>
      <c r="D328" s="217" t="s">
        <v>2169</v>
      </c>
      <c r="E328" t="s">
        <v>2169</v>
      </c>
      <c r="F328" s="65">
        <v>1080</v>
      </c>
      <c r="G328" s="65">
        <v>1080</v>
      </c>
      <c r="H328" t="s">
        <v>295</v>
      </c>
      <c r="I328" t="s">
        <v>295</v>
      </c>
      <c r="J328" t="s">
        <v>295</v>
      </c>
      <c r="K328" s="98">
        <v>1</v>
      </c>
      <c r="N328" s="217" t="s">
        <v>2175</v>
      </c>
      <c r="P328" s="217" t="s">
        <v>2152</v>
      </c>
      <c r="Q328" s="88" t="s">
        <v>2152</v>
      </c>
      <c r="AU328" s="67">
        <v>0</v>
      </c>
      <c r="AV328" s="68">
        <v>2.1800000000000002</v>
      </c>
      <c r="BB328" s="196">
        <v>94</v>
      </c>
      <c r="BC328" s="195">
        <v>65409940</v>
      </c>
      <c r="BD328" s="196">
        <v>7</v>
      </c>
      <c r="BE328" s="196">
        <v>97</v>
      </c>
      <c r="BG328" s="70">
        <v>3307</v>
      </c>
      <c r="BN328" s="62">
        <v>2</v>
      </c>
      <c r="BO328" s="91" t="s">
        <v>985</v>
      </c>
      <c r="BP328" s="91" t="s">
        <v>985</v>
      </c>
      <c r="BS328" s="231" t="s">
        <v>118</v>
      </c>
      <c r="BV328" s="194" t="s">
        <v>90</v>
      </c>
      <c r="BX328" s="91" t="s">
        <v>986</v>
      </c>
      <c r="BY328" s="91" t="s">
        <v>986</v>
      </c>
      <c r="BZ328" s="62" t="s">
        <v>985</v>
      </c>
      <c r="CA328" s="62" t="s">
        <v>985</v>
      </c>
      <c r="CK328" s="62" t="s">
        <v>986</v>
      </c>
      <c r="CL328" s="62" t="s">
        <v>986</v>
      </c>
      <c r="CM328" s="62" t="s">
        <v>986</v>
      </c>
      <c r="CN328" s="62" t="s">
        <v>986</v>
      </c>
      <c r="CO328" s="62" t="s">
        <v>985</v>
      </c>
      <c r="CP328" s="62" t="s">
        <v>295</v>
      </c>
      <c r="CQ328" s="62" t="s">
        <v>986</v>
      </c>
      <c r="CR328" s="62" t="s">
        <v>986</v>
      </c>
      <c r="CS328" s="62" t="s">
        <v>985</v>
      </c>
      <c r="CT328" s="62" t="s">
        <v>985</v>
      </c>
      <c r="CU328" s="62">
        <v>6</v>
      </c>
      <c r="CX328" s="62">
        <v>2</v>
      </c>
      <c r="CY328" s="62">
        <v>4</v>
      </c>
      <c r="CZ328" s="62">
        <v>2</v>
      </c>
      <c r="DA328" s="62">
        <v>4</v>
      </c>
      <c r="DC328" s="62">
        <v>94</v>
      </c>
      <c r="DD328" s="62" t="s">
        <v>987</v>
      </c>
      <c r="DE328" s="62" t="s">
        <v>985</v>
      </c>
      <c r="DF328" s="91">
        <v>0</v>
      </c>
      <c r="DH328" s="189" t="s">
        <v>985</v>
      </c>
    </row>
    <row r="329" spans="1:113">
      <c r="A329" s="62" t="s">
        <v>4592</v>
      </c>
      <c r="C329" s="90" t="s">
        <v>2133</v>
      </c>
      <c r="D329" s="217" t="s">
        <v>2167</v>
      </c>
      <c r="E329" t="s">
        <v>2167</v>
      </c>
      <c r="F329" s="65">
        <v>1080</v>
      </c>
      <c r="G329" s="65">
        <v>1080</v>
      </c>
      <c r="H329" t="s">
        <v>295</v>
      </c>
      <c r="I329" t="s">
        <v>295</v>
      </c>
      <c r="J329" t="s">
        <v>295</v>
      </c>
      <c r="K329" s="98">
        <v>1</v>
      </c>
      <c r="N329" s="217" t="s">
        <v>2175</v>
      </c>
      <c r="P329" s="217" t="s">
        <v>2149</v>
      </c>
      <c r="Q329" s="88" t="s">
        <v>2149</v>
      </c>
      <c r="AU329" s="67">
        <v>0</v>
      </c>
      <c r="AV329" s="68">
        <v>1.74</v>
      </c>
      <c r="BB329" s="196">
        <v>94</v>
      </c>
      <c r="BC329" s="195">
        <v>65409940</v>
      </c>
      <c r="BD329" s="196">
        <v>7</v>
      </c>
      <c r="BE329" s="196">
        <v>97</v>
      </c>
      <c r="BG329" s="70">
        <v>3305</v>
      </c>
      <c r="BN329" s="62">
        <v>2</v>
      </c>
      <c r="BO329" s="91" t="s">
        <v>985</v>
      </c>
      <c r="BP329" s="91" t="s">
        <v>985</v>
      </c>
      <c r="BS329" s="231" t="s">
        <v>207</v>
      </c>
      <c r="BV329" s="194" t="s">
        <v>90</v>
      </c>
      <c r="BX329" s="91" t="s">
        <v>986</v>
      </c>
      <c r="BY329" s="91" t="s">
        <v>986</v>
      </c>
      <c r="BZ329" s="62" t="s">
        <v>985</v>
      </c>
      <c r="CA329" s="62" t="s">
        <v>985</v>
      </c>
      <c r="CK329" s="62" t="s">
        <v>986</v>
      </c>
      <c r="CL329" s="62" t="s">
        <v>986</v>
      </c>
      <c r="CM329" s="62" t="s">
        <v>986</v>
      </c>
      <c r="CN329" s="62" t="s">
        <v>986</v>
      </c>
      <c r="CO329" s="62" t="s">
        <v>985</v>
      </c>
      <c r="CP329" s="62" t="s">
        <v>295</v>
      </c>
      <c r="CQ329" s="62" t="s">
        <v>986</v>
      </c>
      <c r="CR329" s="62" t="s">
        <v>986</v>
      </c>
      <c r="CS329" s="62" t="s">
        <v>985</v>
      </c>
      <c r="CT329" s="62" t="s">
        <v>985</v>
      </c>
      <c r="CU329" s="62">
        <v>6</v>
      </c>
      <c r="CX329" s="62">
        <v>2</v>
      </c>
      <c r="CY329" s="62">
        <v>4</v>
      </c>
      <c r="CZ329" s="62">
        <v>2</v>
      </c>
      <c r="DA329" s="62">
        <v>4</v>
      </c>
      <c r="DC329" s="62">
        <v>94</v>
      </c>
      <c r="DD329" s="62" t="s">
        <v>987</v>
      </c>
      <c r="DE329" s="62" t="s">
        <v>985</v>
      </c>
      <c r="DF329" s="91">
        <v>0</v>
      </c>
      <c r="DH329" s="189" t="s">
        <v>985</v>
      </c>
    </row>
    <row r="330" spans="1:113">
      <c r="A330" s="62" t="s">
        <v>4593</v>
      </c>
      <c r="C330" s="90" t="s">
        <v>2134</v>
      </c>
      <c r="D330" s="217" t="s">
        <v>2170</v>
      </c>
      <c r="E330" t="s">
        <v>2170</v>
      </c>
      <c r="F330" s="65">
        <v>1080</v>
      </c>
      <c r="G330" s="65">
        <v>1080</v>
      </c>
      <c r="H330" t="s">
        <v>295</v>
      </c>
      <c r="I330" t="s">
        <v>295</v>
      </c>
      <c r="J330" t="s">
        <v>295</v>
      </c>
      <c r="K330" s="98">
        <v>1</v>
      </c>
      <c r="N330" s="217" t="s">
        <v>2175</v>
      </c>
      <c r="P330" s="217" t="s">
        <v>2153</v>
      </c>
      <c r="Q330" s="88" t="s">
        <v>2153</v>
      </c>
      <c r="AU330" s="67">
        <v>0</v>
      </c>
      <c r="AV330" s="68">
        <v>9.99</v>
      </c>
      <c r="BB330" s="196">
        <v>94</v>
      </c>
      <c r="BC330" s="195">
        <v>65409940</v>
      </c>
      <c r="BD330" s="196">
        <v>7</v>
      </c>
      <c r="BE330" s="196">
        <v>97</v>
      </c>
      <c r="BG330" s="70">
        <v>3307</v>
      </c>
      <c r="BN330" s="62">
        <v>2</v>
      </c>
      <c r="BO330" s="91" t="s">
        <v>985</v>
      </c>
      <c r="BP330" s="91" t="s">
        <v>985</v>
      </c>
      <c r="BS330" s="258" t="s">
        <v>439</v>
      </c>
      <c r="BV330" s="194" t="s">
        <v>90</v>
      </c>
      <c r="BX330" s="91" t="s">
        <v>986</v>
      </c>
      <c r="BY330" s="91" t="s">
        <v>986</v>
      </c>
      <c r="BZ330" s="62" t="s">
        <v>985</v>
      </c>
      <c r="CA330" s="62" t="s">
        <v>985</v>
      </c>
      <c r="CK330" s="62" t="s">
        <v>986</v>
      </c>
      <c r="CL330" s="62" t="s">
        <v>986</v>
      </c>
      <c r="CM330" s="62" t="s">
        <v>986</v>
      </c>
      <c r="CN330" s="62" t="s">
        <v>986</v>
      </c>
      <c r="CO330" s="62" t="s">
        <v>985</v>
      </c>
      <c r="CP330" s="62" t="s">
        <v>295</v>
      </c>
      <c r="CQ330" s="62" t="s">
        <v>986</v>
      </c>
      <c r="CR330" s="62" t="s">
        <v>986</v>
      </c>
      <c r="CS330" s="62" t="s">
        <v>985</v>
      </c>
      <c r="CT330" s="62" t="s">
        <v>985</v>
      </c>
      <c r="CU330" s="62">
        <v>6</v>
      </c>
      <c r="CX330" s="62">
        <v>2</v>
      </c>
      <c r="CY330" s="62">
        <v>4</v>
      </c>
      <c r="CZ330" s="62">
        <v>2</v>
      </c>
      <c r="DA330" s="62">
        <v>4</v>
      </c>
      <c r="DC330" s="62">
        <v>94</v>
      </c>
      <c r="DD330" s="62" t="s">
        <v>987</v>
      </c>
      <c r="DE330" s="62" t="s">
        <v>985</v>
      </c>
      <c r="DF330" s="91">
        <v>0</v>
      </c>
      <c r="DH330" s="189" t="s">
        <v>985</v>
      </c>
    </row>
    <row r="331" spans="1:113">
      <c r="A331" s="62" t="s">
        <v>4594</v>
      </c>
      <c r="C331" s="90" t="s">
        <v>2135</v>
      </c>
      <c r="D331" s="217" t="s">
        <v>2171</v>
      </c>
      <c r="E331" t="s">
        <v>2171</v>
      </c>
      <c r="F331" s="65">
        <v>1080</v>
      </c>
      <c r="G331" s="65">
        <v>1080</v>
      </c>
      <c r="H331" t="s">
        <v>295</v>
      </c>
      <c r="I331" t="s">
        <v>295</v>
      </c>
      <c r="J331" t="s">
        <v>295</v>
      </c>
      <c r="K331" s="98">
        <v>1</v>
      </c>
      <c r="N331" s="217" t="s">
        <v>2175</v>
      </c>
      <c r="P331" s="217" t="s">
        <v>2154</v>
      </c>
      <c r="Q331" s="88" t="s">
        <v>2154</v>
      </c>
      <c r="AU331" s="67">
        <v>0</v>
      </c>
      <c r="AV331" s="68">
        <v>9.99</v>
      </c>
      <c r="BB331" s="196">
        <v>94</v>
      </c>
      <c r="BC331" s="195">
        <v>65409940</v>
      </c>
      <c r="BD331" s="196">
        <v>7</v>
      </c>
      <c r="BE331" s="196">
        <v>97</v>
      </c>
      <c r="BG331" s="70">
        <v>3307</v>
      </c>
      <c r="BN331" s="62">
        <v>2</v>
      </c>
      <c r="BO331" s="91" t="s">
        <v>985</v>
      </c>
      <c r="BP331" s="91" t="s">
        <v>985</v>
      </c>
      <c r="BS331" s="258" t="s">
        <v>439</v>
      </c>
      <c r="BV331" s="194" t="s">
        <v>90</v>
      </c>
      <c r="BX331" s="91" t="s">
        <v>986</v>
      </c>
      <c r="BY331" s="91" t="s">
        <v>986</v>
      </c>
      <c r="BZ331" s="62" t="s">
        <v>985</v>
      </c>
      <c r="CA331" s="62" t="s">
        <v>985</v>
      </c>
      <c r="CK331" s="62" t="s">
        <v>986</v>
      </c>
      <c r="CL331" s="62" t="s">
        <v>986</v>
      </c>
      <c r="CM331" s="62" t="s">
        <v>986</v>
      </c>
      <c r="CN331" s="62" t="s">
        <v>986</v>
      </c>
      <c r="CO331" s="62" t="s">
        <v>985</v>
      </c>
      <c r="CP331" s="62" t="s">
        <v>295</v>
      </c>
      <c r="CQ331" s="62" t="s">
        <v>986</v>
      </c>
      <c r="CR331" s="62" t="s">
        <v>986</v>
      </c>
      <c r="CS331" s="62" t="s">
        <v>985</v>
      </c>
      <c r="CT331" s="62" t="s">
        <v>985</v>
      </c>
      <c r="CU331" s="62">
        <v>6</v>
      </c>
      <c r="CX331" s="62">
        <v>2</v>
      </c>
      <c r="CY331" s="62">
        <v>4</v>
      </c>
      <c r="CZ331" s="62">
        <v>2</v>
      </c>
      <c r="DA331" s="62">
        <v>4</v>
      </c>
      <c r="DC331" s="62">
        <v>94</v>
      </c>
      <c r="DD331" s="62" t="s">
        <v>987</v>
      </c>
      <c r="DE331" s="62" t="s">
        <v>985</v>
      </c>
      <c r="DF331" s="91">
        <v>0</v>
      </c>
      <c r="DH331" s="189" t="s">
        <v>985</v>
      </c>
    </row>
    <row r="332" spans="1:113">
      <c r="A332" s="62" t="s">
        <v>4595</v>
      </c>
      <c r="C332" s="90" t="s">
        <v>2136</v>
      </c>
      <c r="D332" s="217" t="s">
        <v>2172</v>
      </c>
      <c r="E332" t="s">
        <v>2172</v>
      </c>
      <c r="F332" s="65">
        <v>1080</v>
      </c>
      <c r="G332" s="65">
        <v>1080</v>
      </c>
      <c r="H332" t="s">
        <v>295</v>
      </c>
      <c r="I332" t="s">
        <v>295</v>
      </c>
      <c r="J332" t="s">
        <v>295</v>
      </c>
      <c r="K332" s="98">
        <v>1</v>
      </c>
      <c r="N332" s="217" t="s">
        <v>2175</v>
      </c>
      <c r="P332" s="217" t="s">
        <v>2155</v>
      </c>
      <c r="Q332" s="88" t="s">
        <v>2155</v>
      </c>
      <c r="AU332" s="67">
        <v>0</v>
      </c>
      <c r="AV332" s="68">
        <v>2.84</v>
      </c>
      <c r="BB332" s="196">
        <v>94</v>
      </c>
      <c r="BC332" s="195">
        <v>65409940</v>
      </c>
      <c r="BD332" s="196">
        <v>7</v>
      </c>
      <c r="BE332" s="196">
        <v>97</v>
      </c>
      <c r="BG332" s="70">
        <v>3307</v>
      </c>
      <c r="BN332" s="62">
        <v>2</v>
      </c>
      <c r="BO332" s="91" t="s">
        <v>985</v>
      </c>
      <c r="BP332" s="91" t="s">
        <v>985</v>
      </c>
      <c r="BS332" s="215" t="s">
        <v>118</v>
      </c>
      <c r="BV332" s="194" t="s">
        <v>90</v>
      </c>
      <c r="BX332" s="91" t="s">
        <v>986</v>
      </c>
      <c r="BY332" s="91" t="s">
        <v>986</v>
      </c>
      <c r="BZ332" s="62" t="s">
        <v>985</v>
      </c>
      <c r="CA332" s="62" t="s">
        <v>985</v>
      </c>
      <c r="CK332" s="62" t="s">
        <v>986</v>
      </c>
      <c r="CL332" s="62" t="s">
        <v>986</v>
      </c>
      <c r="CM332" s="62" t="s">
        <v>986</v>
      </c>
      <c r="CN332" s="62" t="s">
        <v>986</v>
      </c>
      <c r="CO332" s="62" t="s">
        <v>985</v>
      </c>
      <c r="CP332" s="62" t="s">
        <v>295</v>
      </c>
      <c r="CQ332" s="62" t="s">
        <v>986</v>
      </c>
      <c r="CR332" s="62" t="s">
        <v>986</v>
      </c>
      <c r="CS332" s="62" t="s">
        <v>985</v>
      </c>
      <c r="CT332" s="62" t="s">
        <v>985</v>
      </c>
      <c r="CU332" s="62">
        <v>6</v>
      </c>
      <c r="CX332" s="62">
        <v>2</v>
      </c>
      <c r="CY332" s="62">
        <v>4</v>
      </c>
      <c r="CZ332" s="62">
        <v>2</v>
      </c>
      <c r="DA332" s="62">
        <v>4</v>
      </c>
      <c r="DC332" s="62">
        <v>94</v>
      </c>
      <c r="DD332" s="62" t="s">
        <v>987</v>
      </c>
      <c r="DE332" s="62" t="s">
        <v>985</v>
      </c>
      <c r="DF332" s="91">
        <v>0</v>
      </c>
      <c r="DH332" s="189" t="s">
        <v>985</v>
      </c>
    </row>
    <row r="333" spans="1:113">
      <c r="A333" s="62" t="s">
        <v>4596</v>
      </c>
      <c r="C333" s="90" t="s">
        <v>2137</v>
      </c>
      <c r="D333" s="217" t="s">
        <v>2172</v>
      </c>
      <c r="E333" t="s">
        <v>2172</v>
      </c>
      <c r="F333" s="65">
        <v>1080</v>
      </c>
      <c r="G333" s="65">
        <v>1080</v>
      </c>
      <c r="H333" t="s">
        <v>295</v>
      </c>
      <c r="I333" t="s">
        <v>295</v>
      </c>
      <c r="J333" t="s">
        <v>295</v>
      </c>
      <c r="K333" s="98">
        <v>1</v>
      </c>
      <c r="N333" s="217" t="s">
        <v>2175</v>
      </c>
      <c r="P333" s="217" t="s">
        <v>2156</v>
      </c>
      <c r="Q333" s="88" t="s">
        <v>2156</v>
      </c>
      <c r="AU333" s="67">
        <v>0</v>
      </c>
      <c r="AV333" s="68">
        <v>2.84</v>
      </c>
      <c r="BB333" s="196">
        <v>94</v>
      </c>
      <c r="BC333" s="195">
        <v>65409940</v>
      </c>
      <c r="BD333" s="196">
        <v>7</v>
      </c>
      <c r="BE333" s="196">
        <v>97</v>
      </c>
      <c r="BG333" s="70">
        <v>3307</v>
      </c>
      <c r="BN333" s="62">
        <v>2</v>
      </c>
      <c r="BO333" s="91" t="s">
        <v>985</v>
      </c>
      <c r="BP333" s="91" t="s">
        <v>985</v>
      </c>
      <c r="BS333" s="231" t="s">
        <v>207</v>
      </c>
      <c r="BV333" s="194" t="s">
        <v>90</v>
      </c>
      <c r="BX333" s="91" t="s">
        <v>986</v>
      </c>
      <c r="BY333" s="91" t="s">
        <v>986</v>
      </c>
      <c r="BZ333" s="62" t="s">
        <v>985</v>
      </c>
      <c r="CA333" s="62" t="s">
        <v>985</v>
      </c>
      <c r="CK333" s="62" t="s">
        <v>986</v>
      </c>
      <c r="CL333" s="62" t="s">
        <v>986</v>
      </c>
      <c r="CM333" s="62" t="s">
        <v>986</v>
      </c>
      <c r="CN333" s="62" t="s">
        <v>986</v>
      </c>
      <c r="CO333" s="62" t="s">
        <v>985</v>
      </c>
      <c r="CP333" s="62" t="s">
        <v>295</v>
      </c>
      <c r="CQ333" s="62" t="s">
        <v>986</v>
      </c>
      <c r="CR333" s="62" t="s">
        <v>986</v>
      </c>
      <c r="CS333" s="62" t="s">
        <v>985</v>
      </c>
      <c r="CT333" s="62" t="s">
        <v>985</v>
      </c>
      <c r="CU333" s="62">
        <v>6</v>
      </c>
      <c r="CX333" s="62">
        <v>2</v>
      </c>
      <c r="CY333" s="62">
        <v>4</v>
      </c>
      <c r="CZ333" s="62">
        <v>2</v>
      </c>
      <c r="DA333" s="62">
        <v>4</v>
      </c>
      <c r="DC333" s="62">
        <v>94</v>
      </c>
      <c r="DD333" s="62" t="s">
        <v>987</v>
      </c>
      <c r="DE333" s="62" t="s">
        <v>985</v>
      </c>
      <c r="DF333" s="91">
        <v>0</v>
      </c>
      <c r="DH333" s="189" t="s">
        <v>985</v>
      </c>
    </row>
    <row r="334" spans="1:113">
      <c r="A334" s="62" t="s">
        <v>4597</v>
      </c>
      <c r="C334" s="90" t="s">
        <v>2138</v>
      </c>
      <c r="D334" s="217" t="s">
        <v>2173</v>
      </c>
      <c r="E334" t="s">
        <v>2173</v>
      </c>
      <c r="F334" s="65">
        <v>1080</v>
      </c>
      <c r="G334" s="65">
        <v>1080</v>
      </c>
      <c r="H334" t="s">
        <v>295</v>
      </c>
      <c r="I334" t="s">
        <v>295</v>
      </c>
      <c r="J334" t="s">
        <v>295</v>
      </c>
      <c r="K334" s="98">
        <v>1</v>
      </c>
      <c r="N334" s="217" t="s">
        <v>2175</v>
      </c>
      <c r="P334" s="217" t="s">
        <v>2157</v>
      </c>
      <c r="Q334" s="88" t="s">
        <v>2157</v>
      </c>
      <c r="AU334" s="67">
        <v>0</v>
      </c>
      <c r="AV334" s="68">
        <v>5.49</v>
      </c>
      <c r="BB334" s="196">
        <v>94</v>
      </c>
      <c r="BC334" s="195">
        <v>65409940</v>
      </c>
      <c r="BD334" s="196">
        <v>7</v>
      </c>
      <c r="BE334" s="196">
        <v>97</v>
      </c>
      <c r="BG334" s="70">
        <v>3305</v>
      </c>
      <c r="BN334" s="62">
        <v>2</v>
      </c>
      <c r="BO334" s="91" t="s">
        <v>985</v>
      </c>
      <c r="BP334" s="91" t="s">
        <v>985</v>
      </c>
      <c r="BS334" s="215" t="s">
        <v>118</v>
      </c>
      <c r="BV334" s="194" t="s">
        <v>90</v>
      </c>
      <c r="BX334" s="91" t="s">
        <v>986</v>
      </c>
      <c r="BY334" s="91" t="s">
        <v>986</v>
      </c>
      <c r="BZ334" s="62" t="s">
        <v>985</v>
      </c>
      <c r="CA334" s="62" t="s">
        <v>985</v>
      </c>
      <c r="CK334" s="62" t="s">
        <v>986</v>
      </c>
      <c r="CL334" s="62" t="s">
        <v>986</v>
      </c>
      <c r="CM334" s="62" t="s">
        <v>986</v>
      </c>
      <c r="CN334" s="62" t="s">
        <v>986</v>
      </c>
      <c r="CO334" s="62" t="s">
        <v>985</v>
      </c>
      <c r="CP334" s="62" t="s">
        <v>295</v>
      </c>
      <c r="CQ334" s="62" t="s">
        <v>986</v>
      </c>
      <c r="CR334" s="62" t="s">
        <v>986</v>
      </c>
      <c r="CS334" s="62" t="s">
        <v>985</v>
      </c>
      <c r="CT334" s="62" t="s">
        <v>985</v>
      </c>
      <c r="CU334" s="62">
        <v>6</v>
      </c>
      <c r="CX334" s="62">
        <v>2</v>
      </c>
      <c r="CY334" s="62">
        <v>4</v>
      </c>
      <c r="CZ334" s="62">
        <v>2</v>
      </c>
      <c r="DA334" s="62">
        <v>4</v>
      </c>
      <c r="DC334" s="62">
        <v>94</v>
      </c>
      <c r="DD334" s="62" t="s">
        <v>987</v>
      </c>
      <c r="DE334" s="62" t="s">
        <v>985</v>
      </c>
      <c r="DF334" s="91">
        <v>0</v>
      </c>
      <c r="DH334" s="189" t="s">
        <v>985</v>
      </c>
    </row>
    <row r="335" spans="1:113">
      <c r="A335" s="62" t="s">
        <v>4598</v>
      </c>
      <c r="C335" s="90" t="s">
        <v>2139</v>
      </c>
      <c r="D335" s="217" t="s">
        <v>2174</v>
      </c>
      <c r="E335" t="s">
        <v>2174</v>
      </c>
      <c r="F335" s="65">
        <v>1080</v>
      </c>
      <c r="G335" s="65">
        <v>1080</v>
      </c>
      <c r="H335" t="s">
        <v>295</v>
      </c>
      <c r="I335" t="s">
        <v>295</v>
      </c>
      <c r="J335" t="s">
        <v>295</v>
      </c>
      <c r="K335" s="98">
        <v>1</v>
      </c>
      <c r="N335" s="217" t="s">
        <v>2175</v>
      </c>
      <c r="P335" s="217" t="s">
        <v>2158</v>
      </c>
      <c r="Q335" s="88" t="s">
        <v>2158</v>
      </c>
      <c r="AU335" s="67">
        <v>0</v>
      </c>
      <c r="AV335" s="68">
        <v>2.84</v>
      </c>
      <c r="BB335" s="196">
        <v>94</v>
      </c>
      <c r="BC335" s="195">
        <v>65409940</v>
      </c>
      <c r="BD335" s="196">
        <v>7</v>
      </c>
      <c r="BE335" s="196">
        <v>97</v>
      </c>
      <c r="BG335" s="70">
        <v>3307</v>
      </c>
      <c r="BN335" s="62">
        <v>2</v>
      </c>
      <c r="BO335" s="91" t="s">
        <v>985</v>
      </c>
      <c r="BP335" s="91" t="s">
        <v>985</v>
      </c>
      <c r="BS335" s="231" t="s">
        <v>135</v>
      </c>
      <c r="BV335" s="194" t="s">
        <v>90</v>
      </c>
      <c r="BX335" s="91" t="s">
        <v>986</v>
      </c>
      <c r="BY335" s="91" t="s">
        <v>986</v>
      </c>
      <c r="BZ335" s="62" t="s">
        <v>985</v>
      </c>
      <c r="CA335" s="62" t="s">
        <v>985</v>
      </c>
      <c r="CK335" s="62" t="s">
        <v>986</v>
      </c>
      <c r="CL335" s="62" t="s">
        <v>986</v>
      </c>
      <c r="CM335" s="62" t="s">
        <v>986</v>
      </c>
      <c r="CN335" s="62" t="s">
        <v>986</v>
      </c>
      <c r="CO335" s="62" t="s">
        <v>985</v>
      </c>
      <c r="CP335" s="62" t="s">
        <v>295</v>
      </c>
      <c r="CQ335" s="62" t="s">
        <v>986</v>
      </c>
      <c r="CR335" s="62" t="s">
        <v>986</v>
      </c>
      <c r="CS335" s="62" t="s">
        <v>985</v>
      </c>
      <c r="CT335" s="62" t="s">
        <v>985</v>
      </c>
      <c r="CU335" s="62">
        <v>6</v>
      </c>
      <c r="CX335" s="62">
        <v>2</v>
      </c>
      <c r="CY335" s="62">
        <v>4</v>
      </c>
      <c r="CZ335" s="62">
        <v>2</v>
      </c>
      <c r="DA335" s="62">
        <v>4</v>
      </c>
      <c r="DC335" s="62">
        <v>94</v>
      </c>
      <c r="DD335" s="62" t="s">
        <v>987</v>
      </c>
      <c r="DE335" s="62" t="s">
        <v>985</v>
      </c>
      <c r="DF335" s="91">
        <v>0</v>
      </c>
      <c r="DH335" s="189" t="s">
        <v>985</v>
      </c>
    </row>
    <row r="336" spans="1:113">
      <c r="A336" s="62" t="s">
        <v>4599</v>
      </c>
      <c r="C336" s="90" t="s">
        <v>2140</v>
      </c>
      <c r="D336" s="217" t="s">
        <v>2165</v>
      </c>
      <c r="E336" t="s">
        <v>2165</v>
      </c>
      <c r="F336" s="65">
        <v>1080</v>
      </c>
      <c r="G336" s="65">
        <v>1080</v>
      </c>
      <c r="H336" t="s">
        <v>295</v>
      </c>
      <c r="I336" t="s">
        <v>295</v>
      </c>
      <c r="J336" t="s">
        <v>295</v>
      </c>
      <c r="K336" s="98">
        <v>1</v>
      </c>
      <c r="N336" s="217" t="s">
        <v>2175</v>
      </c>
      <c r="P336" s="217" t="s">
        <v>2159</v>
      </c>
      <c r="Q336" s="88" t="s">
        <v>2159</v>
      </c>
      <c r="AU336" s="67">
        <v>0</v>
      </c>
      <c r="AV336" s="68">
        <v>9.99</v>
      </c>
      <c r="BB336" s="196">
        <v>94</v>
      </c>
      <c r="BC336" s="195">
        <v>65409940</v>
      </c>
      <c r="BD336" s="196">
        <v>7</v>
      </c>
      <c r="BE336" s="196">
        <v>97</v>
      </c>
      <c r="BG336" s="70">
        <v>3307</v>
      </c>
      <c r="BN336" s="62">
        <v>2</v>
      </c>
      <c r="BO336" s="91" t="s">
        <v>985</v>
      </c>
      <c r="BP336" s="91" t="s">
        <v>985</v>
      </c>
      <c r="BS336" s="258" t="s">
        <v>439</v>
      </c>
      <c r="BV336" s="194" t="s">
        <v>90</v>
      </c>
      <c r="BX336" s="91" t="s">
        <v>986</v>
      </c>
      <c r="BY336" s="91" t="s">
        <v>986</v>
      </c>
      <c r="BZ336" s="62" t="s">
        <v>985</v>
      </c>
      <c r="CA336" s="62" t="s">
        <v>985</v>
      </c>
      <c r="CK336" s="62" t="s">
        <v>986</v>
      </c>
      <c r="CL336" s="62" t="s">
        <v>986</v>
      </c>
      <c r="CM336" s="62" t="s">
        <v>986</v>
      </c>
      <c r="CN336" s="62" t="s">
        <v>986</v>
      </c>
      <c r="CO336" s="62" t="s">
        <v>985</v>
      </c>
      <c r="CP336" s="62" t="s">
        <v>295</v>
      </c>
      <c r="CQ336" s="62" t="s">
        <v>986</v>
      </c>
      <c r="CR336" s="62" t="s">
        <v>986</v>
      </c>
      <c r="CS336" s="62" t="s">
        <v>985</v>
      </c>
      <c r="CT336" s="62" t="s">
        <v>985</v>
      </c>
      <c r="CU336" s="62">
        <v>6</v>
      </c>
      <c r="CX336" s="62">
        <v>2</v>
      </c>
      <c r="CY336" s="62">
        <v>4</v>
      </c>
      <c r="CZ336" s="62">
        <v>2</v>
      </c>
      <c r="DA336" s="62">
        <v>4</v>
      </c>
      <c r="DC336" s="62">
        <v>94</v>
      </c>
      <c r="DD336" s="62" t="s">
        <v>987</v>
      </c>
      <c r="DE336" s="62" t="s">
        <v>985</v>
      </c>
      <c r="DF336" s="91">
        <v>0</v>
      </c>
      <c r="DH336" s="189" t="s">
        <v>985</v>
      </c>
    </row>
    <row r="337" spans="1:113">
      <c r="A337" s="62" t="s">
        <v>4600</v>
      </c>
      <c r="C337" s="218" t="s">
        <v>2228</v>
      </c>
      <c r="D337" s="217" t="s">
        <v>2237</v>
      </c>
      <c r="E337" t="s">
        <v>2237</v>
      </c>
      <c r="F337" s="65">
        <v>1080</v>
      </c>
      <c r="G337" s="65">
        <v>1080</v>
      </c>
      <c r="H337" t="s">
        <v>295</v>
      </c>
      <c r="I337" t="s">
        <v>295</v>
      </c>
      <c r="J337" t="s">
        <v>295</v>
      </c>
      <c r="K337" s="98">
        <v>1</v>
      </c>
      <c r="N337" s="217" t="s">
        <v>2232</v>
      </c>
      <c r="P337" s="217" t="s">
        <v>2233</v>
      </c>
      <c r="Q337" s="88" t="s">
        <v>2233</v>
      </c>
      <c r="AU337" s="67">
        <v>0</v>
      </c>
      <c r="AV337" s="68">
        <v>0.42</v>
      </c>
      <c r="BB337" s="196">
        <v>94</v>
      </c>
      <c r="BC337" s="195">
        <v>65409940</v>
      </c>
      <c r="BD337" s="196">
        <v>7</v>
      </c>
      <c r="BE337" s="196">
        <v>97</v>
      </c>
      <c r="BG337" s="70">
        <v>3509</v>
      </c>
      <c r="BN337" s="62">
        <v>2</v>
      </c>
      <c r="BO337" s="91" t="s">
        <v>985</v>
      </c>
      <c r="BP337" s="91" t="s">
        <v>985</v>
      </c>
      <c r="BS337" s="231" t="s">
        <v>207</v>
      </c>
      <c r="BV337" s="194" t="s">
        <v>90</v>
      </c>
      <c r="BX337" s="91" t="s">
        <v>986</v>
      </c>
      <c r="BY337" s="91" t="s">
        <v>986</v>
      </c>
      <c r="BZ337" s="62" t="s">
        <v>985</v>
      </c>
      <c r="CA337" s="62" t="s">
        <v>985</v>
      </c>
      <c r="CK337" s="62" t="s">
        <v>986</v>
      </c>
      <c r="CL337" s="62" t="s">
        <v>986</v>
      </c>
      <c r="CM337" s="62" t="s">
        <v>986</v>
      </c>
      <c r="CN337" s="62" t="s">
        <v>986</v>
      </c>
      <c r="CO337" s="62" t="s">
        <v>985</v>
      </c>
      <c r="CP337" s="62" t="s">
        <v>295</v>
      </c>
      <c r="CQ337" s="62" t="s">
        <v>986</v>
      </c>
      <c r="CR337" s="62" t="s">
        <v>986</v>
      </c>
      <c r="CS337" s="62" t="s">
        <v>985</v>
      </c>
      <c r="CT337" s="62" t="s">
        <v>985</v>
      </c>
      <c r="CU337" s="62">
        <v>6</v>
      </c>
      <c r="CX337" s="62">
        <v>2</v>
      </c>
      <c r="CY337" s="62">
        <v>4</v>
      </c>
      <c r="CZ337" s="62">
        <v>2</v>
      </c>
      <c r="DA337" s="62">
        <v>4</v>
      </c>
      <c r="DC337" s="62">
        <v>94</v>
      </c>
      <c r="DD337" s="62" t="s">
        <v>987</v>
      </c>
      <c r="DE337" s="62" t="s">
        <v>985</v>
      </c>
      <c r="DF337" s="91">
        <v>0</v>
      </c>
      <c r="DH337" s="189" t="s">
        <v>985</v>
      </c>
    </row>
    <row r="338" spans="1:113">
      <c r="A338" s="62" t="s">
        <v>4601</v>
      </c>
      <c r="B338" s="208"/>
      <c r="C338" s="219" t="s">
        <v>2227</v>
      </c>
      <c r="D338" s="216" t="s">
        <v>2232</v>
      </c>
      <c r="E338" s="216" t="s">
        <v>2232</v>
      </c>
      <c r="F338" s="65">
        <v>1080</v>
      </c>
      <c r="G338" s="65">
        <v>1080</v>
      </c>
      <c r="H338" s="216" t="s">
        <v>480</v>
      </c>
      <c r="I338" s="216" t="s">
        <v>480</v>
      </c>
      <c r="J338" s="216" t="s">
        <v>480</v>
      </c>
      <c r="K338" s="98">
        <v>1</v>
      </c>
      <c r="L338" s="206"/>
      <c r="M338" s="206"/>
      <c r="N338" s="216" t="s">
        <v>2232</v>
      </c>
      <c r="O338" s="206"/>
      <c r="P338" s="216" t="s">
        <v>2232</v>
      </c>
      <c r="Q338" s="206" t="s">
        <v>2232</v>
      </c>
      <c r="R338" s="205"/>
      <c r="S338" s="206"/>
      <c r="T338" s="206"/>
      <c r="U338" s="207"/>
      <c r="V338" s="202"/>
      <c r="W338" s="208"/>
      <c r="X338" s="204"/>
      <c r="Y338" s="204"/>
      <c r="Z338" s="204"/>
      <c r="AA338" s="209"/>
      <c r="AB338" s="205"/>
      <c r="AC338" s="202"/>
      <c r="AD338" s="205"/>
      <c r="AE338" s="204"/>
      <c r="AF338" s="204"/>
      <c r="AG338" s="204"/>
      <c r="AH338" s="209"/>
      <c r="AI338" s="205"/>
      <c r="AJ338" s="203"/>
      <c r="AK338" s="203"/>
      <c r="AL338" s="209"/>
      <c r="AM338" s="209"/>
      <c r="AN338" s="209"/>
      <c r="AO338" s="205"/>
      <c r="AP338" s="205"/>
      <c r="AQ338" s="205"/>
      <c r="AR338" s="205"/>
      <c r="AS338" s="205"/>
      <c r="AT338" s="205"/>
      <c r="AU338" s="67">
        <v>0</v>
      </c>
      <c r="AV338" s="68">
        <v>1.29</v>
      </c>
      <c r="BB338" s="196">
        <v>94</v>
      </c>
      <c r="BC338" s="195">
        <v>65409940</v>
      </c>
      <c r="BD338" s="196">
        <v>7</v>
      </c>
      <c r="BE338" s="196">
        <v>97</v>
      </c>
      <c r="BG338" s="70">
        <v>3509</v>
      </c>
      <c r="BN338" s="62">
        <v>2</v>
      </c>
      <c r="BO338" s="91" t="s">
        <v>985</v>
      </c>
      <c r="BP338" s="91" t="s">
        <v>985</v>
      </c>
      <c r="BQ338" s="205"/>
      <c r="BR338" s="205"/>
      <c r="BS338" s="258" t="s">
        <v>439</v>
      </c>
      <c r="BT338" s="205"/>
      <c r="BU338" s="205"/>
      <c r="BV338" s="194" t="s">
        <v>90</v>
      </c>
      <c r="BX338" s="91" t="s">
        <v>986</v>
      </c>
      <c r="BY338" s="91" t="s">
        <v>986</v>
      </c>
      <c r="BZ338" s="62" t="s">
        <v>985</v>
      </c>
      <c r="CA338" s="62" t="s">
        <v>985</v>
      </c>
      <c r="CB338" s="206"/>
      <c r="CC338" s="206"/>
      <c r="CD338" s="210"/>
      <c r="CE338" s="205"/>
      <c r="CF338" s="205"/>
      <c r="CG338" s="205"/>
      <c r="CH338" s="205"/>
      <c r="CI338" s="205"/>
      <c r="CJ338" s="205"/>
      <c r="CK338" s="62" t="s">
        <v>986</v>
      </c>
      <c r="CL338" s="62" t="s">
        <v>986</v>
      </c>
      <c r="CM338" s="62" t="s">
        <v>986</v>
      </c>
      <c r="CN338" s="62" t="s">
        <v>986</v>
      </c>
      <c r="CO338" s="62" t="s">
        <v>986</v>
      </c>
      <c r="CP338" s="62" t="s">
        <v>480</v>
      </c>
      <c r="CQ338" s="62" t="s">
        <v>986</v>
      </c>
      <c r="CR338" s="62" t="s">
        <v>985</v>
      </c>
      <c r="CS338" s="62" t="s">
        <v>985</v>
      </c>
      <c r="CT338" s="62" t="s">
        <v>985</v>
      </c>
      <c r="CU338" s="62">
        <v>6</v>
      </c>
      <c r="CX338" s="62">
        <v>2</v>
      </c>
      <c r="CY338" s="62">
        <v>4</v>
      </c>
      <c r="CZ338" s="62">
        <v>2</v>
      </c>
      <c r="DA338" s="62">
        <v>4</v>
      </c>
      <c r="DC338" s="62">
        <v>94</v>
      </c>
      <c r="DD338" s="62" t="s">
        <v>987</v>
      </c>
      <c r="DE338" s="62" t="s">
        <v>985</v>
      </c>
      <c r="DF338" s="91">
        <v>0</v>
      </c>
      <c r="DH338" s="189" t="s">
        <v>985</v>
      </c>
      <c r="DI338" s="213"/>
    </row>
    <row r="339" spans="1:113">
      <c r="A339" s="62" t="s">
        <v>1757</v>
      </c>
      <c r="C339" s="90" t="s">
        <v>1757</v>
      </c>
      <c r="D339" s="217" t="s">
        <v>1782</v>
      </c>
      <c r="E339" t="s">
        <v>1782</v>
      </c>
      <c r="F339" s="65">
        <v>1080</v>
      </c>
      <c r="G339" s="65">
        <v>1080</v>
      </c>
      <c r="H339" t="s">
        <v>480</v>
      </c>
      <c r="I339" t="s">
        <v>480</v>
      </c>
      <c r="J339" t="s">
        <v>480</v>
      </c>
      <c r="K339" s="98">
        <v>1</v>
      </c>
      <c r="N339" s="217" t="s">
        <v>1787</v>
      </c>
      <c r="P339" s="217" t="s">
        <v>1767</v>
      </c>
      <c r="Q339" s="88" t="s">
        <v>1767</v>
      </c>
      <c r="AU339" s="67">
        <v>0</v>
      </c>
      <c r="AV339" s="243">
        <v>2.99</v>
      </c>
      <c r="BB339" s="196">
        <v>94</v>
      </c>
      <c r="BC339" s="195">
        <v>65409940</v>
      </c>
      <c r="BD339" s="196">
        <v>7</v>
      </c>
      <c r="BE339" s="196">
        <v>97</v>
      </c>
      <c r="BG339" s="70">
        <v>2503</v>
      </c>
      <c r="BN339" s="62">
        <v>2</v>
      </c>
      <c r="BO339" s="91" t="s">
        <v>985</v>
      </c>
      <c r="BP339" s="91" t="s">
        <v>985</v>
      </c>
      <c r="BS339" s="215" t="s">
        <v>118</v>
      </c>
      <c r="BV339" s="194" t="s">
        <v>90</v>
      </c>
      <c r="BX339" s="91" t="s">
        <v>986</v>
      </c>
      <c r="BY339" s="91" t="s">
        <v>986</v>
      </c>
      <c r="BZ339" s="62" t="s">
        <v>985</v>
      </c>
      <c r="CA339" s="62" t="s">
        <v>985</v>
      </c>
      <c r="CK339" s="62" t="s">
        <v>986</v>
      </c>
      <c r="CL339" s="62" t="s">
        <v>986</v>
      </c>
      <c r="CM339" s="62" t="s">
        <v>986</v>
      </c>
      <c r="CN339" s="62" t="s">
        <v>986</v>
      </c>
      <c r="CO339" s="62" t="s">
        <v>986</v>
      </c>
      <c r="CP339" s="62" t="s">
        <v>480</v>
      </c>
      <c r="CQ339" s="62" t="s">
        <v>986</v>
      </c>
      <c r="CR339" s="62" t="s">
        <v>985</v>
      </c>
      <c r="CS339" s="62" t="s">
        <v>985</v>
      </c>
      <c r="CT339" s="62" t="s">
        <v>985</v>
      </c>
      <c r="CU339" s="62">
        <v>6</v>
      </c>
      <c r="CX339" s="62">
        <v>2</v>
      </c>
      <c r="CY339" s="62">
        <v>4</v>
      </c>
      <c r="CZ339" s="62">
        <v>2</v>
      </c>
      <c r="DA339" s="62">
        <v>4</v>
      </c>
      <c r="DC339" s="62">
        <v>94</v>
      </c>
      <c r="DD339" s="62" t="s">
        <v>987</v>
      </c>
      <c r="DE339" s="62" t="s">
        <v>985</v>
      </c>
      <c r="DF339" s="91">
        <v>0</v>
      </c>
      <c r="DH339" s="189" t="s">
        <v>985</v>
      </c>
    </row>
    <row r="340" spans="1:113">
      <c r="A340" s="62" t="s">
        <v>4602</v>
      </c>
      <c r="C340" s="218" t="s">
        <v>2242</v>
      </c>
      <c r="D340" s="217" t="s">
        <v>2258</v>
      </c>
      <c r="E340" t="s">
        <v>2258</v>
      </c>
      <c r="F340" s="65">
        <v>1080</v>
      </c>
      <c r="G340" s="65">
        <v>1080</v>
      </c>
      <c r="H340" t="s">
        <v>295</v>
      </c>
      <c r="I340" t="s">
        <v>295</v>
      </c>
      <c r="J340" t="s">
        <v>295</v>
      </c>
      <c r="K340" s="98">
        <v>1</v>
      </c>
      <c r="N340" s="217" t="s">
        <v>2260</v>
      </c>
      <c r="P340" s="217" t="s">
        <v>2250</v>
      </c>
      <c r="Q340" s="88" t="s">
        <v>2250</v>
      </c>
      <c r="AU340" s="67">
        <v>0</v>
      </c>
      <c r="AV340" s="68">
        <v>2.84</v>
      </c>
      <c r="BB340" s="196">
        <v>94</v>
      </c>
      <c r="BC340" s="195">
        <v>65409940</v>
      </c>
      <c r="BD340" s="196">
        <v>7</v>
      </c>
      <c r="BE340" s="196">
        <v>97</v>
      </c>
      <c r="BG340" s="70">
        <v>2909</v>
      </c>
      <c r="BN340" s="62">
        <v>2</v>
      </c>
      <c r="BO340" s="91" t="s">
        <v>985</v>
      </c>
      <c r="BP340" s="91" t="s">
        <v>985</v>
      </c>
      <c r="BS340" s="231" t="s">
        <v>207</v>
      </c>
      <c r="BV340" s="194" t="s">
        <v>90</v>
      </c>
      <c r="BX340" s="91" t="s">
        <v>986</v>
      </c>
      <c r="BY340" s="91" t="s">
        <v>986</v>
      </c>
      <c r="BZ340" s="62" t="s">
        <v>985</v>
      </c>
      <c r="CA340" s="62" t="s">
        <v>985</v>
      </c>
      <c r="CK340" s="62" t="s">
        <v>986</v>
      </c>
      <c r="CL340" s="62" t="s">
        <v>986</v>
      </c>
      <c r="CM340" s="62" t="s">
        <v>986</v>
      </c>
      <c r="CN340" s="62" t="s">
        <v>986</v>
      </c>
      <c r="CO340" s="62" t="s">
        <v>985</v>
      </c>
      <c r="CP340" s="62" t="s">
        <v>295</v>
      </c>
      <c r="CQ340" s="62" t="s">
        <v>986</v>
      </c>
      <c r="CR340" s="62" t="s">
        <v>986</v>
      </c>
      <c r="CS340" s="62" t="s">
        <v>985</v>
      </c>
      <c r="CT340" s="62" t="s">
        <v>985</v>
      </c>
      <c r="CU340" s="62">
        <v>6</v>
      </c>
      <c r="CX340" s="62">
        <v>2</v>
      </c>
      <c r="CY340" s="62">
        <v>4</v>
      </c>
      <c r="CZ340" s="62">
        <v>2</v>
      </c>
      <c r="DA340" s="62">
        <v>4</v>
      </c>
      <c r="DC340" s="62">
        <v>94</v>
      </c>
      <c r="DD340" s="62" t="s">
        <v>987</v>
      </c>
      <c r="DE340" s="62" t="s">
        <v>985</v>
      </c>
      <c r="DF340" s="91">
        <v>0</v>
      </c>
      <c r="DH340" s="189" t="s">
        <v>985</v>
      </c>
    </row>
    <row r="341" spans="1:113">
      <c r="A341" s="62" t="s">
        <v>4603</v>
      </c>
      <c r="C341" s="218" t="s">
        <v>2244</v>
      </c>
      <c r="D341" s="217" t="s">
        <v>2257</v>
      </c>
      <c r="E341" t="s">
        <v>2257</v>
      </c>
      <c r="F341" s="65">
        <v>1080</v>
      </c>
      <c r="G341" s="65">
        <v>1080</v>
      </c>
      <c r="H341" t="s">
        <v>480</v>
      </c>
      <c r="I341" t="s">
        <v>480</v>
      </c>
      <c r="J341" t="s">
        <v>480</v>
      </c>
      <c r="K341" s="98">
        <v>1</v>
      </c>
      <c r="N341" s="217" t="s">
        <v>2260</v>
      </c>
      <c r="P341" s="217" t="s">
        <v>2252</v>
      </c>
      <c r="Q341" s="88" t="s">
        <v>2252</v>
      </c>
      <c r="AU341" s="67">
        <v>0</v>
      </c>
      <c r="AV341" s="68">
        <v>1.49</v>
      </c>
      <c r="BB341" s="196">
        <v>94</v>
      </c>
      <c r="BC341" s="195">
        <v>65409940</v>
      </c>
      <c r="BD341" s="196">
        <v>7</v>
      </c>
      <c r="BE341" s="196">
        <v>97</v>
      </c>
      <c r="BG341" s="70">
        <v>2909</v>
      </c>
      <c r="BN341" s="62">
        <v>2</v>
      </c>
      <c r="BO341" s="91" t="s">
        <v>985</v>
      </c>
      <c r="BP341" s="91" t="s">
        <v>985</v>
      </c>
      <c r="BS341" s="231" t="s">
        <v>207</v>
      </c>
      <c r="BV341" s="194" t="s">
        <v>90</v>
      </c>
      <c r="BX341" s="91" t="s">
        <v>986</v>
      </c>
      <c r="BY341" s="91" t="s">
        <v>986</v>
      </c>
      <c r="BZ341" s="62" t="s">
        <v>985</v>
      </c>
      <c r="CA341" s="62" t="s">
        <v>985</v>
      </c>
      <c r="CK341" s="62" t="s">
        <v>986</v>
      </c>
      <c r="CL341" s="62" t="s">
        <v>986</v>
      </c>
      <c r="CM341" s="62" t="s">
        <v>986</v>
      </c>
      <c r="CN341" s="62" t="s">
        <v>986</v>
      </c>
      <c r="CO341" s="62" t="s">
        <v>986</v>
      </c>
      <c r="CP341" s="62" t="s">
        <v>480</v>
      </c>
      <c r="CQ341" s="62" t="s">
        <v>986</v>
      </c>
      <c r="CR341" s="62" t="s">
        <v>985</v>
      </c>
      <c r="CS341" s="62" t="s">
        <v>985</v>
      </c>
      <c r="CT341" s="62" t="s">
        <v>985</v>
      </c>
      <c r="CU341" s="62">
        <v>6</v>
      </c>
      <c r="CX341" s="62">
        <v>2</v>
      </c>
      <c r="CY341" s="62">
        <v>4</v>
      </c>
      <c r="CZ341" s="62">
        <v>2</v>
      </c>
      <c r="DA341" s="62">
        <v>4</v>
      </c>
      <c r="DC341" s="62">
        <v>94</v>
      </c>
      <c r="DD341" s="62" t="s">
        <v>987</v>
      </c>
      <c r="DE341" s="62" t="s">
        <v>985</v>
      </c>
      <c r="DF341" s="91">
        <v>0</v>
      </c>
      <c r="DH341" s="189" t="s">
        <v>985</v>
      </c>
    </row>
    <row r="342" spans="1:113">
      <c r="A342" s="62" t="s">
        <v>4604</v>
      </c>
      <c r="C342" s="90">
        <v>2220</v>
      </c>
      <c r="D342" s="90" t="s">
        <v>2788</v>
      </c>
      <c r="F342" s="330">
        <v>1080</v>
      </c>
      <c r="G342" s="330">
        <v>1080</v>
      </c>
      <c r="H342" s="65" t="s">
        <v>295</v>
      </c>
      <c r="I342" s="65" t="s">
        <v>295</v>
      </c>
      <c r="J342" s="65" t="s">
        <v>295</v>
      </c>
      <c r="K342" s="98">
        <v>1</v>
      </c>
      <c r="N342" s="88" t="s">
        <v>2258</v>
      </c>
      <c r="P342" s="88" t="s">
        <v>2789</v>
      </c>
      <c r="AU342" s="67">
        <v>0</v>
      </c>
      <c r="AV342" s="68">
        <v>1</v>
      </c>
      <c r="AW342" s="68">
        <v>0</v>
      </c>
      <c r="BB342" s="196">
        <v>94</v>
      </c>
      <c r="BC342" s="195">
        <v>65409940</v>
      </c>
      <c r="BD342" s="196">
        <v>7</v>
      </c>
      <c r="BE342" s="196">
        <v>97</v>
      </c>
      <c r="BN342" s="62">
        <v>2</v>
      </c>
      <c r="BO342" s="337" t="s">
        <v>985</v>
      </c>
      <c r="BP342" s="337" t="s">
        <v>985</v>
      </c>
      <c r="BS342" s="387" t="s">
        <v>118</v>
      </c>
      <c r="BV342" s="336" t="s">
        <v>90</v>
      </c>
      <c r="BX342" s="337" t="s">
        <v>986</v>
      </c>
      <c r="BY342" s="337" t="s">
        <v>986</v>
      </c>
      <c r="BZ342" s="62" t="s">
        <v>985</v>
      </c>
      <c r="CA342" s="62" t="s">
        <v>985</v>
      </c>
      <c r="CK342" s="335" t="s">
        <v>986</v>
      </c>
      <c r="CL342" s="335" t="s">
        <v>986</v>
      </c>
      <c r="CM342" s="335" t="s">
        <v>986</v>
      </c>
      <c r="CN342" s="335" t="s">
        <v>986</v>
      </c>
      <c r="CO342" s="335" t="s">
        <v>985</v>
      </c>
      <c r="CP342" s="335" t="s">
        <v>295</v>
      </c>
      <c r="CQ342" s="335" t="s">
        <v>986</v>
      </c>
      <c r="CR342" s="335" t="s">
        <v>986</v>
      </c>
      <c r="CS342" s="335" t="s">
        <v>985</v>
      </c>
      <c r="CT342" s="335" t="s">
        <v>985</v>
      </c>
      <c r="CU342" s="335">
        <v>6</v>
      </c>
      <c r="CV342" s="335"/>
      <c r="CW342" s="335"/>
      <c r="CX342" s="335">
        <v>2</v>
      </c>
      <c r="CY342" s="335">
        <v>4</v>
      </c>
      <c r="CZ342" s="335">
        <v>2</v>
      </c>
      <c r="DA342" s="335">
        <v>4</v>
      </c>
      <c r="DB342" s="335"/>
      <c r="DC342" s="335">
        <v>94</v>
      </c>
      <c r="DD342" s="335" t="s">
        <v>987</v>
      </c>
      <c r="DE342" s="335" t="s">
        <v>985</v>
      </c>
      <c r="DF342" s="336">
        <v>0</v>
      </c>
      <c r="DG342" s="336"/>
      <c r="DH342" s="338" t="s">
        <v>985</v>
      </c>
      <c r="DI342" s="339"/>
    </row>
    <row r="343" spans="1:113">
      <c r="A343" s="62" t="s">
        <v>4605</v>
      </c>
      <c r="B343" s="208"/>
      <c r="C343" s="203" t="s">
        <v>1325</v>
      </c>
      <c r="D343" s="216" t="s">
        <v>1344</v>
      </c>
      <c r="E343" s="216" t="s">
        <v>1344</v>
      </c>
      <c r="F343" s="65">
        <v>1080</v>
      </c>
      <c r="G343" s="65">
        <v>1080</v>
      </c>
      <c r="H343" s="216" t="s">
        <v>295</v>
      </c>
      <c r="I343" s="216" t="s">
        <v>295</v>
      </c>
      <c r="J343" s="216" t="s">
        <v>295</v>
      </c>
      <c r="K343" s="98">
        <v>1</v>
      </c>
      <c r="L343" s="206"/>
      <c r="M343" s="206"/>
      <c r="N343" s="216" t="s">
        <v>1344</v>
      </c>
      <c r="O343" s="206"/>
      <c r="P343" s="216" t="s">
        <v>1335</v>
      </c>
      <c r="Q343" s="206" t="s">
        <v>1335</v>
      </c>
      <c r="R343" s="205"/>
      <c r="S343" s="206"/>
      <c r="T343" s="206"/>
      <c r="U343" s="207"/>
      <c r="V343" s="202"/>
      <c r="W343" s="208"/>
      <c r="X343" s="204"/>
      <c r="Y343" s="204"/>
      <c r="Z343" s="204"/>
      <c r="AA343" s="209"/>
      <c r="AB343" s="205"/>
      <c r="AC343" s="202"/>
      <c r="AD343" s="205"/>
      <c r="AE343" s="204"/>
      <c r="AF343" s="204"/>
      <c r="AG343" s="204"/>
      <c r="AH343" s="209"/>
      <c r="AI343" s="205"/>
      <c r="AJ343" s="203"/>
      <c r="AK343" s="203"/>
      <c r="AL343" s="209"/>
      <c r="AM343" s="209"/>
      <c r="AN343" s="209"/>
      <c r="AO343" s="205"/>
      <c r="AP343" s="205"/>
      <c r="AQ343" s="205"/>
      <c r="AR343" s="205"/>
      <c r="AS343" s="205"/>
      <c r="AT343" s="205"/>
      <c r="AU343" s="67">
        <v>0</v>
      </c>
      <c r="AV343" s="68">
        <v>1.74</v>
      </c>
      <c r="BB343" s="196">
        <v>94</v>
      </c>
      <c r="BC343" s="195">
        <v>65409940</v>
      </c>
      <c r="BD343" s="196">
        <v>7</v>
      </c>
      <c r="BE343" s="196">
        <v>97</v>
      </c>
      <c r="BG343" s="70">
        <v>3509</v>
      </c>
      <c r="BN343" s="62">
        <v>2</v>
      </c>
      <c r="BO343" s="91" t="s">
        <v>985</v>
      </c>
      <c r="BP343" s="91" t="s">
        <v>985</v>
      </c>
      <c r="BQ343" s="205"/>
      <c r="BR343" s="205"/>
      <c r="BS343" s="215" t="s">
        <v>118</v>
      </c>
      <c r="BT343" s="205"/>
      <c r="BU343" s="205"/>
      <c r="BV343" s="194" t="s">
        <v>90</v>
      </c>
      <c r="BX343" s="91" t="s">
        <v>986</v>
      </c>
      <c r="BY343" s="91" t="s">
        <v>986</v>
      </c>
      <c r="BZ343" s="62" t="s">
        <v>985</v>
      </c>
      <c r="CA343" s="62" t="s">
        <v>985</v>
      </c>
      <c r="CB343" s="206"/>
      <c r="CC343" s="206"/>
      <c r="CD343" s="210"/>
      <c r="CE343" s="205"/>
      <c r="CF343" s="205"/>
      <c r="CG343" s="205"/>
      <c r="CH343" s="205"/>
      <c r="CI343" s="205"/>
      <c r="CJ343" s="205"/>
      <c r="CK343" s="62" t="s">
        <v>986</v>
      </c>
      <c r="CL343" s="62" t="s">
        <v>986</v>
      </c>
      <c r="CM343" s="62" t="s">
        <v>986</v>
      </c>
      <c r="CN343" s="62" t="s">
        <v>986</v>
      </c>
      <c r="CO343" s="62" t="s">
        <v>985</v>
      </c>
      <c r="CP343" s="62" t="s">
        <v>295</v>
      </c>
      <c r="CQ343" s="62" t="s">
        <v>986</v>
      </c>
      <c r="CR343" s="62" t="s">
        <v>986</v>
      </c>
      <c r="CS343" s="62" t="s">
        <v>985</v>
      </c>
      <c r="CT343" s="62" t="s">
        <v>985</v>
      </c>
      <c r="CU343" s="62">
        <v>6</v>
      </c>
      <c r="CX343" s="62">
        <v>2</v>
      </c>
      <c r="CY343" s="62">
        <v>4</v>
      </c>
      <c r="CZ343" s="62">
        <v>2</v>
      </c>
      <c r="DA343" s="62">
        <v>4</v>
      </c>
      <c r="DC343" s="62">
        <v>94</v>
      </c>
      <c r="DD343" s="62" t="s">
        <v>987</v>
      </c>
      <c r="DE343" s="62" t="s">
        <v>985</v>
      </c>
      <c r="DF343" s="91">
        <v>0</v>
      </c>
      <c r="DH343" s="189" t="s">
        <v>985</v>
      </c>
      <c r="DI343" s="213"/>
    </row>
    <row r="344" spans="1:113">
      <c r="A344" s="62" t="s">
        <v>4606</v>
      </c>
      <c r="C344" s="90">
        <v>12051</v>
      </c>
      <c r="D344" s="90" t="s">
        <v>2790</v>
      </c>
      <c r="F344" s="330">
        <v>1080</v>
      </c>
      <c r="G344" s="330">
        <v>1080</v>
      </c>
      <c r="H344" s="331" t="s">
        <v>295</v>
      </c>
      <c r="I344" s="331" t="s">
        <v>295</v>
      </c>
      <c r="J344" s="331" t="s">
        <v>295</v>
      </c>
      <c r="K344" s="98">
        <v>1</v>
      </c>
      <c r="N344" s="88" t="s">
        <v>2791</v>
      </c>
      <c r="P344" s="88" t="s">
        <v>2792</v>
      </c>
      <c r="AU344" s="67">
        <v>0</v>
      </c>
      <c r="AV344" s="68">
        <v>1</v>
      </c>
      <c r="AW344" s="68">
        <v>0</v>
      </c>
      <c r="BB344" s="196">
        <v>94</v>
      </c>
      <c r="BC344" s="195">
        <v>65409940</v>
      </c>
      <c r="BD344" s="196">
        <v>7</v>
      </c>
      <c r="BE344" s="196">
        <v>97</v>
      </c>
      <c r="BN344" s="62">
        <v>2</v>
      </c>
      <c r="BO344" s="337" t="s">
        <v>985</v>
      </c>
      <c r="BP344" s="337" t="s">
        <v>985</v>
      </c>
      <c r="BS344" s="337" t="s">
        <v>439</v>
      </c>
      <c r="BV344" s="336" t="s">
        <v>90</v>
      </c>
      <c r="BX344" s="337" t="s">
        <v>986</v>
      </c>
      <c r="BY344" s="337" t="s">
        <v>986</v>
      </c>
      <c r="BZ344" s="62" t="s">
        <v>985</v>
      </c>
      <c r="CA344" s="62" t="s">
        <v>985</v>
      </c>
      <c r="CK344" s="335" t="s">
        <v>986</v>
      </c>
      <c r="CL344" s="335" t="s">
        <v>986</v>
      </c>
      <c r="CM344" s="335" t="s">
        <v>986</v>
      </c>
      <c r="CN344" s="335" t="s">
        <v>986</v>
      </c>
      <c r="CO344" s="335" t="s">
        <v>985</v>
      </c>
      <c r="CP344" s="335" t="s">
        <v>295</v>
      </c>
      <c r="CQ344" s="335" t="s">
        <v>986</v>
      </c>
      <c r="CR344" s="335" t="s">
        <v>986</v>
      </c>
      <c r="CS344" s="335" t="s">
        <v>985</v>
      </c>
      <c r="CT344" s="335" t="s">
        <v>985</v>
      </c>
      <c r="CU344" s="335">
        <v>6</v>
      </c>
      <c r="CV344" s="335"/>
      <c r="CW344" s="335"/>
      <c r="CX344" s="335">
        <v>2</v>
      </c>
      <c r="CY344" s="335">
        <v>4</v>
      </c>
      <c r="CZ344" s="335">
        <v>2</v>
      </c>
      <c r="DA344" s="335">
        <v>4</v>
      </c>
      <c r="DB344" s="335"/>
      <c r="DC344" s="335">
        <v>94</v>
      </c>
      <c r="DD344" s="335" t="s">
        <v>987</v>
      </c>
      <c r="DE344" s="335" t="s">
        <v>985</v>
      </c>
      <c r="DF344" s="336">
        <v>0</v>
      </c>
      <c r="DG344" s="336"/>
      <c r="DH344" s="338" t="s">
        <v>985</v>
      </c>
      <c r="DI344" s="339"/>
    </row>
    <row r="345" spans="1:113">
      <c r="A345" s="62" t="s">
        <v>4607</v>
      </c>
      <c r="C345" s="90" t="s">
        <v>1400</v>
      </c>
      <c r="D345" t="s">
        <v>1418</v>
      </c>
      <c r="E345" t="s">
        <v>1418</v>
      </c>
      <c r="F345" s="65">
        <v>1080</v>
      </c>
      <c r="G345" s="65">
        <v>1080</v>
      </c>
      <c r="H345" t="s">
        <v>295</v>
      </c>
      <c r="I345" t="s">
        <v>295</v>
      </c>
      <c r="J345" t="s">
        <v>295</v>
      </c>
      <c r="K345" s="98">
        <v>1</v>
      </c>
      <c r="N345" t="s">
        <v>1424</v>
      </c>
      <c r="P345" t="s">
        <v>1409</v>
      </c>
      <c r="Q345" s="88" t="s">
        <v>1409</v>
      </c>
      <c r="AU345" s="67">
        <v>0</v>
      </c>
      <c r="AV345" s="68">
        <v>4.3899999999999997</v>
      </c>
      <c r="BB345" s="196">
        <v>94</v>
      </c>
      <c r="BC345" s="195">
        <v>65409940</v>
      </c>
      <c r="BD345" s="196">
        <v>7</v>
      </c>
      <c r="BE345" s="196">
        <v>97</v>
      </c>
      <c r="BG345" s="70">
        <v>3509</v>
      </c>
      <c r="BN345" s="62">
        <v>2</v>
      </c>
      <c r="BO345" s="91" t="s">
        <v>985</v>
      </c>
      <c r="BP345" s="91" t="s">
        <v>985</v>
      </c>
      <c r="BS345" s="215" t="s">
        <v>118</v>
      </c>
      <c r="BV345" s="194" t="s">
        <v>90</v>
      </c>
      <c r="BX345" s="91" t="s">
        <v>986</v>
      </c>
      <c r="BY345" s="91" t="s">
        <v>986</v>
      </c>
      <c r="BZ345" s="62" t="s">
        <v>985</v>
      </c>
      <c r="CA345" s="62" t="s">
        <v>985</v>
      </c>
      <c r="CK345" s="62" t="s">
        <v>986</v>
      </c>
      <c r="CL345" s="62" t="s">
        <v>986</v>
      </c>
      <c r="CM345" s="62" t="s">
        <v>986</v>
      </c>
      <c r="CN345" s="62" t="s">
        <v>986</v>
      </c>
      <c r="CO345" s="62" t="s">
        <v>985</v>
      </c>
      <c r="CP345" s="62" t="s">
        <v>295</v>
      </c>
      <c r="CQ345" s="62" t="s">
        <v>986</v>
      </c>
      <c r="CR345" s="62" t="s">
        <v>986</v>
      </c>
      <c r="CS345" s="62" t="s">
        <v>985</v>
      </c>
      <c r="CT345" s="62" t="s">
        <v>985</v>
      </c>
      <c r="CU345" s="62">
        <v>6</v>
      </c>
      <c r="CX345" s="62">
        <v>2</v>
      </c>
      <c r="CY345" s="62">
        <v>4</v>
      </c>
      <c r="CZ345" s="62">
        <v>2</v>
      </c>
      <c r="DA345" s="62">
        <v>4</v>
      </c>
      <c r="DC345" s="62">
        <v>94</v>
      </c>
      <c r="DD345" s="62" t="s">
        <v>987</v>
      </c>
      <c r="DE345" s="62" t="s">
        <v>985</v>
      </c>
      <c r="DF345" s="91">
        <v>0</v>
      </c>
      <c r="DH345" s="189" t="s">
        <v>985</v>
      </c>
    </row>
    <row r="346" spans="1:113">
      <c r="A346" s="62" t="s">
        <v>4608</v>
      </c>
      <c r="C346" s="90" t="s">
        <v>1401</v>
      </c>
      <c r="D346" t="s">
        <v>1419</v>
      </c>
      <c r="E346" t="s">
        <v>1419</v>
      </c>
      <c r="F346" s="65">
        <v>1080</v>
      </c>
      <c r="G346" s="65">
        <v>1080</v>
      </c>
      <c r="H346" t="s">
        <v>295</v>
      </c>
      <c r="I346" t="s">
        <v>295</v>
      </c>
      <c r="J346" t="s">
        <v>295</v>
      </c>
      <c r="K346" s="98">
        <v>1</v>
      </c>
      <c r="N346" t="s">
        <v>1424</v>
      </c>
      <c r="P346" t="s">
        <v>1410</v>
      </c>
      <c r="Q346" s="88" t="s">
        <v>1410</v>
      </c>
      <c r="AU346" s="67">
        <v>0</v>
      </c>
      <c r="AV346" s="68">
        <v>2.1800000000000002</v>
      </c>
      <c r="BB346" s="196">
        <v>94</v>
      </c>
      <c r="BC346" s="195">
        <v>65409940</v>
      </c>
      <c r="BD346" s="196">
        <v>7</v>
      </c>
      <c r="BE346" s="196">
        <v>97</v>
      </c>
      <c r="BG346" s="70">
        <v>4133</v>
      </c>
      <c r="BN346" s="62">
        <v>2</v>
      </c>
      <c r="BO346" s="91" t="s">
        <v>985</v>
      </c>
      <c r="BP346" s="91" t="s">
        <v>985</v>
      </c>
      <c r="BS346" s="258" t="s">
        <v>439</v>
      </c>
      <c r="BV346" s="194" t="s">
        <v>90</v>
      </c>
      <c r="BX346" s="91" t="s">
        <v>986</v>
      </c>
      <c r="BY346" s="91" t="s">
        <v>986</v>
      </c>
      <c r="BZ346" s="62" t="s">
        <v>985</v>
      </c>
      <c r="CA346" s="62" t="s">
        <v>985</v>
      </c>
      <c r="CK346" s="62" t="s">
        <v>986</v>
      </c>
      <c r="CL346" s="62" t="s">
        <v>986</v>
      </c>
      <c r="CM346" s="62" t="s">
        <v>986</v>
      </c>
      <c r="CN346" s="62" t="s">
        <v>986</v>
      </c>
      <c r="CO346" s="62" t="s">
        <v>985</v>
      </c>
      <c r="CP346" s="62" t="s">
        <v>295</v>
      </c>
      <c r="CQ346" s="62" t="s">
        <v>986</v>
      </c>
      <c r="CR346" s="62" t="s">
        <v>986</v>
      </c>
      <c r="CS346" s="62" t="s">
        <v>985</v>
      </c>
      <c r="CT346" s="62" t="s">
        <v>985</v>
      </c>
      <c r="CU346" s="62">
        <v>6</v>
      </c>
      <c r="CX346" s="62">
        <v>2</v>
      </c>
      <c r="CY346" s="62">
        <v>4</v>
      </c>
      <c r="CZ346" s="62">
        <v>2</v>
      </c>
      <c r="DA346" s="62">
        <v>4</v>
      </c>
      <c r="DC346" s="62">
        <v>94</v>
      </c>
      <c r="DD346" s="62" t="s">
        <v>987</v>
      </c>
      <c r="DE346" s="62" t="s">
        <v>985</v>
      </c>
      <c r="DF346" s="91">
        <v>0</v>
      </c>
      <c r="DH346" s="189" t="s">
        <v>985</v>
      </c>
    </row>
    <row r="347" spans="1:113">
      <c r="A347" s="62" t="s">
        <v>4608</v>
      </c>
      <c r="C347" s="218" t="s">
        <v>2229</v>
      </c>
      <c r="D347" s="217" t="s">
        <v>2238</v>
      </c>
      <c r="E347" t="s">
        <v>2238</v>
      </c>
      <c r="F347" s="65">
        <v>1080</v>
      </c>
      <c r="G347" s="65">
        <v>1080</v>
      </c>
      <c r="H347" t="s">
        <v>295</v>
      </c>
      <c r="I347" t="s">
        <v>295</v>
      </c>
      <c r="J347" t="s">
        <v>295</v>
      </c>
      <c r="K347" s="98">
        <v>1</v>
      </c>
      <c r="N347" s="217" t="s">
        <v>2232</v>
      </c>
      <c r="P347" s="217" t="s">
        <v>2234</v>
      </c>
      <c r="Q347" s="88" t="s">
        <v>2234</v>
      </c>
      <c r="AU347" s="67">
        <v>0</v>
      </c>
      <c r="AV347" s="68">
        <v>2.1800000000000002</v>
      </c>
      <c r="BB347" s="196">
        <v>94</v>
      </c>
      <c r="BC347" s="195">
        <v>65409940</v>
      </c>
      <c r="BD347" s="196">
        <v>7</v>
      </c>
      <c r="BE347" s="196">
        <v>97</v>
      </c>
      <c r="BG347" s="70">
        <v>3509</v>
      </c>
      <c r="BN347" s="62">
        <v>2</v>
      </c>
      <c r="BO347" s="91" t="s">
        <v>985</v>
      </c>
      <c r="BP347" s="91" t="s">
        <v>985</v>
      </c>
      <c r="BS347" s="215" t="s">
        <v>118</v>
      </c>
      <c r="BV347" s="194" t="s">
        <v>90</v>
      </c>
      <c r="BX347" s="91" t="s">
        <v>986</v>
      </c>
      <c r="BY347" s="91" t="s">
        <v>986</v>
      </c>
      <c r="BZ347" s="62" t="s">
        <v>985</v>
      </c>
      <c r="CA347" s="62" t="s">
        <v>985</v>
      </c>
      <c r="CK347" s="62" t="s">
        <v>986</v>
      </c>
      <c r="CL347" s="62" t="s">
        <v>986</v>
      </c>
      <c r="CM347" s="62" t="s">
        <v>986</v>
      </c>
      <c r="CN347" s="62" t="s">
        <v>986</v>
      </c>
      <c r="CO347" s="62" t="s">
        <v>985</v>
      </c>
      <c r="CP347" s="62" t="s">
        <v>295</v>
      </c>
      <c r="CQ347" s="62" t="s">
        <v>986</v>
      </c>
      <c r="CR347" s="62" t="s">
        <v>986</v>
      </c>
      <c r="CS347" s="62" t="s">
        <v>985</v>
      </c>
      <c r="CT347" s="62" t="s">
        <v>985</v>
      </c>
      <c r="CU347" s="62">
        <v>6</v>
      </c>
      <c r="CX347" s="62">
        <v>2</v>
      </c>
      <c r="CY347" s="62">
        <v>4</v>
      </c>
      <c r="CZ347" s="62">
        <v>2</v>
      </c>
      <c r="DA347" s="62">
        <v>4</v>
      </c>
      <c r="DC347" s="62">
        <v>94</v>
      </c>
      <c r="DD347" s="62" t="s">
        <v>987</v>
      </c>
      <c r="DE347" s="62" t="s">
        <v>985</v>
      </c>
      <c r="DF347" s="91">
        <v>0</v>
      </c>
      <c r="DH347" s="189" t="s">
        <v>985</v>
      </c>
    </row>
    <row r="348" spans="1:113">
      <c r="A348" s="62" t="s">
        <v>4609</v>
      </c>
      <c r="C348" s="90" t="s">
        <v>1402</v>
      </c>
      <c r="D348" t="s">
        <v>1420</v>
      </c>
      <c r="E348" t="s">
        <v>1420</v>
      </c>
      <c r="F348" s="65">
        <v>1080</v>
      </c>
      <c r="G348" s="65">
        <v>1080</v>
      </c>
      <c r="H348" t="s">
        <v>295</v>
      </c>
      <c r="I348" t="s">
        <v>295</v>
      </c>
      <c r="J348" t="s">
        <v>295</v>
      </c>
      <c r="K348" s="98">
        <v>1</v>
      </c>
      <c r="N348" t="s">
        <v>1424</v>
      </c>
      <c r="P348" t="s">
        <v>1411</v>
      </c>
      <c r="Q348" s="88" t="s">
        <v>1411</v>
      </c>
      <c r="AU348" s="67">
        <v>0</v>
      </c>
      <c r="AV348" s="68">
        <v>2.1800000000000002</v>
      </c>
      <c r="BB348" s="196">
        <v>94</v>
      </c>
      <c r="BC348" s="195">
        <v>65409940</v>
      </c>
      <c r="BD348" s="196">
        <v>7</v>
      </c>
      <c r="BE348" s="196">
        <v>97</v>
      </c>
      <c r="BG348" s="70">
        <v>4133</v>
      </c>
      <c r="BN348" s="62">
        <v>2</v>
      </c>
      <c r="BO348" s="91" t="s">
        <v>985</v>
      </c>
      <c r="BP348" s="91" t="s">
        <v>985</v>
      </c>
      <c r="BS348" s="231" t="s">
        <v>129</v>
      </c>
      <c r="BV348" s="194" t="s">
        <v>90</v>
      </c>
      <c r="BX348" s="91" t="s">
        <v>986</v>
      </c>
      <c r="BY348" s="91" t="s">
        <v>986</v>
      </c>
      <c r="BZ348" s="62" t="s">
        <v>985</v>
      </c>
      <c r="CA348" s="62" t="s">
        <v>985</v>
      </c>
      <c r="CK348" s="62" t="s">
        <v>986</v>
      </c>
      <c r="CL348" s="62" t="s">
        <v>986</v>
      </c>
      <c r="CM348" s="62" t="s">
        <v>986</v>
      </c>
      <c r="CN348" s="62" t="s">
        <v>986</v>
      </c>
      <c r="CO348" s="62" t="s">
        <v>985</v>
      </c>
      <c r="CP348" s="62" t="s">
        <v>295</v>
      </c>
      <c r="CQ348" s="62" t="s">
        <v>986</v>
      </c>
      <c r="CR348" s="62" t="s">
        <v>986</v>
      </c>
      <c r="CS348" s="62" t="s">
        <v>985</v>
      </c>
      <c r="CT348" s="62" t="s">
        <v>985</v>
      </c>
      <c r="CU348" s="62">
        <v>6</v>
      </c>
      <c r="CX348" s="62">
        <v>2</v>
      </c>
      <c r="CY348" s="62">
        <v>4</v>
      </c>
      <c r="CZ348" s="62">
        <v>2</v>
      </c>
      <c r="DA348" s="62">
        <v>4</v>
      </c>
      <c r="DC348" s="62">
        <v>94</v>
      </c>
      <c r="DD348" s="62" t="s">
        <v>987</v>
      </c>
      <c r="DE348" s="62" t="s">
        <v>985</v>
      </c>
      <c r="DF348" s="91">
        <v>0</v>
      </c>
      <c r="DH348" s="189" t="s">
        <v>985</v>
      </c>
    </row>
    <row r="349" spans="1:113">
      <c r="A349" s="62" t="s">
        <v>4610</v>
      </c>
      <c r="C349" s="90" t="s">
        <v>1403</v>
      </c>
      <c r="D349" t="s">
        <v>1421</v>
      </c>
      <c r="E349" t="s">
        <v>1421</v>
      </c>
      <c r="F349" s="65">
        <v>1080</v>
      </c>
      <c r="G349" s="65">
        <v>1080</v>
      </c>
      <c r="H349" t="s">
        <v>295</v>
      </c>
      <c r="I349" t="s">
        <v>295</v>
      </c>
      <c r="J349" t="s">
        <v>295</v>
      </c>
      <c r="K349" s="98">
        <v>1</v>
      </c>
      <c r="N349" t="s">
        <v>1424</v>
      </c>
      <c r="P349" t="s">
        <v>1412</v>
      </c>
      <c r="Q349" s="88" t="s">
        <v>1412</v>
      </c>
      <c r="AU349" s="67">
        <v>0</v>
      </c>
      <c r="AV349" s="68">
        <v>1.08</v>
      </c>
      <c r="BB349" s="196">
        <v>94</v>
      </c>
      <c r="BC349" s="195">
        <v>65409940</v>
      </c>
      <c r="BD349" s="196">
        <v>7</v>
      </c>
      <c r="BE349" s="196">
        <v>97</v>
      </c>
      <c r="BG349" s="70">
        <v>3509</v>
      </c>
      <c r="BN349" s="62">
        <v>2</v>
      </c>
      <c r="BO349" s="91" t="s">
        <v>985</v>
      </c>
      <c r="BP349" s="91" t="s">
        <v>985</v>
      </c>
      <c r="BS349" s="231" t="s">
        <v>118</v>
      </c>
      <c r="BV349" s="194" t="s">
        <v>90</v>
      </c>
      <c r="BX349" s="91" t="s">
        <v>986</v>
      </c>
      <c r="BY349" s="91" t="s">
        <v>986</v>
      </c>
      <c r="BZ349" s="62" t="s">
        <v>985</v>
      </c>
      <c r="CA349" s="62" t="s">
        <v>985</v>
      </c>
      <c r="CK349" s="62" t="s">
        <v>986</v>
      </c>
      <c r="CL349" s="62" t="s">
        <v>986</v>
      </c>
      <c r="CM349" s="62" t="s">
        <v>986</v>
      </c>
      <c r="CN349" s="62" t="s">
        <v>986</v>
      </c>
      <c r="CO349" s="62" t="s">
        <v>985</v>
      </c>
      <c r="CP349" s="62" t="s">
        <v>295</v>
      </c>
      <c r="CQ349" s="62" t="s">
        <v>986</v>
      </c>
      <c r="CR349" s="62" t="s">
        <v>986</v>
      </c>
      <c r="CS349" s="62" t="s">
        <v>985</v>
      </c>
      <c r="CT349" s="62" t="s">
        <v>985</v>
      </c>
      <c r="CU349" s="62">
        <v>6</v>
      </c>
      <c r="CX349" s="62">
        <v>2</v>
      </c>
      <c r="CY349" s="62">
        <v>4</v>
      </c>
      <c r="CZ349" s="62">
        <v>2</v>
      </c>
      <c r="DA349" s="62">
        <v>4</v>
      </c>
      <c r="DC349" s="62">
        <v>94</v>
      </c>
      <c r="DD349" s="62" t="s">
        <v>987</v>
      </c>
      <c r="DE349" s="62" t="s">
        <v>985</v>
      </c>
      <c r="DF349" s="91">
        <v>0</v>
      </c>
      <c r="DH349" s="189" t="s">
        <v>985</v>
      </c>
    </row>
    <row r="350" spans="1:113">
      <c r="A350" s="62" t="s">
        <v>4611</v>
      </c>
      <c r="C350" s="90" t="s">
        <v>1404</v>
      </c>
      <c r="D350" t="s">
        <v>1422</v>
      </c>
      <c r="E350" t="s">
        <v>1422</v>
      </c>
      <c r="F350" s="65">
        <v>1080</v>
      </c>
      <c r="G350" s="65">
        <v>1080</v>
      </c>
      <c r="H350" t="s">
        <v>295</v>
      </c>
      <c r="I350" t="s">
        <v>295</v>
      </c>
      <c r="J350" t="s">
        <v>295</v>
      </c>
      <c r="K350" s="98">
        <v>1</v>
      </c>
      <c r="N350" t="s">
        <v>1424</v>
      </c>
      <c r="P350" t="s">
        <v>1413</v>
      </c>
      <c r="Q350" s="88" t="s">
        <v>1413</v>
      </c>
      <c r="AU350" s="67">
        <v>0</v>
      </c>
      <c r="AV350" s="68">
        <v>2.1800000000000002</v>
      </c>
      <c r="BB350" s="196">
        <v>94</v>
      </c>
      <c r="BC350" s="195">
        <v>65409940</v>
      </c>
      <c r="BD350" s="196">
        <v>7</v>
      </c>
      <c r="BE350" s="196">
        <v>97</v>
      </c>
      <c r="BG350" s="70">
        <v>3509</v>
      </c>
      <c r="BN350" s="62">
        <v>2</v>
      </c>
      <c r="BO350" s="91" t="s">
        <v>985</v>
      </c>
      <c r="BP350" s="91" t="s">
        <v>985</v>
      </c>
      <c r="BS350" s="258" t="s">
        <v>439</v>
      </c>
      <c r="BV350" s="194" t="s">
        <v>90</v>
      </c>
      <c r="BX350" s="91" t="s">
        <v>986</v>
      </c>
      <c r="BY350" s="91" t="s">
        <v>986</v>
      </c>
      <c r="BZ350" s="62" t="s">
        <v>985</v>
      </c>
      <c r="CA350" s="62" t="s">
        <v>985</v>
      </c>
      <c r="CK350" s="62" t="s">
        <v>986</v>
      </c>
      <c r="CL350" s="62" t="s">
        <v>986</v>
      </c>
      <c r="CM350" s="62" t="s">
        <v>986</v>
      </c>
      <c r="CN350" s="62" t="s">
        <v>986</v>
      </c>
      <c r="CO350" s="62" t="s">
        <v>985</v>
      </c>
      <c r="CP350" s="62" t="s">
        <v>295</v>
      </c>
      <c r="CQ350" s="62" t="s">
        <v>986</v>
      </c>
      <c r="CR350" s="62" t="s">
        <v>986</v>
      </c>
      <c r="CS350" s="62" t="s">
        <v>985</v>
      </c>
      <c r="CT350" s="62" t="s">
        <v>985</v>
      </c>
      <c r="CU350" s="62">
        <v>6</v>
      </c>
      <c r="CX350" s="62">
        <v>2</v>
      </c>
      <c r="CY350" s="62">
        <v>4</v>
      </c>
      <c r="CZ350" s="62">
        <v>2</v>
      </c>
      <c r="DA350" s="62">
        <v>4</v>
      </c>
      <c r="DC350" s="62">
        <v>94</v>
      </c>
      <c r="DD350" s="62" t="s">
        <v>987</v>
      </c>
      <c r="DE350" s="62" t="s">
        <v>985</v>
      </c>
      <c r="DF350" s="91">
        <v>0</v>
      </c>
      <c r="DH350" s="189" t="s">
        <v>985</v>
      </c>
    </row>
    <row r="351" spans="1:113">
      <c r="A351" s="62" t="s">
        <v>4612</v>
      </c>
      <c r="C351" s="90" t="s">
        <v>1405</v>
      </c>
      <c r="D351" t="s">
        <v>1423</v>
      </c>
      <c r="E351" t="s">
        <v>1423</v>
      </c>
      <c r="F351" s="65">
        <v>1080</v>
      </c>
      <c r="G351" s="65">
        <v>1080</v>
      </c>
      <c r="H351" t="s">
        <v>295</v>
      </c>
      <c r="I351" t="s">
        <v>295</v>
      </c>
      <c r="J351" t="s">
        <v>295</v>
      </c>
      <c r="K351" s="98">
        <v>1</v>
      </c>
      <c r="N351" t="s">
        <v>1424</v>
      </c>
      <c r="P351" t="s">
        <v>1414</v>
      </c>
      <c r="Q351" s="88" t="s">
        <v>1414</v>
      </c>
      <c r="AU351" s="67">
        <v>0</v>
      </c>
      <c r="AV351" s="68">
        <v>6.59</v>
      </c>
      <c r="BB351" s="196">
        <v>94</v>
      </c>
      <c r="BC351" s="195">
        <v>65409940</v>
      </c>
      <c r="BD351" s="196">
        <v>7</v>
      </c>
      <c r="BE351" s="196">
        <v>97</v>
      </c>
      <c r="BG351" s="70">
        <v>3509</v>
      </c>
      <c r="BN351" s="62">
        <v>2</v>
      </c>
      <c r="BO351" s="91" t="s">
        <v>985</v>
      </c>
      <c r="BP351" s="91" t="s">
        <v>985</v>
      </c>
      <c r="BS351" s="231" t="s">
        <v>207</v>
      </c>
      <c r="BV351" s="194" t="s">
        <v>90</v>
      </c>
      <c r="BX351" s="91" t="s">
        <v>986</v>
      </c>
      <c r="BY351" s="91" t="s">
        <v>986</v>
      </c>
      <c r="BZ351" s="62" t="s">
        <v>985</v>
      </c>
      <c r="CA351" s="62" t="s">
        <v>985</v>
      </c>
      <c r="CK351" s="62" t="s">
        <v>986</v>
      </c>
      <c r="CL351" s="62" t="s">
        <v>986</v>
      </c>
      <c r="CM351" s="62" t="s">
        <v>986</v>
      </c>
      <c r="CN351" s="62" t="s">
        <v>986</v>
      </c>
      <c r="CO351" s="62" t="s">
        <v>985</v>
      </c>
      <c r="CP351" s="62" t="s">
        <v>295</v>
      </c>
      <c r="CQ351" s="62" t="s">
        <v>986</v>
      </c>
      <c r="CR351" s="62" t="s">
        <v>986</v>
      </c>
      <c r="CS351" s="62" t="s">
        <v>985</v>
      </c>
      <c r="CT351" s="62" t="s">
        <v>985</v>
      </c>
      <c r="CU351" s="62">
        <v>6</v>
      </c>
      <c r="CX351" s="62">
        <v>2</v>
      </c>
      <c r="CY351" s="62">
        <v>4</v>
      </c>
      <c r="CZ351" s="62">
        <v>2</v>
      </c>
      <c r="DA351" s="62">
        <v>4</v>
      </c>
      <c r="DC351" s="62">
        <v>94</v>
      </c>
      <c r="DD351" s="62" t="s">
        <v>987</v>
      </c>
      <c r="DE351" s="62" t="s">
        <v>985</v>
      </c>
      <c r="DF351" s="91">
        <v>0</v>
      </c>
      <c r="DH351" s="189" t="s">
        <v>985</v>
      </c>
    </row>
    <row r="352" spans="1:113">
      <c r="A352" s="62" t="s">
        <v>4613</v>
      </c>
      <c r="B352" s="342">
        <v>6</v>
      </c>
      <c r="C352" s="344" t="s">
        <v>4299</v>
      </c>
      <c r="D352" s="344" t="s">
        <v>3669</v>
      </c>
      <c r="E352" s="344" t="s">
        <v>3669</v>
      </c>
      <c r="F352" s="330">
        <v>1080</v>
      </c>
      <c r="G352" s="330">
        <v>1080</v>
      </c>
      <c r="H352" s="342" t="s">
        <v>295</v>
      </c>
      <c r="I352" s="342" t="s">
        <v>295</v>
      </c>
      <c r="J352" s="336" t="s">
        <v>295</v>
      </c>
      <c r="K352" s="346">
        <v>1</v>
      </c>
      <c r="L352" s="347"/>
      <c r="M352" s="347"/>
      <c r="N352" s="348" t="s">
        <v>3669</v>
      </c>
      <c r="O352" s="348" t="s">
        <v>3669</v>
      </c>
      <c r="P352" s="348" t="s">
        <v>4300</v>
      </c>
      <c r="Q352" s="348" t="s">
        <v>4300</v>
      </c>
      <c r="R352" s="335">
        <v>317490</v>
      </c>
      <c r="S352" s="347"/>
      <c r="T352" s="347"/>
      <c r="U352" s="335">
        <v>4790</v>
      </c>
      <c r="V352" s="341"/>
      <c r="W352" s="342">
        <v>1</v>
      </c>
      <c r="X352" s="330">
        <v>1</v>
      </c>
      <c r="Y352" s="330">
        <v>1</v>
      </c>
      <c r="Z352" s="330">
        <v>1</v>
      </c>
      <c r="AA352" s="350">
        <v>1</v>
      </c>
      <c r="AB352" s="335"/>
      <c r="AC352" s="341"/>
      <c r="AD352" s="342">
        <v>1</v>
      </c>
      <c r="AE352" s="330">
        <v>1</v>
      </c>
      <c r="AF352" s="330">
        <v>1</v>
      </c>
      <c r="AG352" s="330">
        <v>1</v>
      </c>
      <c r="AH352" s="350">
        <v>1</v>
      </c>
      <c r="AI352" s="335"/>
      <c r="AJ352" s="343"/>
      <c r="AK352" s="343"/>
      <c r="AL352" s="350"/>
      <c r="AM352" s="350"/>
      <c r="AN352" s="350"/>
      <c r="AO352" s="335"/>
      <c r="AP352" s="335"/>
      <c r="AQ352" s="335"/>
      <c r="AR352" s="335"/>
      <c r="AS352" s="335"/>
      <c r="AT352" s="335"/>
      <c r="AU352" s="333" t="s">
        <v>2822</v>
      </c>
      <c r="AV352" s="334">
        <v>1</v>
      </c>
      <c r="AW352" s="333">
        <v>0</v>
      </c>
      <c r="AX352" s="334"/>
      <c r="AY352" s="334"/>
      <c r="AZ352" s="335"/>
      <c r="BA352" s="335"/>
      <c r="BB352" s="196">
        <v>94</v>
      </c>
      <c r="BC352" s="195">
        <v>65409940</v>
      </c>
      <c r="BD352" s="196">
        <v>7</v>
      </c>
      <c r="BE352" s="196">
        <v>97</v>
      </c>
      <c r="BF352" s="196"/>
      <c r="BG352" s="351">
        <v>4131</v>
      </c>
      <c r="BH352" s="352"/>
      <c r="BI352" s="352"/>
      <c r="BJ352" s="353"/>
      <c r="BK352" s="354"/>
      <c r="BL352" s="388">
        <v>42345</v>
      </c>
      <c r="BM352" s="388">
        <v>54788</v>
      </c>
      <c r="BN352" s="335">
        <v>2</v>
      </c>
      <c r="BO352" s="336" t="s">
        <v>985</v>
      </c>
      <c r="BP352" s="336" t="s">
        <v>985</v>
      </c>
      <c r="BQ352" s="336"/>
      <c r="BR352" s="336"/>
      <c r="BS352" s="336" t="s">
        <v>113</v>
      </c>
      <c r="BT352" s="335"/>
      <c r="BU352" s="335"/>
      <c r="BV352" s="336" t="s">
        <v>90</v>
      </c>
      <c r="BW352" s="347"/>
      <c r="BX352" s="336" t="s">
        <v>986</v>
      </c>
      <c r="BY352" s="336" t="s">
        <v>986</v>
      </c>
      <c r="BZ352" s="335" t="s">
        <v>985</v>
      </c>
      <c r="CA352" s="335" t="s">
        <v>985</v>
      </c>
      <c r="CB352" s="347"/>
      <c r="CC352" s="347"/>
      <c r="CD352" s="352"/>
      <c r="CE352" s="335"/>
      <c r="CF352" s="335"/>
      <c r="CG352" s="330">
        <v>1</v>
      </c>
      <c r="CH352" s="330">
        <v>1</v>
      </c>
      <c r="CI352" s="330">
        <v>1</v>
      </c>
      <c r="CJ352" s="350">
        <v>1</v>
      </c>
      <c r="CK352" s="335" t="s">
        <v>986</v>
      </c>
      <c r="CL352" s="335" t="s">
        <v>986</v>
      </c>
      <c r="CM352" s="335" t="s">
        <v>986</v>
      </c>
      <c r="CN352" s="335" t="s">
        <v>986</v>
      </c>
      <c r="CO352" s="335" t="s">
        <v>986</v>
      </c>
      <c r="CP352" s="335" t="s">
        <v>295</v>
      </c>
      <c r="CQ352" s="335" t="s">
        <v>986</v>
      </c>
      <c r="CR352" s="335" t="s">
        <v>986</v>
      </c>
      <c r="CS352" s="335" t="s">
        <v>985</v>
      </c>
      <c r="CT352" s="335" t="s">
        <v>985</v>
      </c>
      <c r="CU352" s="335">
        <v>6</v>
      </c>
      <c r="CV352" s="335"/>
      <c r="CW352" s="335"/>
      <c r="CX352" s="335">
        <v>2</v>
      </c>
      <c r="CY352" s="335">
        <v>4</v>
      </c>
      <c r="CZ352" s="335">
        <v>2</v>
      </c>
      <c r="DA352" s="335">
        <v>4</v>
      </c>
      <c r="DB352" s="335"/>
      <c r="DC352" s="335">
        <v>94</v>
      </c>
      <c r="DD352" s="335" t="s">
        <v>987</v>
      </c>
      <c r="DE352" s="335" t="s">
        <v>985</v>
      </c>
      <c r="DF352" s="336">
        <v>0</v>
      </c>
      <c r="DG352" s="336"/>
      <c r="DH352" s="338" t="s">
        <v>985</v>
      </c>
      <c r="DI352" s="339"/>
    </row>
    <row r="353" spans="1:249">
      <c r="A353" s="62" t="s">
        <v>4614</v>
      </c>
      <c r="B353" s="208"/>
      <c r="C353" s="203" t="s">
        <v>998</v>
      </c>
      <c r="D353" s="214" t="s">
        <v>1005</v>
      </c>
      <c r="E353" s="203" t="s">
        <v>1005</v>
      </c>
      <c r="F353" s="65">
        <v>1080</v>
      </c>
      <c r="G353" s="65">
        <v>1080</v>
      </c>
      <c r="H353" s="214" t="s">
        <v>295</v>
      </c>
      <c r="I353" s="214" t="s">
        <v>295</v>
      </c>
      <c r="J353" s="214" t="s">
        <v>295</v>
      </c>
      <c r="K353" s="98">
        <v>1</v>
      </c>
      <c r="L353" s="206"/>
      <c r="M353" s="206"/>
      <c r="N353" s="214" t="s">
        <v>1004</v>
      </c>
      <c r="O353" s="206"/>
      <c r="P353" s="214" t="s">
        <v>1002</v>
      </c>
      <c r="Q353" s="206" t="s">
        <v>1002</v>
      </c>
      <c r="R353" s="205"/>
      <c r="S353" s="206"/>
      <c r="T353" s="206"/>
      <c r="U353" s="207"/>
      <c r="V353" s="202"/>
      <c r="W353" s="208"/>
      <c r="X353" s="204"/>
      <c r="Y353" s="204"/>
      <c r="Z353" s="204"/>
      <c r="AA353" s="209"/>
      <c r="AB353" s="205"/>
      <c r="AC353" s="202"/>
      <c r="AD353" s="205"/>
      <c r="AE353" s="204"/>
      <c r="AF353" s="204"/>
      <c r="AG353" s="204"/>
      <c r="AH353" s="209"/>
      <c r="AI353" s="205"/>
      <c r="AJ353" s="203"/>
      <c r="AK353" s="203"/>
      <c r="AL353" s="209"/>
      <c r="AM353" s="209"/>
      <c r="AN353" s="209"/>
      <c r="AO353" s="205"/>
      <c r="AP353" s="205"/>
      <c r="AQ353" s="205"/>
      <c r="AR353" s="205"/>
      <c r="AS353" s="205"/>
      <c r="AT353" s="205"/>
      <c r="AU353" s="67">
        <v>0</v>
      </c>
      <c r="AV353" s="68">
        <v>4.3899999999999997</v>
      </c>
      <c r="BB353" s="196">
        <v>94</v>
      </c>
      <c r="BC353" s="195">
        <v>65409940</v>
      </c>
      <c r="BD353" s="196">
        <v>7</v>
      </c>
      <c r="BE353" s="196">
        <v>97</v>
      </c>
      <c r="BG353" s="70">
        <v>2903</v>
      </c>
      <c r="BN353" s="62">
        <v>2</v>
      </c>
      <c r="BO353" s="91" t="s">
        <v>985</v>
      </c>
      <c r="BP353" s="91" t="s">
        <v>985</v>
      </c>
      <c r="BQ353" s="205"/>
      <c r="BR353" s="205"/>
      <c r="BS353" s="258" t="s">
        <v>439</v>
      </c>
      <c r="BT353" s="205"/>
      <c r="BU353" s="205"/>
      <c r="BV353" s="194" t="s">
        <v>90</v>
      </c>
      <c r="BX353" s="91" t="s">
        <v>986</v>
      </c>
      <c r="BY353" s="91" t="s">
        <v>986</v>
      </c>
      <c r="BZ353" s="62" t="s">
        <v>985</v>
      </c>
      <c r="CA353" s="62" t="s">
        <v>985</v>
      </c>
      <c r="CB353" s="206"/>
      <c r="CC353" s="206"/>
      <c r="CD353" s="210"/>
      <c r="CE353" s="205"/>
      <c r="CF353" s="205"/>
      <c r="CG353" s="205"/>
      <c r="CH353" s="205"/>
      <c r="CI353" s="205"/>
      <c r="CJ353" s="205"/>
      <c r="CK353" s="62" t="s">
        <v>986</v>
      </c>
      <c r="CL353" s="62" t="s">
        <v>986</v>
      </c>
      <c r="CM353" s="62" t="s">
        <v>986</v>
      </c>
      <c r="CN353" s="62" t="s">
        <v>986</v>
      </c>
      <c r="CO353" s="62" t="s">
        <v>985</v>
      </c>
      <c r="CP353" s="62" t="s">
        <v>295</v>
      </c>
      <c r="CQ353" s="62" t="s">
        <v>986</v>
      </c>
      <c r="CR353" s="62" t="s">
        <v>986</v>
      </c>
      <c r="CS353" s="62" t="s">
        <v>985</v>
      </c>
      <c r="CT353" s="62" t="s">
        <v>985</v>
      </c>
      <c r="CU353" s="62">
        <v>6</v>
      </c>
      <c r="CX353" s="62">
        <v>2</v>
      </c>
      <c r="CY353" s="62">
        <v>4</v>
      </c>
      <c r="CZ353" s="62">
        <v>2</v>
      </c>
      <c r="DA353" s="62">
        <v>4</v>
      </c>
      <c r="DC353" s="62">
        <v>94</v>
      </c>
      <c r="DD353" s="62" t="s">
        <v>987</v>
      </c>
      <c r="DE353" s="62" t="s">
        <v>985</v>
      </c>
      <c r="DF353" s="91">
        <v>0</v>
      </c>
      <c r="DH353" s="189" t="s">
        <v>985</v>
      </c>
      <c r="DI353" s="213"/>
    </row>
    <row r="354" spans="1:249">
      <c r="A354" s="62" t="s">
        <v>4615</v>
      </c>
      <c r="C354" s="90" t="s">
        <v>1333</v>
      </c>
      <c r="D354" t="s">
        <v>1352</v>
      </c>
      <c r="E354" t="s">
        <v>1352</v>
      </c>
      <c r="F354" s="65">
        <v>1080</v>
      </c>
      <c r="G354" s="65">
        <v>1080</v>
      </c>
      <c r="H354" t="s">
        <v>295</v>
      </c>
      <c r="I354" t="s">
        <v>295</v>
      </c>
      <c r="J354" t="s">
        <v>295</v>
      </c>
      <c r="K354" s="98">
        <v>1</v>
      </c>
      <c r="N354" t="s">
        <v>1352</v>
      </c>
      <c r="P354" s="217" t="s">
        <v>1343</v>
      </c>
      <c r="Q354" s="88" t="s">
        <v>1343</v>
      </c>
      <c r="AU354" s="67">
        <v>0</v>
      </c>
      <c r="AV354" s="68">
        <v>6.59</v>
      </c>
      <c r="BB354" s="196">
        <v>94</v>
      </c>
      <c r="BC354" s="195">
        <v>65409940</v>
      </c>
      <c r="BD354" s="196">
        <v>7</v>
      </c>
      <c r="BE354" s="196">
        <v>97</v>
      </c>
      <c r="BG354" s="70">
        <v>4123</v>
      </c>
      <c r="BN354" s="62">
        <v>2</v>
      </c>
      <c r="BO354" s="91" t="s">
        <v>985</v>
      </c>
      <c r="BP354" s="91" t="s">
        <v>985</v>
      </c>
      <c r="BS354" s="231" t="s">
        <v>207</v>
      </c>
      <c r="BV354" s="194" t="s">
        <v>90</v>
      </c>
      <c r="BX354" s="91" t="s">
        <v>986</v>
      </c>
      <c r="BY354" s="91" t="s">
        <v>986</v>
      </c>
      <c r="BZ354" s="62" t="s">
        <v>985</v>
      </c>
      <c r="CA354" s="62" t="s">
        <v>985</v>
      </c>
      <c r="CK354" s="62" t="s">
        <v>986</v>
      </c>
      <c r="CL354" s="62" t="s">
        <v>986</v>
      </c>
      <c r="CM354" s="62" t="s">
        <v>986</v>
      </c>
      <c r="CN354" s="62" t="s">
        <v>986</v>
      </c>
      <c r="CO354" s="62" t="s">
        <v>985</v>
      </c>
      <c r="CP354" s="62" t="s">
        <v>295</v>
      </c>
      <c r="CQ354" s="62" t="s">
        <v>986</v>
      </c>
      <c r="CR354" s="62" t="s">
        <v>986</v>
      </c>
      <c r="CS354" s="62" t="s">
        <v>985</v>
      </c>
      <c r="CT354" s="62" t="s">
        <v>985</v>
      </c>
      <c r="CU354" s="62">
        <v>6</v>
      </c>
      <c r="CX354" s="62">
        <v>2</v>
      </c>
      <c r="CY354" s="62">
        <v>4</v>
      </c>
      <c r="CZ354" s="62">
        <v>2</v>
      </c>
      <c r="DA354" s="62">
        <v>4</v>
      </c>
      <c r="DC354" s="62">
        <v>94</v>
      </c>
      <c r="DD354" s="62" t="s">
        <v>987</v>
      </c>
      <c r="DE354" s="62" t="s">
        <v>985</v>
      </c>
      <c r="DF354" s="91">
        <v>0</v>
      </c>
      <c r="DH354" s="189" t="s">
        <v>985</v>
      </c>
    </row>
    <row r="355" spans="1:249">
      <c r="A355" s="62" t="s">
        <v>4615</v>
      </c>
      <c r="C355" s="218" t="s">
        <v>2262</v>
      </c>
      <c r="D355" s="56" t="s">
        <v>2266</v>
      </c>
      <c r="E355" t="s">
        <v>2266</v>
      </c>
      <c r="F355" s="65">
        <v>1080</v>
      </c>
      <c r="G355" s="65">
        <v>1080</v>
      </c>
      <c r="H355" t="s">
        <v>295</v>
      </c>
      <c r="I355" t="s">
        <v>295</v>
      </c>
      <c r="J355" t="s">
        <v>295</v>
      </c>
      <c r="K355" s="98">
        <v>1</v>
      </c>
      <c r="N355" s="217" t="s">
        <v>1352</v>
      </c>
      <c r="P355" s="217" t="s">
        <v>2264</v>
      </c>
      <c r="Q355" s="88" t="s">
        <v>2264</v>
      </c>
      <c r="AU355" s="67">
        <v>0</v>
      </c>
      <c r="AV355" s="68">
        <v>6.59</v>
      </c>
      <c r="BB355" s="196">
        <v>94</v>
      </c>
      <c r="BC355" s="195">
        <v>65409940</v>
      </c>
      <c r="BD355" s="196">
        <v>7</v>
      </c>
      <c r="BE355" s="196">
        <v>97</v>
      </c>
      <c r="BG355" s="70">
        <v>4123</v>
      </c>
      <c r="BN355" s="62">
        <v>2</v>
      </c>
      <c r="BO355" s="91" t="s">
        <v>985</v>
      </c>
      <c r="BP355" s="91" t="s">
        <v>985</v>
      </c>
      <c r="BS355" s="215" t="s">
        <v>118</v>
      </c>
      <c r="BV355" s="194" t="s">
        <v>90</v>
      </c>
      <c r="BX355" s="91" t="s">
        <v>986</v>
      </c>
      <c r="BY355" s="91" t="s">
        <v>986</v>
      </c>
      <c r="BZ355" s="62" t="s">
        <v>985</v>
      </c>
      <c r="CA355" s="62" t="s">
        <v>985</v>
      </c>
      <c r="CK355" s="62" t="s">
        <v>986</v>
      </c>
      <c r="CL355" s="62" t="s">
        <v>986</v>
      </c>
      <c r="CM355" s="62" t="s">
        <v>986</v>
      </c>
      <c r="CN355" s="62" t="s">
        <v>986</v>
      </c>
      <c r="CO355" s="62" t="s">
        <v>985</v>
      </c>
      <c r="CP355" s="62" t="s">
        <v>295</v>
      </c>
      <c r="CQ355" s="62" t="s">
        <v>986</v>
      </c>
      <c r="CR355" s="62" t="s">
        <v>986</v>
      </c>
      <c r="CS355" s="62" t="s">
        <v>985</v>
      </c>
      <c r="CT355" s="62" t="s">
        <v>985</v>
      </c>
      <c r="CU355" s="62">
        <v>6</v>
      </c>
      <c r="CX355" s="62">
        <v>2</v>
      </c>
      <c r="CY355" s="62">
        <v>4</v>
      </c>
      <c r="CZ355" s="62">
        <v>2</v>
      </c>
      <c r="DA355" s="62">
        <v>4</v>
      </c>
      <c r="DC355" s="62">
        <v>94</v>
      </c>
      <c r="DD355" s="62" t="s">
        <v>987</v>
      </c>
      <c r="DE355" s="62" t="s">
        <v>985</v>
      </c>
      <c r="DF355" s="91">
        <v>0</v>
      </c>
      <c r="DH355" s="189" t="s">
        <v>985</v>
      </c>
    </row>
    <row r="356" spans="1:249">
      <c r="A356" s="62" t="s">
        <v>4616</v>
      </c>
      <c r="B356" s="208"/>
      <c r="C356" s="219" t="s">
        <v>2261</v>
      </c>
      <c r="D356" s="254" t="s">
        <v>2265</v>
      </c>
      <c r="E356" s="216" t="s">
        <v>2265</v>
      </c>
      <c r="F356" s="65">
        <v>1080</v>
      </c>
      <c r="G356" s="65">
        <v>1080</v>
      </c>
      <c r="H356" s="216" t="s">
        <v>295</v>
      </c>
      <c r="I356" s="216" t="s">
        <v>295</v>
      </c>
      <c r="J356" s="216" t="s">
        <v>295</v>
      </c>
      <c r="K356" s="98">
        <v>1</v>
      </c>
      <c r="L356" s="206"/>
      <c r="M356" s="206"/>
      <c r="N356" s="216" t="s">
        <v>1352</v>
      </c>
      <c r="O356" s="206"/>
      <c r="P356" s="216" t="s">
        <v>2263</v>
      </c>
      <c r="Q356" s="206" t="s">
        <v>2263</v>
      </c>
      <c r="R356" s="205"/>
      <c r="S356" s="206"/>
      <c r="T356" s="206"/>
      <c r="U356" s="207"/>
      <c r="V356" s="202"/>
      <c r="W356" s="208"/>
      <c r="X356" s="204"/>
      <c r="Y356" s="204"/>
      <c r="Z356" s="204"/>
      <c r="AA356" s="209"/>
      <c r="AB356" s="205"/>
      <c r="AC356" s="202"/>
      <c r="AD356" s="205"/>
      <c r="AE356" s="204"/>
      <c r="AF356" s="204"/>
      <c r="AG356" s="204"/>
      <c r="AH356" s="209"/>
      <c r="AI356" s="205"/>
      <c r="AJ356" s="203"/>
      <c r="AK356" s="203"/>
      <c r="AL356" s="209"/>
      <c r="AM356" s="209"/>
      <c r="AN356" s="209"/>
      <c r="AO356" s="205"/>
      <c r="AP356" s="205"/>
      <c r="AQ356" s="205"/>
      <c r="AR356" s="205"/>
      <c r="AS356" s="205"/>
      <c r="AT356" s="205"/>
      <c r="AU356" s="67">
        <v>0</v>
      </c>
      <c r="AV356" s="68">
        <v>4.3899999999999997</v>
      </c>
      <c r="BB356" s="196">
        <v>94</v>
      </c>
      <c r="BC356" s="195">
        <v>65409940</v>
      </c>
      <c r="BD356" s="196">
        <v>7</v>
      </c>
      <c r="BE356" s="196">
        <v>97</v>
      </c>
      <c r="BG356" s="70">
        <v>4123</v>
      </c>
      <c r="BN356" s="62">
        <v>2</v>
      </c>
      <c r="BO356" s="91" t="s">
        <v>985</v>
      </c>
      <c r="BP356" s="91" t="s">
        <v>985</v>
      </c>
      <c r="BQ356" s="205"/>
      <c r="BR356" s="205"/>
      <c r="BS356" s="231" t="s">
        <v>127</v>
      </c>
      <c r="BT356" s="205"/>
      <c r="BU356" s="205"/>
      <c r="BV356" s="194" t="s">
        <v>90</v>
      </c>
      <c r="BX356" s="91" t="s">
        <v>986</v>
      </c>
      <c r="BY356" s="91" t="s">
        <v>986</v>
      </c>
      <c r="BZ356" s="62" t="s">
        <v>985</v>
      </c>
      <c r="CA356" s="62" t="s">
        <v>985</v>
      </c>
      <c r="CB356" s="206"/>
      <c r="CC356" s="206"/>
      <c r="CD356" s="210"/>
      <c r="CE356" s="205"/>
      <c r="CF356" s="205"/>
      <c r="CG356" s="205"/>
      <c r="CH356" s="205"/>
      <c r="CI356" s="205"/>
      <c r="CJ356" s="205"/>
      <c r="CK356" s="62" t="s">
        <v>986</v>
      </c>
      <c r="CL356" s="62" t="s">
        <v>986</v>
      </c>
      <c r="CM356" s="62" t="s">
        <v>986</v>
      </c>
      <c r="CN356" s="62" t="s">
        <v>986</v>
      </c>
      <c r="CO356" s="62" t="s">
        <v>985</v>
      </c>
      <c r="CP356" s="62" t="s">
        <v>295</v>
      </c>
      <c r="CQ356" s="62" t="s">
        <v>986</v>
      </c>
      <c r="CR356" s="62" t="s">
        <v>986</v>
      </c>
      <c r="CS356" s="62" t="s">
        <v>985</v>
      </c>
      <c r="CT356" s="62" t="s">
        <v>985</v>
      </c>
      <c r="CU356" s="62">
        <v>6</v>
      </c>
      <c r="CX356" s="62">
        <v>2</v>
      </c>
      <c r="CY356" s="62">
        <v>4</v>
      </c>
      <c r="CZ356" s="62">
        <v>2</v>
      </c>
      <c r="DA356" s="62">
        <v>4</v>
      </c>
      <c r="DC356" s="62">
        <v>94</v>
      </c>
      <c r="DD356" s="62" t="s">
        <v>987</v>
      </c>
      <c r="DE356" s="62" t="s">
        <v>985</v>
      </c>
      <c r="DF356" s="91">
        <v>0</v>
      </c>
      <c r="DH356" s="189" t="s">
        <v>985</v>
      </c>
      <c r="DI356" s="213"/>
    </row>
    <row r="357" spans="1:249">
      <c r="A357" s="62" t="s">
        <v>4617</v>
      </c>
      <c r="C357" s="90">
        <v>12755</v>
      </c>
      <c r="D357" s="90" t="s">
        <v>2344</v>
      </c>
      <c r="F357" s="330">
        <v>1080</v>
      </c>
      <c r="G357" s="330">
        <v>1080</v>
      </c>
      <c r="H357" s="65" t="s">
        <v>295</v>
      </c>
      <c r="I357" s="65" t="s">
        <v>295</v>
      </c>
      <c r="J357" s="65" t="s">
        <v>295</v>
      </c>
      <c r="K357" s="98">
        <v>1</v>
      </c>
      <c r="N357" s="88" t="s">
        <v>2344</v>
      </c>
      <c r="P357" s="88" t="s">
        <v>2331</v>
      </c>
      <c r="AU357" s="67">
        <v>0</v>
      </c>
      <c r="AV357" s="68">
        <v>1</v>
      </c>
      <c r="AW357" s="68">
        <v>0</v>
      </c>
      <c r="BB357" s="196">
        <v>94</v>
      </c>
      <c r="BC357" s="195">
        <v>65409940</v>
      </c>
      <c r="BD357" s="196">
        <v>7</v>
      </c>
      <c r="BE357" s="196">
        <v>97</v>
      </c>
      <c r="BN357" s="62">
        <v>2</v>
      </c>
      <c r="BO357" s="337" t="s">
        <v>985</v>
      </c>
      <c r="BP357" s="337" t="s">
        <v>985</v>
      </c>
      <c r="BS357" s="337" t="s">
        <v>118</v>
      </c>
      <c r="BV357" s="336" t="s">
        <v>90</v>
      </c>
      <c r="BX357" s="337" t="s">
        <v>986</v>
      </c>
      <c r="BY357" s="337" t="s">
        <v>986</v>
      </c>
      <c r="BZ357" s="62" t="s">
        <v>985</v>
      </c>
      <c r="CA357" s="62" t="s">
        <v>985</v>
      </c>
      <c r="CK357" s="335" t="s">
        <v>986</v>
      </c>
      <c r="CL357" s="335" t="s">
        <v>986</v>
      </c>
      <c r="CM357" s="335" t="s">
        <v>986</v>
      </c>
      <c r="CN357" s="335" t="s">
        <v>986</v>
      </c>
      <c r="CO357" s="335" t="s">
        <v>985</v>
      </c>
      <c r="CP357" s="335" t="s">
        <v>295</v>
      </c>
      <c r="CQ357" s="335" t="s">
        <v>986</v>
      </c>
      <c r="CR357" s="335" t="s">
        <v>986</v>
      </c>
      <c r="CS357" s="335" t="s">
        <v>985</v>
      </c>
      <c r="CT357" s="335" t="s">
        <v>985</v>
      </c>
      <c r="CU357" s="335">
        <v>6</v>
      </c>
      <c r="CV357" s="335"/>
      <c r="CW357" s="335"/>
      <c r="CX357" s="335">
        <v>2</v>
      </c>
      <c r="CY357" s="335">
        <v>4</v>
      </c>
      <c r="CZ357" s="335">
        <v>2</v>
      </c>
      <c r="DA357" s="335">
        <v>4</v>
      </c>
      <c r="DB357" s="335"/>
      <c r="DC357" s="335">
        <v>94</v>
      </c>
      <c r="DD357" s="335" t="s">
        <v>987</v>
      </c>
      <c r="DE357" s="335" t="s">
        <v>985</v>
      </c>
      <c r="DF357" s="336">
        <v>0</v>
      </c>
      <c r="DG357" s="336"/>
      <c r="DH357" s="338" t="s">
        <v>985</v>
      </c>
      <c r="DI357" s="339"/>
      <c r="DJ357" s="200"/>
      <c r="DK357" s="200"/>
      <c r="DL357" s="200"/>
      <c r="DM357" s="200"/>
      <c r="DN357" s="200"/>
      <c r="DO357" s="200"/>
      <c r="DP357" s="200"/>
      <c r="DQ357" s="200"/>
      <c r="DR357" s="200"/>
      <c r="DS357" s="200"/>
      <c r="DT357" s="200"/>
      <c r="DU357" s="200"/>
      <c r="DV357" s="200"/>
      <c r="DW357" s="200"/>
      <c r="DX357" s="200"/>
      <c r="DY357" s="200"/>
      <c r="DZ357" s="200"/>
      <c r="EA357" s="200"/>
      <c r="EB357" s="200"/>
      <c r="EC357" s="200"/>
      <c r="ED357" s="200"/>
      <c r="EE357" s="200"/>
      <c r="EF357" s="200"/>
      <c r="EG357" s="200"/>
      <c r="EH357" s="200"/>
      <c r="EI357" s="200"/>
      <c r="EJ357" s="200"/>
      <c r="EK357" s="200"/>
      <c r="EL357" s="200"/>
      <c r="EM357" s="200"/>
      <c r="EN357" s="200"/>
      <c r="EO357" s="200"/>
      <c r="EP357" s="200"/>
      <c r="EQ357" s="200"/>
      <c r="ER357" s="200"/>
      <c r="ES357" s="200"/>
      <c r="ET357" s="200"/>
      <c r="EU357" s="200"/>
      <c r="EV357" s="200"/>
      <c r="EW357" s="200"/>
      <c r="EX357" s="200"/>
      <c r="EY357" s="200"/>
      <c r="EZ357" s="200"/>
      <c r="FA357" s="200"/>
      <c r="FB357" s="200"/>
      <c r="FC357" s="200"/>
      <c r="FD357" s="200"/>
      <c r="FE357" s="200"/>
      <c r="FF357" s="200"/>
      <c r="FG357" s="200"/>
      <c r="FH357" s="200"/>
      <c r="FI357" s="200"/>
      <c r="FJ357" s="200"/>
      <c r="FK357" s="200"/>
      <c r="FL357" s="200"/>
      <c r="FM357" s="200"/>
      <c r="FN357" s="200"/>
      <c r="FO357" s="200"/>
      <c r="FP357" s="200"/>
      <c r="FQ357" s="200"/>
      <c r="FR357" s="200"/>
      <c r="FS357" s="200"/>
      <c r="FT357" s="200"/>
      <c r="FU357" s="200"/>
      <c r="FV357" s="200"/>
      <c r="FW357" s="200"/>
      <c r="FX357" s="200"/>
      <c r="FY357" s="200"/>
      <c r="FZ357" s="200"/>
      <c r="GA357" s="200"/>
      <c r="GB357" s="200"/>
      <c r="GC357" s="200"/>
      <c r="GD357" s="200"/>
      <c r="GE357" s="200"/>
      <c r="GF357" s="200"/>
      <c r="GG357" s="200"/>
      <c r="GH357" s="200"/>
      <c r="GI357" s="200"/>
      <c r="GJ357" s="200"/>
      <c r="GK357" s="200"/>
      <c r="GL357" s="200"/>
      <c r="GM357" s="200"/>
      <c r="GN357" s="200"/>
      <c r="GO357" s="200"/>
      <c r="GP357" s="200"/>
      <c r="GQ357" s="200"/>
      <c r="GR357" s="200"/>
      <c r="GS357" s="200"/>
      <c r="GT357" s="200"/>
      <c r="GU357" s="200"/>
      <c r="GV357" s="200"/>
      <c r="GW357" s="200"/>
      <c r="GX357" s="200"/>
      <c r="GY357" s="200"/>
      <c r="GZ357" s="200"/>
      <c r="HA357" s="200"/>
      <c r="HB357" s="200"/>
      <c r="HC357" s="200"/>
      <c r="HD357" s="200"/>
      <c r="HE357" s="200"/>
      <c r="HF357" s="200"/>
      <c r="HG357" s="200"/>
      <c r="HH357" s="200"/>
      <c r="HI357" s="200"/>
      <c r="HJ357" s="200"/>
      <c r="HK357" s="200"/>
      <c r="HL357" s="200"/>
      <c r="HM357" s="200"/>
      <c r="HN357" s="200"/>
      <c r="HO357" s="200"/>
      <c r="HP357" s="200"/>
      <c r="HQ357" s="200"/>
      <c r="HR357" s="200"/>
      <c r="HS357" s="200"/>
      <c r="HT357" s="200"/>
      <c r="HU357" s="200"/>
      <c r="HV357" s="200"/>
      <c r="HW357" s="200"/>
      <c r="HX357" s="200"/>
      <c r="HY357" s="200"/>
      <c r="HZ357" s="200"/>
      <c r="IA357" s="200"/>
      <c r="IB357" s="200"/>
      <c r="IC357" s="200"/>
      <c r="ID357" s="200"/>
      <c r="IE357" s="200"/>
      <c r="IF357" s="200"/>
      <c r="IG357" s="200"/>
      <c r="IH357" s="200"/>
      <c r="II357" s="200"/>
      <c r="IJ357" s="200"/>
      <c r="IK357" s="200"/>
      <c r="IL357" s="200"/>
      <c r="IM357" s="200"/>
      <c r="IN357" s="200"/>
      <c r="IO357" s="200"/>
    </row>
    <row r="358" spans="1:249" s="200" customFormat="1">
      <c r="A358" s="200" t="s">
        <v>4618</v>
      </c>
      <c r="B358" s="64"/>
      <c r="C358" s="90" t="s">
        <v>2271</v>
      </c>
      <c r="D358" s="217" t="s">
        <v>2371</v>
      </c>
      <c r="E358" t="s">
        <v>2371</v>
      </c>
      <c r="F358" s="65">
        <v>1080</v>
      </c>
      <c r="G358" s="65">
        <v>1080</v>
      </c>
      <c r="H358" t="s">
        <v>295</v>
      </c>
      <c r="I358" t="s">
        <v>295</v>
      </c>
      <c r="J358" t="s">
        <v>295</v>
      </c>
      <c r="K358" s="98">
        <v>1</v>
      </c>
      <c r="L358" s="88"/>
      <c r="M358" s="88"/>
      <c r="N358" s="217" t="s">
        <v>2344</v>
      </c>
      <c r="O358" s="88"/>
      <c r="P358" s="217" t="s">
        <v>2331</v>
      </c>
      <c r="Q358" s="88" t="s">
        <v>2331</v>
      </c>
      <c r="R358" s="62"/>
      <c r="S358" s="88"/>
      <c r="T358" s="88"/>
      <c r="U358" s="197"/>
      <c r="V358" s="63"/>
      <c r="W358" s="64"/>
      <c r="X358" s="65"/>
      <c r="Y358" s="65"/>
      <c r="Z358" s="65"/>
      <c r="AA358" s="66"/>
      <c r="AB358" s="62"/>
      <c r="AC358" s="63"/>
      <c r="AD358" s="62"/>
      <c r="AE358" s="65"/>
      <c r="AF358" s="65"/>
      <c r="AG358" s="65"/>
      <c r="AH358" s="66"/>
      <c r="AI358" s="62"/>
      <c r="AJ358" s="90"/>
      <c r="AK358" s="90"/>
      <c r="AL358" s="66"/>
      <c r="AM358" s="66"/>
      <c r="AN358" s="66"/>
      <c r="AO358" s="62"/>
      <c r="AP358" s="62"/>
      <c r="AQ358" s="62"/>
      <c r="AR358" s="62"/>
      <c r="AS358" s="62"/>
      <c r="AT358" s="62"/>
      <c r="AU358" s="67">
        <v>0</v>
      </c>
      <c r="AV358" s="68">
        <v>2.1800000000000002</v>
      </c>
      <c r="AW358" s="68"/>
      <c r="AX358" s="68"/>
      <c r="AY358" s="68"/>
      <c r="AZ358" s="62"/>
      <c r="BA358" s="62"/>
      <c r="BB358" s="196">
        <v>94</v>
      </c>
      <c r="BC358" s="195">
        <v>65409940</v>
      </c>
      <c r="BD358" s="196">
        <v>7</v>
      </c>
      <c r="BE358" s="196">
        <v>97</v>
      </c>
      <c r="BF358" s="69"/>
      <c r="BG358" s="70">
        <v>3801</v>
      </c>
      <c r="BH358" s="71"/>
      <c r="BI358" s="71"/>
      <c r="BJ358" s="72"/>
      <c r="BK358" s="73"/>
      <c r="BL358" s="73"/>
      <c r="BM358" s="73"/>
      <c r="BN358" s="62">
        <v>2</v>
      </c>
      <c r="BO358" s="91" t="s">
        <v>985</v>
      </c>
      <c r="BP358" s="91" t="s">
        <v>985</v>
      </c>
      <c r="BQ358" s="62"/>
      <c r="BR358" s="62"/>
      <c r="BS358" s="231" t="s">
        <v>118</v>
      </c>
      <c r="BT358" s="62"/>
      <c r="BU358" s="62"/>
      <c r="BV358" s="194" t="s">
        <v>90</v>
      </c>
      <c r="BW358" s="88"/>
      <c r="BX358" s="91" t="s">
        <v>986</v>
      </c>
      <c r="BY358" s="91" t="s">
        <v>986</v>
      </c>
      <c r="BZ358" s="62" t="s">
        <v>985</v>
      </c>
      <c r="CA358" s="62" t="s">
        <v>985</v>
      </c>
      <c r="CB358" s="88"/>
      <c r="CC358" s="88"/>
      <c r="CD358" s="71"/>
      <c r="CE358" s="62"/>
      <c r="CF358" s="62"/>
      <c r="CG358" s="62"/>
      <c r="CH358" s="62"/>
      <c r="CI358" s="62"/>
      <c r="CJ358" s="62"/>
      <c r="CK358" s="62" t="s">
        <v>986</v>
      </c>
      <c r="CL358" s="62" t="s">
        <v>986</v>
      </c>
      <c r="CM358" s="62" t="s">
        <v>986</v>
      </c>
      <c r="CN358" s="62" t="s">
        <v>986</v>
      </c>
      <c r="CO358" s="62" t="s">
        <v>985</v>
      </c>
      <c r="CP358" s="62" t="s">
        <v>295</v>
      </c>
      <c r="CQ358" s="62" t="s">
        <v>986</v>
      </c>
      <c r="CR358" s="62" t="s">
        <v>986</v>
      </c>
      <c r="CS358" s="62" t="s">
        <v>985</v>
      </c>
      <c r="CT358" s="62" t="s">
        <v>985</v>
      </c>
      <c r="CU358" s="62">
        <v>6</v>
      </c>
      <c r="CV358" s="62"/>
      <c r="CW358" s="62"/>
      <c r="CX358" s="62">
        <v>2</v>
      </c>
      <c r="CY358" s="62">
        <v>4</v>
      </c>
      <c r="CZ358" s="62">
        <v>2</v>
      </c>
      <c r="DA358" s="62">
        <v>4</v>
      </c>
      <c r="DB358" s="62"/>
      <c r="DC358" s="62">
        <v>94</v>
      </c>
      <c r="DD358" s="62" t="s">
        <v>987</v>
      </c>
      <c r="DE358" s="62" t="s">
        <v>985</v>
      </c>
      <c r="DF358" s="91">
        <v>0</v>
      </c>
      <c r="DG358" s="91"/>
      <c r="DH358" s="189" t="s">
        <v>985</v>
      </c>
      <c r="DI358" s="190"/>
    </row>
    <row r="359" spans="1:249" s="205" customFormat="1">
      <c r="A359" s="205" t="s">
        <v>4619</v>
      </c>
      <c r="B359" s="64"/>
      <c r="C359" s="90">
        <v>22218</v>
      </c>
      <c r="D359" s="90" t="s">
        <v>2344</v>
      </c>
      <c r="E359" s="90"/>
      <c r="F359" s="330">
        <v>1080</v>
      </c>
      <c r="G359" s="330">
        <v>1080</v>
      </c>
      <c r="H359" s="65" t="s">
        <v>295</v>
      </c>
      <c r="I359" s="65" t="s">
        <v>295</v>
      </c>
      <c r="J359" s="65" t="s">
        <v>295</v>
      </c>
      <c r="K359" s="98">
        <v>1</v>
      </c>
      <c r="L359" s="88"/>
      <c r="M359" s="88"/>
      <c r="N359" s="88" t="s">
        <v>2344</v>
      </c>
      <c r="O359" s="88"/>
      <c r="P359" s="88" t="s">
        <v>2331</v>
      </c>
      <c r="Q359" s="88"/>
      <c r="R359" s="62"/>
      <c r="S359" s="88"/>
      <c r="T359" s="88"/>
      <c r="U359" s="197"/>
      <c r="V359" s="63"/>
      <c r="W359" s="64"/>
      <c r="X359" s="65"/>
      <c r="Y359" s="65"/>
      <c r="Z359" s="65"/>
      <c r="AA359" s="66"/>
      <c r="AB359" s="62"/>
      <c r="AC359" s="63"/>
      <c r="AD359" s="62"/>
      <c r="AE359" s="65"/>
      <c r="AF359" s="65"/>
      <c r="AG359" s="65"/>
      <c r="AH359" s="66"/>
      <c r="AI359" s="62"/>
      <c r="AJ359" s="90"/>
      <c r="AK359" s="90"/>
      <c r="AL359" s="66"/>
      <c r="AM359" s="66"/>
      <c r="AN359" s="66"/>
      <c r="AO359" s="62"/>
      <c r="AP359" s="62"/>
      <c r="AQ359" s="62"/>
      <c r="AR359" s="62"/>
      <c r="AS359" s="62"/>
      <c r="AT359" s="62"/>
      <c r="AU359" s="67">
        <v>0</v>
      </c>
      <c r="AV359" s="68">
        <v>1</v>
      </c>
      <c r="AW359" s="68">
        <v>0</v>
      </c>
      <c r="AX359" s="68"/>
      <c r="AY359" s="68"/>
      <c r="AZ359" s="62"/>
      <c r="BA359" s="62"/>
      <c r="BB359" s="196">
        <v>94</v>
      </c>
      <c r="BC359" s="195">
        <v>65409940</v>
      </c>
      <c r="BD359" s="196">
        <v>7</v>
      </c>
      <c r="BE359" s="196">
        <v>97</v>
      </c>
      <c r="BF359" s="69"/>
      <c r="BG359" s="70"/>
      <c r="BH359" s="71"/>
      <c r="BI359" s="71"/>
      <c r="BJ359" s="72"/>
      <c r="BK359" s="73"/>
      <c r="BL359" s="73"/>
      <c r="BM359" s="73"/>
      <c r="BN359" s="62">
        <v>2</v>
      </c>
      <c r="BO359" s="337" t="s">
        <v>985</v>
      </c>
      <c r="BP359" s="337" t="s">
        <v>985</v>
      </c>
      <c r="BQ359" s="62"/>
      <c r="BR359" s="62"/>
      <c r="BS359" s="337" t="s">
        <v>118</v>
      </c>
      <c r="BT359" s="62"/>
      <c r="BU359" s="62"/>
      <c r="BV359" s="336" t="s">
        <v>90</v>
      </c>
      <c r="BW359" s="88"/>
      <c r="BX359" s="337" t="s">
        <v>986</v>
      </c>
      <c r="BY359" s="337" t="s">
        <v>986</v>
      </c>
      <c r="BZ359" s="62" t="s">
        <v>985</v>
      </c>
      <c r="CA359" s="62" t="s">
        <v>985</v>
      </c>
      <c r="CB359" s="88"/>
      <c r="CC359" s="88"/>
      <c r="CD359" s="71"/>
      <c r="CE359" s="62"/>
      <c r="CF359" s="62"/>
      <c r="CG359" s="62"/>
      <c r="CH359" s="62"/>
      <c r="CI359" s="62"/>
      <c r="CJ359" s="62"/>
      <c r="CK359" s="335" t="s">
        <v>986</v>
      </c>
      <c r="CL359" s="335" t="s">
        <v>986</v>
      </c>
      <c r="CM359" s="335" t="s">
        <v>986</v>
      </c>
      <c r="CN359" s="335" t="s">
        <v>986</v>
      </c>
      <c r="CO359" s="335" t="s">
        <v>985</v>
      </c>
      <c r="CP359" s="335" t="s">
        <v>295</v>
      </c>
      <c r="CQ359" s="335" t="s">
        <v>986</v>
      </c>
      <c r="CR359" s="335" t="s">
        <v>986</v>
      </c>
      <c r="CS359" s="335" t="s">
        <v>985</v>
      </c>
      <c r="CT359" s="335" t="s">
        <v>985</v>
      </c>
      <c r="CU359" s="335">
        <v>6</v>
      </c>
      <c r="CV359" s="335"/>
      <c r="CW359" s="335"/>
      <c r="CX359" s="335">
        <v>2</v>
      </c>
      <c r="CY359" s="335">
        <v>4</v>
      </c>
      <c r="CZ359" s="335">
        <v>2</v>
      </c>
      <c r="DA359" s="335">
        <v>4</v>
      </c>
      <c r="DB359" s="335"/>
      <c r="DC359" s="335">
        <v>94</v>
      </c>
      <c r="DD359" s="335" t="s">
        <v>987</v>
      </c>
      <c r="DE359" s="335" t="s">
        <v>985</v>
      </c>
      <c r="DF359" s="336">
        <v>0</v>
      </c>
      <c r="DG359" s="336"/>
      <c r="DH359" s="338" t="s">
        <v>985</v>
      </c>
      <c r="DI359" s="339"/>
    </row>
    <row r="360" spans="1:249">
      <c r="A360" s="62" t="s">
        <v>4620</v>
      </c>
      <c r="C360" s="90" t="s">
        <v>2386</v>
      </c>
      <c r="D360" s="217" t="s">
        <v>2398</v>
      </c>
      <c r="E360" t="s">
        <v>2398</v>
      </c>
      <c r="F360" s="65">
        <v>1080</v>
      </c>
      <c r="G360" s="65">
        <v>1080</v>
      </c>
      <c r="H360" t="s">
        <v>295</v>
      </c>
      <c r="I360" t="s">
        <v>295</v>
      </c>
      <c r="J360" t="s">
        <v>295</v>
      </c>
      <c r="K360" s="98">
        <v>1</v>
      </c>
      <c r="N360" s="217" t="s">
        <v>2400</v>
      </c>
      <c r="P360" s="217" t="s">
        <v>2392</v>
      </c>
      <c r="Q360" s="88" t="s">
        <v>2392</v>
      </c>
      <c r="AU360" s="67">
        <v>0</v>
      </c>
      <c r="AV360" s="68">
        <v>2.1800000000000002</v>
      </c>
      <c r="BB360" s="196">
        <v>94</v>
      </c>
      <c r="BC360" s="195">
        <v>65409940</v>
      </c>
      <c r="BD360" s="196">
        <v>7</v>
      </c>
      <c r="BE360" s="196">
        <v>97</v>
      </c>
      <c r="BG360" s="70">
        <v>3509</v>
      </c>
      <c r="BN360" s="62">
        <v>2</v>
      </c>
      <c r="BO360" s="91" t="s">
        <v>985</v>
      </c>
      <c r="BP360" s="91" t="s">
        <v>985</v>
      </c>
      <c r="BS360" s="258" t="s">
        <v>439</v>
      </c>
      <c r="BV360" s="194" t="s">
        <v>90</v>
      </c>
      <c r="BX360" s="91" t="s">
        <v>986</v>
      </c>
      <c r="BY360" s="91" t="s">
        <v>986</v>
      </c>
      <c r="BZ360" s="62" t="s">
        <v>985</v>
      </c>
      <c r="CA360" s="62" t="s">
        <v>985</v>
      </c>
      <c r="CK360" s="62" t="s">
        <v>986</v>
      </c>
      <c r="CL360" s="62" t="s">
        <v>986</v>
      </c>
      <c r="CM360" s="62" t="s">
        <v>986</v>
      </c>
      <c r="CN360" s="62" t="s">
        <v>986</v>
      </c>
      <c r="CO360" s="62" t="s">
        <v>985</v>
      </c>
      <c r="CP360" s="62" t="s">
        <v>295</v>
      </c>
      <c r="CQ360" s="62" t="s">
        <v>986</v>
      </c>
      <c r="CR360" s="62" t="s">
        <v>986</v>
      </c>
      <c r="CS360" s="62" t="s">
        <v>985</v>
      </c>
      <c r="CT360" s="62" t="s">
        <v>985</v>
      </c>
      <c r="CU360" s="62">
        <v>6</v>
      </c>
      <c r="CX360" s="62">
        <v>2</v>
      </c>
      <c r="CY360" s="62">
        <v>4</v>
      </c>
      <c r="CZ360" s="62">
        <v>2</v>
      </c>
      <c r="DA360" s="62">
        <v>4</v>
      </c>
      <c r="DC360" s="62">
        <v>94</v>
      </c>
      <c r="DD360" s="62" t="s">
        <v>987</v>
      </c>
      <c r="DE360" s="62" t="s">
        <v>985</v>
      </c>
      <c r="DF360" s="91">
        <v>0</v>
      </c>
      <c r="DH360" s="189" t="s">
        <v>985</v>
      </c>
    </row>
    <row r="361" spans="1:249">
      <c r="A361" s="62" t="s">
        <v>4621</v>
      </c>
      <c r="C361" s="90">
        <v>2708</v>
      </c>
      <c r="D361" s="90" t="s">
        <v>2795</v>
      </c>
      <c r="F361" s="330">
        <v>1080</v>
      </c>
      <c r="G361" s="330">
        <v>1080</v>
      </c>
      <c r="H361" s="65" t="s">
        <v>295</v>
      </c>
      <c r="I361" s="65" t="s">
        <v>295</v>
      </c>
      <c r="J361" s="65" t="s">
        <v>295</v>
      </c>
      <c r="K361" s="98">
        <v>1</v>
      </c>
      <c r="N361" s="88" t="s">
        <v>2400</v>
      </c>
      <c r="P361" s="88" t="s">
        <v>2796</v>
      </c>
      <c r="AU361" s="67">
        <v>0</v>
      </c>
      <c r="AV361" s="68">
        <v>1</v>
      </c>
      <c r="AW361" s="68">
        <v>0</v>
      </c>
      <c r="BB361" s="196">
        <v>94</v>
      </c>
      <c r="BC361" s="195">
        <v>65409940</v>
      </c>
      <c r="BD361" s="196">
        <v>7</v>
      </c>
      <c r="BE361" s="196">
        <v>97</v>
      </c>
      <c r="BN361" s="62">
        <v>2</v>
      </c>
      <c r="BO361" s="337" t="s">
        <v>985</v>
      </c>
      <c r="BP361" s="337" t="s">
        <v>985</v>
      </c>
      <c r="BS361" s="337" t="s">
        <v>118</v>
      </c>
      <c r="BV361" s="336" t="s">
        <v>90</v>
      </c>
      <c r="BX361" s="337" t="s">
        <v>986</v>
      </c>
      <c r="BY361" s="337" t="s">
        <v>986</v>
      </c>
      <c r="BZ361" s="62" t="s">
        <v>985</v>
      </c>
      <c r="CA361" s="62" t="s">
        <v>985</v>
      </c>
      <c r="CK361" s="335" t="s">
        <v>986</v>
      </c>
      <c r="CL361" s="335" t="s">
        <v>986</v>
      </c>
      <c r="CM361" s="335" t="s">
        <v>986</v>
      </c>
      <c r="CN361" s="335" t="s">
        <v>986</v>
      </c>
      <c r="CO361" s="335" t="s">
        <v>985</v>
      </c>
      <c r="CP361" s="335" t="s">
        <v>295</v>
      </c>
      <c r="CQ361" s="335" t="s">
        <v>986</v>
      </c>
      <c r="CR361" s="335" t="s">
        <v>986</v>
      </c>
      <c r="CS361" s="335" t="s">
        <v>985</v>
      </c>
      <c r="CT361" s="335" t="s">
        <v>985</v>
      </c>
      <c r="CU361" s="335">
        <v>6</v>
      </c>
      <c r="CV361" s="335"/>
      <c r="CW361" s="335"/>
      <c r="CX361" s="335">
        <v>2</v>
      </c>
      <c r="CY361" s="335">
        <v>4</v>
      </c>
      <c r="CZ361" s="335">
        <v>2</v>
      </c>
      <c r="DA361" s="335">
        <v>4</v>
      </c>
      <c r="DB361" s="335"/>
      <c r="DC361" s="335">
        <v>94</v>
      </c>
      <c r="DD361" s="335" t="s">
        <v>987</v>
      </c>
      <c r="DE361" s="335" t="s">
        <v>985</v>
      </c>
      <c r="DF361" s="336">
        <v>0</v>
      </c>
      <c r="DG361" s="336"/>
      <c r="DH361" s="338" t="s">
        <v>985</v>
      </c>
      <c r="DI361" s="339"/>
    </row>
    <row r="362" spans="1:249">
      <c r="A362" s="62" t="s">
        <v>4622</v>
      </c>
      <c r="C362" s="90" t="s">
        <v>1062</v>
      </c>
      <c r="D362" s="217" t="s">
        <v>2397</v>
      </c>
      <c r="E362" t="s">
        <v>2397</v>
      </c>
      <c r="F362" s="65">
        <v>1080</v>
      </c>
      <c r="G362" s="65">
        <v>1080</v>
      </c>
      <c r="H362" t="s">
        <v>295</v>
      </c>
      <c r="I362" t="s">
        <v>295</v>
      </c>
      <c r="J362" t="s">
        <v>295</v>
      </c>
      <c r="K362" s="98">
        <v>1</v>
      </c>
      <c r="N362" s="217" t="s">
        <v>2400</v>
      </c>
      <c r="P362" s="217" t="s">
        <v>2391</v>
      </c>
      <c r="Q362" s="88" t="s">
        <v>2391</v>
      </c>
      <c r="AU362" s="67">
        <v>0</v>
      </c>
      <c r="AV362" s="68">
        <v>1.74</v>
      </c>
      <c r="BB362" s="196">
        <v>94</v>
      </c>
      <c r="BC362" s="195">
        <v>65409940</v>
      </c>
      <c r="BD362" s="196">
        <v>7</v>
      </c>
      <c r="BE362" s="196">
        <v>97</v>
      </c>
      <c r="BG362" s="70">
        <v>3509</v>
      </c>
      <c r="BN362" s="62">
        <v>2</v>
      </c>
      <c r="BO362" s="91" t="s">
        <v>985</v>
      </c>
      <c r="BP362" s="91" t="s">
        <v>985</v>
      </c>
      <c r="BS362" s="258" t="s">
        <v>439</v>
      </c>
      <c r="BV362" s="194" t="s">
        <v>90</v>
      </c>
      <c r="BX362" s="91" t="s">
        <v>986</v>
      </c>
      <c r="BY362" s="91" t="s">
        <v>986</v>
      </c>
      <c r="BZ362" s="62" t="s">
        <v>985</v>
      </c>
      <c r="CA362" s="62" t="s">
        <v>985</v>
      </c>
      <c r="CK362" s="62" t="s">
        <v>986</v>
      </c>
      <c r="CL362" s="62" t="s">
        <v>986</v>
      </c>
      <c r="CM362" s="62" t="s">
        <v>986</v>
      </c>
      <c r="CN362" s="62" t="s">
        <v>986</v>
      </c>
      <c r="CO362" s="62" t="s">
        <v>985</v>
      </c>
      <c r="CP362" s="62" t="s">
        <v>295</v>
      </c>
      <c r="CQ362" s="62" t="s">
        <v>986</v>
      </c>
      <c r="CR362" s="62" t="s">
        <v>986</v>
      </c>
      <c r="CS362" s="62" t="s">
        <v>985</v>
      </c>
      <c r="CT362" s="62" t="s">
        <v>985</v>
      </c>
      <c r="CU362" s="62">
        <v>6</v>
      </c>
      <c r="CX362" s="62">
        <v>2</v>
      </c>
      <c r="CY362" s="62">
        <v>4</v>
      </c>
      <c r="CZ362" s="62">
        <v>2</v>
      </c>
      <c r="DA362" s="62">
        <v>4</v>
      </c>
      <c r="DC362" s="62">
        <v>94</v>
      </c>
      <c r="DD362" s="62" t="s">
        <v>987</v>
      </c>
      <c r="DE362" s="62" t="s">
        <v>985</v>
      </c>
      <c r="DF362" s="91">
        <v>0</v>
      </c>
      <c r="DH362" s="189" t="s">
        <v>985</v>
      </c>
    </row>
    <row r="363" spans="1:249">
      <c r="A363" s="62" t="s">
        <v>4623</v>
      </c>
      <c r="B363" s="221"/>
      <c r="C363" s="223">
        <v>2024</v>
      </c>
      <c r="D363" s="256" t="s">
        <v>2403</v>
      </c>
      <c r="E363" s="223" t="s">
        <v>2403</v>
      </c>
      <c r="F363" s="65">
        <v>1080</v>
      </c>
      <c r="G363" s="65">
        <v>1080</v>
      </c>
      <c r="H363" s="223" t="s">
        <v>295</v>
      </c>
      <c r="I363" s="223" t="s">
        <v>295</v>
      </c>
      <c r="J363" s="223" t="s">
        <v>295</v>
      </c>
      <c r="K363" s="98">
        <v>1</v>
      </c>
      <c r="L363" s="225"/>
      <c r="M363" s="225"/>
      <c r="N363" s="256" t="s">
        <v>2402</v>
      </c>
      <c r="O363" s="225"/>
      <c r="P363" s="256" t="s">
        <v>2404</v>
      </c>
      <c r="Q363" s="225" t="s">
        <v>2404</v>
      </c>
      <c r="R363" s="226"/>
      <c r="S363" s="225"/>
      <c r="T363" s="225"/>
      <c r="U363" s="227"/>
      <c r="V363" s="220"/>
      <c r="W363" s="221"/>
      <c r="X363" s="224"/>
      <c r="Y363" s="224"/>
      <c r="Z363" s="224"/>
      <c r="AA363" s="228"/>
      <c r="AB363" s="226"/>
      <c r="AC363" s="220"/>
      <c r="AD363" s="226"/>
      <c r="AE363" s="224"/>
      <c r="AF363" s="224"/>
      <c r="AG363" s="224"/>
      <c r="AH363" s="228"/>
      <c r="AI363" s="226"/>
      <c r="AJ363" s="222"/>
      <c r="AK363" s="222"/>
      <c r="AL363" s="228"/>
      <c r="AM363" s="228"/>
      <c r="AN363" s="228"/>
      <c r="AO363" s="226"/>
      <c r="AP363" s="226"/>
      <c r="AQ363" s="226"/>
      <c r="AR363" s="226"/>
      <c r="AS363" s="226"/>
      <c r="AT363" s="226"/>
      <c r="AU363" s="67">
        <v>0</v>
      </c>
      <c r="AV363" s="68">
        <v>9.99</v>
      </c>
      <c r="BB363" s="196">
        <v>94</v>
      </c>
      <c r="BC363" s="195">
        <v>65409940</v>
      </c>
      <c r="BD363" s="196">
        <v>7</v>
      </c>
      <c r="BE363" s="196">
        <v>97</v>
      </c>
      <c r="BG363" s="70">
        <v>9105</v>
      </c>
      <c r="BN363" s="62">
        <v>2</v>
      </c>
      <c r="BO363" s="91" t="s">
        <v>985</v>
      </c>
      <c r="BP363" s="91" t="s">
        <v>985</v>
      </c>
      <c r="BQ363" s="226"/>
      <c r="BR363" s="226"/>
      <c r="BS363" s="231" t="s">
        <v>127</v>
      </c>
      <c r="BT363" s="226"/>
      <c r="BU363" s="226"/>
      <c r="BV363" s="194" t="s">
        <v>90</v>
      </c>
      <c r="BX363" s="91" t="s">
        <v>986</v>
      </c>
      <c r="BY363" s="91" t="s">
        <v>986</v>
      </c>
      <c r="BZ363" s="62" t="s">
        <v>985</v>
      </c>
      <c r="CA363" s="62" t="s">
        <v>985</v>
      </c>
      <c r="CB363" s="225"/>
      <c r="CC363" s="225"/>
      <c r="CD363" s="229"/>
      <c r="CE363" s="226"/>
      <c r="CF363" s="226"/>
      <c r="CG363" s="226"/>
      <c r="CH363" s="226"/>
      <c r="CI363" s="226"/>
      <c r="CJ363" s="226"/>
      <c r="CK363" s="62" t="s">
        <v>986</v>
      </c>
      <c r="CL363" s="62" t="s">
        <v>986</v>
      </c>
      <c r="CM363" s="62" t="s">
        <v>986</v>
      </c>
      <c r="CN363" s="62" t="s">
        <v>986</v>
      </c>
      <c r="CO363" s="62" t="s">
        <v>985</v>
      </c>
      <c r="CP363" s="62" t="s">
        <v>295</v>
      </c>
      <c r="CQ363" s="62" t="s">
        <v>986</v>
      </c>
      <c r="CR363" s="62" t="s">
        <v>986</v>
      </c>
      <c r="CS363" s="62" t="s">
        <v>985</v>
      </c>
      <c r="CT363" s="62" t="s">
        <v>985</v>
      </c>
      <c r="CU363" s="62">
        <v>6</v>
      </c>
      <c r="CX363" s="62">
        <v>2</v>
      </c>
      <c r="CY363" s="62">
        <v>4</v>
      </c>
      <c r="CZ363" s="62">
        <v>2</v>
      </c>
      <c r="DA363" s="62">
        <v>4</v>
      </c>
      <c r="DC363" s="62">
        <v>94</v>
      </c>
      <c r="DD363" s="62" t="s">
        <v>987</v>
      </c>
      <c r="DE363" s="62" t="s">
        <v>985</v>
      </c>
      <c r="DF363" s="91">
        <v>0</v>
      </c>
      <c r="DH363" s="189" t="s">
        <v>985</v>
      </c>
      <c r="DI363" s="230"/>
    </row>
    <row r="364" spans="1:249">
      <c r="A364" s="62" t="s">
        <v>4624</v>
      </c>
      <c r="C364" s="90">
        <v>2211</v>
      </c>
      <c r="D364" s="90" t="s">
        <v>1577</v>
      </c>
      <c r="F364" s="330">
        <v>1080</v>
      </c>
      <c r="G364" s="330">
        <v>1080</v>
      </c>
      <c r="H364" s="65" t="s">
        <v>480</v>
      </c>
      <c r="I364" s="65" t="s">
        <v>480</v>
      </c>
      <c r="J364" s="65" t="s">
        <v>480</v>
      </c>
      <c r="K364" s="98">
        <v>1</v>
      </c>
      <c r="N364" s="88" t="s">
        <v>2735</v>
      </c>
      <c r="P364" s="88" t="s">
        <v>1540</v>
      </c>
      <c r="AU364" s="67">
        <v>0</v>
      </c>
      <c r="AV364" s="68">
        <v>1</v>
      </c>
      <c r="AW364" s="68">
        <v>0</v>
      </c>
      <c r="BB364" s="196">
        <v>94</v>
      </c>
      <c r="BC364" s="195">
        <v>65409940</v>
      </c>
      <c r="BD364" s="196">
        <v>7</v>
      </c>
      <c r="BE364" s="196">
        <v>97</v>
      </c>
      <c r="BN364" s="62">
        <v>2</v>
      </c>
      <c r="BO364" s="337" t="s">
        <v>985</v>
      </c>
      <c r="BP364" s="337" t="s">
        <v>985</v>
      </c>
      <c r="BS364" s="387" t="s">
        <v>118</v>
      </c>
      <c r="BV364" s="336" t="s">
        <v>90</v>
      </c>
      <c r="BX364" s="337" t="s">
        <v>986</v>
      </c>
      <c r="BY364" s="337" t="s">
        <v>986</v>
      </c>
      <c r="BZ364" s="62" t="s">
        <v>985</v>
      </c>
      <c r="CA364" s="62" t="s">
        <v>985</v>
      </c>
      <c r="CK364" s="62" t="s">
        <v>986</v>
      </c>
      <c r="CL364" s="62" t="s">
        <v>986</v>
      </c>
      <c r="CM364" s="62" t="s">
        <v>986</v>
      </c>
      <c r="CN364" s="62" t="s">
        <v>986</v>
      </c>
      <c r="CO364" s="62" t="s">
        <v>986</v>
      </c>
      <c r="CP364" s="62" t="s">
        <v>480</v>
      </c>
      <c r="CQ364" s="62" t="s">
        <v>986</v>
      </c>
      <c r="CR364" s="62" t="s">
        <v>985</v>
      </c>
      <c r="CS364" s="62" t="s">
        <v>985</v>
      </c>
      <c r="CT364" s="62" t="s">
        <v>985</v>
      </c>
      <c r="CU364" s="62">
        <v>6</v>
      </c>
      <c r="CX364" s="62">
        <v>2</v>
      </c>
      <c r="CY364" s="62">
        <v>4</v>
      </c>
      <c r="CZ364" s="62">
        <v>2</v>
      </c>
      <c r="DA364" s="62">
        <v>4</v>
      </c>
      <c r="DC364" s="62">
        <v>94</v>
      </c>
      <c r="DD364" s="62" t="s">
        <v>987</v>
      </c>
      <c r="DE364" s="62" t="s">
        <v>985</v>
      </c>
      <c r="DF364" s="337">
        <v>0</v>
      </c>
      <c r="DG364" s="337"/>
      <c r="DH364" s="189" t="s">
        <v>985</v>
      </c>
      <c r="DI364" s="339"/>
    </row>
    <row r="365" spans="1:249" s="267" customFormat="1">
      <c r="A365" s="267" t="s">
        <v>4625</v>
      </c>
      <c r="B365" s="64"/>
      <c r="C365" s="90" t="s">
        <v>1429</v>
      </c>
      <c r="D365" t="s">
        <v>1445</v>
      </c>
      <c r="E365" t="s">
        <v>1445</v>
      </c>
      <c r="F365" s="65">
        <v>1080</v>
      </c>
      <c r="G365" s="65">
        <v>1080</v>
      </c>
      <c r="H365" t="s">
        <v>295</v>
      </c>
      <c r="I365" t="s">
        <v>295</v>
      </c>
      <c r="J365" t="s">
        <v>295</v>
      </c>
      <c r="K365" s="98">
        <v>1</v>
      </c>
      <c r="L365" s="88"/>
      <c r="M365" s="88"/>
      <c r="N365" t="s">
        <v>1450</v>
      </c>
      <c r="O365" s="88"/>
      <c r="P365" t="s">
        <v>1437</v>
      </c>
      <c r="Q365" s="88" t="s">
        <v>1437</v>
      </c>
      <c r="R365" s="62"/>
      <c r="S365" s="88"/>
      <c r="T365" s="88"/>
      <c r="U365" s="197"/>
      <c r="V365" s="63"/>
      <c r="W365" s="64"/>
      <c r="X365" s="65"/>
      <c r="Y365" s="65"/>
      <c r="Z365" s="65"/>
      <c r="AA365" s="66"/>
      <c r="AB365" s="62"/>
      <c r="AC365" s="63"/>
      <c r="AD365" s="62"/>
      <c r="AE365" s="65"/>
      <c r="AF365" s="65"/>
      <c r="AG365" s="65"/>
      <c r="AH365" s="66"/>
      <c r="AI365" s="62"/>
      <c r="AJ365" s="90"/>
      <c r="AK365" s="90"/>
      <c r="AL365" s="66"/>
      <c r="AM365" s="66"/>
      <c r="AN365" s="66"/>
      <c r="AO365" s="62"/>
      <c r="AP365" s="62"/>
      <c r="AQ365" s="62"/>
      <c r="AR365" s="62"/>
      <c r="AS365" s="62"/>
      <c r="AT365" s="62"/>
      <c r="AU365" s="67">
        <v>0</v>
      </c>
      <c r="AV365" s="68">
        <v>6.59</v>
      </c>
      <c r="AW365" s="68"/>
      <c r="AX365" s="68"/>
      <c r="AY365" s="68"/>
      <c r="AZ365" s="62"/>
      <c r="BA365" s="62"/>
      <c r="BB365" s="196">
        <v>94</v>
      </c>
      <c r="BC365" s="195">
        <v>65409940</v>
      </c>
      <c r="BD365" s="196">
        <v>7</v>
      </c>
      <c r="BE365" s="196">
        <v>97</v>
      </c>
      <c r="BF365" s="69"/>
      <c r="BG365" s="70">
        <v>4123</v>
      </c>
      <c r="BH365" s="71"/>
      <c r="BI365" s="71"/>
      <c r="BJ365" s="72"/>
      <c r="BK365" s="73"/>
      <c r="BL365" s="73"/>
      <c r="BM365" s="73"/>
      <c r="BN365" s="62">
        <v>2</v>
      </c>
      <c r="BO365" s="91" t="s">
        <v>985</v>
      </c>
      <c r="BP365" s="91" t="s">
        <v>985</v>
      </c>
      <c r="BQ365" s="62"/>
      <c r="BR365" s="62"/>
      <c r="BS365" s="215" t="s">
        <v>118</v>
      </c>
      <c r="BT365" s="62"/>
      <c r="BU365" s="62"/>
      <c r="BV365" s="194" t="s">
        <v>90</v>
      </c>
      <c r="BW365" s="88"/>
      <c r="BX365" s="91" t="s">
        <v>986</v>
      </c>
      <c r="BY365" s="91" t="s">
        <v>986</v>
      </c>
      <c r="BZ365" s="62" t="s">
        <v>985</v>
      </c>
      <c r="CA365" s="62" t="s">
        <v>985</v>
      </c>
      <c r="CB365" s="88"/>
      <c r="CC365" s="88"/>
      <c r="CD365" s="71"/>
      <c r="CE365" s="62"/>
      <c r="CF365" s="62"/>
      <c r="CG365" s="62"/>
      <c r="CH365" s="62"/>
      <c r="CI365" s="62"/>
      <c r="CJ365" s="62"/>
      <c r="CK365" s="62" t="s">
        <v>986</v>
      </c>
      <c r="CL365" s="62" t="s">
        <v>986</v>
      </c>
      <c r="CM365" s="62" t="s">
        <v>986</v>
      </c>
      <c r="CN365" s="62" t="s">
        <v>986</v>
      </c>
      <c r="CO365" s="62" t="s">
        <v>985</v>
      </c>
      <c r="CP365" s="62" t="s">
        <v>295</v>
      </c>
      <c r="CQ365" s="62" t="s">
        <v>986</v>
      </c>
      <c r="CR365" s="62" t="s">
        <v>986</v>
      </c>
      <c r="CS365" s="62" t="s">
        <v>985</v>
      </c>
      <c r="CT365" s="62" t="s">
        <v>985</v>
      </c>
      <c r="CU365" s="62">
        <v>6</v>
      </c>
      <c r="CV365" s="62"/>
      <c r="CW365" s="62"/>
      <c r="CX365" s="62">
        <v>2</v>
      </c>
      <c r="CY365" s="62">
        <v>4</v>
      </c>
      <c r="CZ365" s="62">
        <v>2</v>
      </c>
      <c r="DA365" s="62">
        <v>4</v>
      </c>
      <c r="DB365" s="62"/>
      <c r="DC365" s="62">
        <v>94</v>
      </c>
      <c r="DD365" s="62" t="s">
        <v>987</v>
      </c>
      <c r="DE365" s="62" t="s">
        <v>985</v>
      </c>
      <c r="DF365" s="91">
        <v>0</v>
      </c>
      <c r="DG365" s="91"/>
      <c r="DH365" s="189" t="s">
        <v>985</v>
      </c>
      <c r="DI365" s="190"/>
    </row>
    <row r="366" spans="1:249">
      <c r="A366" s="62" t="s">
        <v>4626</v>
      </c>
      <c r="C366" s="90" t="s">
        <v>1333</v>
      </c>
      <c r="D366" t="s">
        <v>1447</v>
      </c>
      <c r="E366" t="s">
        <v>1447</v>
      </c>
      <c r="F366" s="65">
        <v>1080</v>
      </c>
      <c r="G366" s="65">
        <v>1080</v>
      </c>
      <c r="H366" t="s">
        <v>295</v>
      </c>
      <c r="I366" t="s">
        <v>295</v>
      </c>
      <c r="J366" t="s">
        <v>295</v>
      </c>
      <c r="K366" s="98">
        <v>1</v>
      </c>
      <c r="N366" t="s">
        <v>1450</v>
      </c>
      <c r="P366" t="s">
        <v>1439</v>
      </c>
      <c r="Q366" s="88" t="s">
        <v>1439</v>
      </c>
      <c r="AU366" s="67">
        <v>0</v>
      </c>
      <c r="AV366" s="68">
        <v>6.59</v>
      </c>
      <c r="BB366" s="196">
        <v>94</v>
      </c>
      <c r="BC366" s="195">
        <v>65409940</v>
      </c>
      <c r="BD366" s="196">
        <v>7</v>
      </c>
      <c r="BE366" s="196">
        <v>97</v>
      </c>
      <c r="BG366" s="70">
        <v>4123</v>
      </c>
      <c r="BN366" s="62">
        <v>2</v>
      </c>
      <c r="BO366" s="91" t="s">
        <v>985</v>
      </c>
      <c r="BP366" s="91" t="s">
        <v>985</v>
      </c>
      <c r="BS366" s="231" t="s">
        <v>113</v>
      </c>
      <c r="BV366" s="194" t="s">
        <v>90</v>
      </c>
      <c r="BX366" s="91" t="s">
        <v>986</v>
      </c>
      <c r="BY366" s="91" t="s">
        <v>986</v>
      </c>
      <c r="BZ366" s="62" t="s">
        <v>985</v>
      </c>
      <c r="CA366" s="62" t="s">
        <v>985</v>
      </c>
      <c r="CK366" s="62" t="s">
        <v>986</v>
      </c>
      <c r="CL366" s="62" t="s">
        <v>986</v>
      </c>
      <c r="CM366" s="62" t="s">
        <v>986</v>
      </c>
      <c r="CN366" s="62" t="s">
        <v>986</v>
      </c>
      <c r="CO366" s="62" t="s">
        <v>985</v>
      </c>
      <c r="CP366" s="62" t="s">
        <v>295</v>
      </c>
      <c r="CQ366" s="62" t="s">
        <v>986</v>
      </c>
      <c r="CR366" s="62" t="s">
        <v>986</v>
      </c>
      <c r="CS366" s="62" t="s">
        <v>985</v>
      </c>
      <c r="CT366" s="62" t="s">
        <v>985</v>
      </c>
      <c r="CU366" s="62">
        <v>6</v>
      </c>
      <c r="CX366" s="62">
        <v>2</v>
      </c>
      <c r="CY366" s="62">
        <v>4</v>
      </c>
      <c r="CZ366" s="62">
        <v>2</v>
      </c>
      <c r="DA366" s="62">
        <v>4</v>
      </c>
      <c r="DC366" s="62">
        <v>94</v>
      </c>
      <c r="DD366" s="62" t="s">
        <v>987</v>
      </c>
      <c r="DE366" s="62" t="s">
        <v>985</v>
      </c>
      <c r="DF366" s="91">
        <v>0</v>
      </c>
      <c r="DH366" s="189" t="s">
        <v>985</v>
      </c>
    </row>
    <row r="367" spans="1:249">
      <c r="A367" s="62" t="s">
        <v>4627</v>
      </c>
      <c r="C367" s="90" t="s">
        <v>1326</v>
      </c>
      <c r="D367" s="217" t="s">
        <v>2431</v>
      </c>
      <c r="E367" t="s">
        <v>1345</v>
      </c>
      <c r="F367" s="65">
        <v>1080</v>
      </c>
      <c r="G367" s="65">
        <v>1080</v>
      </c>
      <c r="H367" t="s">
        <v>295</v>
      </c>
      <c r="I367" t="s">
        <v>295</v>
      </c>
      <c r="J367" t="s">
        <v>295</v>
      </c>
      <c r="K367" s="98">
        <v>1</v>
      </c>
      <c r="N367" s="217" t="s">
        <v>1345</v>
      </c>
      <c r="P367" s="217" t="s">
        <v>1336</v>
      </c>
      <c r="Q367" s="88" t="s">
        <v>1336</v>
      </c>
      <c r="AU367" s="67">
        <v>0</v>
      </c>
      <c r="AV367" s="68">
        <v>1.96</v>
      </c>
      <c r="BB367" s="196">
        <v>94</v>
      </c>
      <c r="BC367" s="195">
        <v>65409940</v>
      </c>
      <c r="BD367" s="196">
        <v>7</v>
      </c>
      <c r="BE367" s="196">
        <v>97</v>
      </c>
      <c r="BG367" s="70">
        <v>4123</v>
      </c>
      <c r="BN367" s="62">
        <v>2</v>
      </c>
      <c r="BO367" s="91" t="s">
        <v>985</v>
      </c>
      <c r="BP367" s="91" t="s">
        <v>985</v>
      </c>
      <c r="BS367" s="215" t="s">
        <v>118</v>
      </c>
      <c r="BV367" s="194" t="s">
        <v>90</v>
      </c>
      <c r="BX367" s="91" t="s">
        <v>986</v>
      </c>
      <c r="BY367" s="91" t="s">
        <v>986</v>
      </c>
      <c r="BZ367" s="62" t="s">
        <v>985</v>
      </c>
      <c r="CA367" s="62" t="s">
        <v>985</v>
      </c>
      <c r="CK367" s="62" t="s">
        <v>986</v>
      </c>
      <c r="CL367" s="62" t="s">
        <v>986</v>
      </c>
      <c r="CM367" s="62" t="s">
        <v>986</v>
      </c>
      <c r="CN367" s="62" t="s">
        <v>986</v>
      </c>
      <c r="CO367" s="62" t="s">
        <v>985</v>
      </c>
      <c r="CP367" s="62" t="s">
        <v>295</v>
      </c>
      <c r="CQ367" s="62" t="s">
        <v>986</v>
      </c>
      <c r="CR367" s="62" t="s">
        <v>986</v>
      </c>
      <c r="CS367" s="62" t="s">
        <v>985</v>
      </c>
      <c r="CT367" s="62" t="s">
        <v>985</v>
      </c>
      <c r="CU367" s="62">
        <v>6</v>
      </c>
      <c r="CX367" s="62">
        <v>2</v>
      </c>
      <c r="CY367" s="62">
        <v>4</v>
      </c>
      <c r="CZ367" s="62">
        <v>2</v>
      </c>
      <c r="DA367" s="62">
        <v>4</v>
      </c>
      <c r="DC367" s="62">
        <v>94</v>
      </c>
      <c r="DD367" s="62" t="s">
        <v>987</v>
      </c>
      <c r="DE367" s="62" t="s">
        <v>985</v>
      </c>
      <c r="DF367" s="91">
        <v>0</v>
      </c>
      <c r="DH367" s="189" t="s">
        <v>985</v>
      </c>
    </row>
    <row r="368" spans="1:249">
      <c r="A368" s="62" t="s">
        <v>4628</v>
      </c>
      <c r="B368" s="342">
        <v>0</v>
      </c>
      <c r="C368" s="344" t="s">
        <v>3377</v>
      </c>
      <c r="D368" s="344" t="s">
        <v>3378</v>
      </c>
      <c r="E368" s="344" t="s">
        <v>3378</v>
      </c>
      <c r="F368" s="330">
        <v>1080</v>
      </c>
      <c r="G368" s="330">
        <v>1080</v>
      </c>
      <c r="H368" s="342" t="s">
        <v>295</v>
      </c>
      <c r="I368" s="342" t="s">
        <v>295</v>
      </c>
      <c r="J368" s="336" t="s">
        <v>295</v>
      </c>
      <c r="K368" s="346">
        <v>1</v>
      </c>
      <c r="L368" s="347"/>
      <c r="M368" s="347"/>
      <c r="N368" s="348" t="s">
        <v>3378</v>
      </c>
      <c r="O368" s="348" t="s">
        <v>3378</v>
      </c>
      <c r="P368" s="348" t="s">
        <v>3379</v>
      </c>
      <c r="Q368" s="348" t="s">
        <v>3379</v>
      </c>
      <c r="R368" s="335">
        <v>317490</v>
      </c>
      <c r="S368" s="347"/>
      <c r="T368" s="347"/>
      <c r="U368" s="335">
        <v>4862</v>
      </c>
      <c r="V368" s="341"/>
      <c r="W368" s="342">
        <v>1</v>
      </c>
      <c r="X368" s="330">
        <v>1</v>
      </c>
      <c r="Y368" s="330">
        <v>1</v>
      </c>
      <c r="Z368" s="330">
        <v>1</v>
      </c>
      <c r="AA368" s="350">
        <v>1</v>
      </c>
      <c r="AB368" s="335"/>
      <c r="AC368" s="341"/>
      <c r="AD368" s="342">
        <v>1</v>
      </c>
      <c r="AE368" s="330">
        <v>1</v>
      </c>
      <c r="AF368" s="330">
        <v>1</v>
      </c>
      <c r="AG368" s="330">
        <v>1</v>
      </c>
      <c r="AH368" s="350">
        <v>1</v>
      </c>
      <c r="AI368" s="335"/>
      <c r="AJ368" s="343"/>
      <c r="AK368" s="343"/>
      <c r="AL368" s="350"/>
      <c r="AM368" s="350"/>
      <c r="AN368" s="350"/>
      <c r="AO368" s="335"/>
      <c r="AP368" s="335"/>
      <c r="AQ368" s="335"/>
      <c r="AR368" s="335"/>
      <c r="AS368" s="335"/>
      <c r="AT368" s="335"/>
      <c r="AU368" s="333" t="s">
        <v>2822</v>
      </c>
      <c r="AV368" s="334">
        <v>1</v>
      </c>
      <c r="AW368" s="333">
        <v>0</v>
      </c>
      <c r="AX368" s="334"/>
      <c r="AY368" s="334"/>
      <c r="AZ368" s="335"/>
      <c r="BA368" s="335"/>
      <c r="BB368" s="196">
        <v>94</v>
      </c>
      <c r="BC368" s="195">
        <v>65409940</v>
      </c>
      <c r="BD368" s="196">
        <v>7</v>
      </c>
      <c r="BE368" s="196">
        <v>97</v>
      </c>
      <c r="BF368" s="196"/>
      <c r="BG368" s="351">
        <v>9105</v>
      </c>
      <c r="BH368" s="352"/>
      <c r="BI368" s="352"/>
      <c r="BJ368" s="353"/>
      <c r="BK368" s="354"/>
      <c r="BL368" s="388">
        <v>42345</v>
      </c>
      <c r="BM368" s="388">
        <v>54788</v>
      </c>
      <c r="BN368" s="335">
        <v>2</v>
      </c>
      <c r="BO368" s="336" t="s">
        <v>985</v>
      </c>
      <c r="BP368" s="336" t="s">
        <v>985</v>
      </c>
      <c r="BQ368" s="336"/>
      <c r="BR368" s="336"/>
      <c r="BS368" s="336" t="s">
        <v>168</v>
      </c>
      <c r="BT368" s="335"/>
      <c r="BU368" s="335"/>
      <c r="BV368" s="336" t="s">
        <v>90</v>
      </c>
      <c r="BW368" s="347"/>
      <c r="BX368" s="336" t="s">
        <v>986</v>
      </c>
      <c r="BY368" s="336" t="s">
        <v>986</v>
      </c>
      <c r="BZ368" s="335" t="s">
        <v>985</v>
      </c>
      <c r="CA368" s="335" t="s">
        <v>985</v>
      </c>
      <c r="CB368" s="347"/>
      <c r="CC368" s="347"/>
      <c r="CD368" s="352"/>
      <c r="CE368" s="335"/>
      <c r="CF368" s="335"/>
      <c r="CG368" s="330">
        <v>1</v>
      </c>
      <c r="CH368" s="330">
        <v>1</v>
      </c>
      <c r="CI368" s="330">
        <v>1</v>
      </c>
      <c r="CJ368" s="350">
        <v>1</v>
      </c>
      <c r="CK368" s="335" t="s">
        <v>986</v>
      </c>
      <c r="CL368" s="335" t="s">
        <v>986</v>
      </c>
      <c r="CM368" s="335" t="s">
        <v>986</v>
      </c>
      <c r="CN368" s="335" t="s">
        <v>986</v>
      </c>
      <c r="CO368" s="335" t="s">
        <v>986</v>
      </c>
      <c r="CP368" s="335" t="s">
        <v>295</v>
      </c>
      <c r="CQ368" s="335" t="s">
        <v>986</v>
      </c>
      <c r="CR368" s="335" t="s">
        <v>986</v>
      </c>
      <c r="CS368" s="335" t="s">
        <v>985</v>
      </c>
      <c r="CT368" s="335" t="s">
        <v>985</v>
      </c>
      <c r="CU368" s="335">
        <v>6</v>
      </c>
      <c r="CV368" s="335"/>
      <c r="CW368" s="335"/>
      <c r="CX368" s="335">
        <v>2</v>
      </c>
      <c r="CY368" s="335">
        <v>4</v>
      </c>
      <c r="CZ368" s="335">
        <v>2</v>
      </c>
      <c r="DA368" s="335">
        <v>4</v>
      </c>
      <c r="DB368" s="335"/>
      <c r="DC368" s="335">
        <v>94</v>
      </c>
      <c r="DD368" s="335" t="s">
        <v>987</v>
      </c>
      <c r="DE368" s="335" t="s">
        <v>985</v>
      </c>
      <c r="DF368" s="336">
        <v>0</v>
      </c>
      <c r="DG368" s="336"/>
      <c r="DH368" s="338" t="s">
        <v>985</v>
      </c>
      <c r="DI368" s="339"/>
    </row>
    <row r="369" spans="1:113">
      <c r="A369" s="62" t="s">
        <v>1455</v>
      </c>
      <c r="C369" s="90" t="s">
        <v>1455</v>
      </c>
      <c r="D369" t="s">
        <v>1559</v>
      </c>
      <c r="E369" t="s">
        <v>1559</v>
      </c>
      <c r="F369" s="65">
        <v>1080</v>
      </c>
      <c r="G369" s="65">
        <v>1080</v>
      </c>
      <c r="H369" t="s">
        <v>480</v>
      </c>
      <c r="I369" t="s">
        <v>480</v>
      </c>
      <c r="J369" t="s">
        <v>480</v>
      </c>
      <c r="K369" s="98">
        <v>1</v>
      </c>
      <c r="N369" t="s">
        <v>1559</v>
      </c>
      <c r="P369" t="s">
        <v>1521</v>
      </c>
      <c r="Q369" s="88" t="s">
        <v>1521</v>
      </c>
      <c r="AU369" s="67">
        <v>0</v>
      </c>
      <c r="AV369" s="68">
        <v>1.59</v>
      </c>
      <c r="BB369" s="196">
        <v>94</v>
      </c>
      <c r="BC369" s="195">
        <v>65409940</v>
      </c>
      <c r="BD369" s="196">
        <v>7</v>
      </c>
      <c r="BE369" s="196">
        <v>97</v>
      </c>
      <c r="BG369" s="70">
        <v>2911</v>
      </c>
      <c r="BN369" s="62">
        <v>2</v>
      </c>
      <c r="BO369" s="91" t="s">
        <v>985</v>
      </c>
      <c r="BP369" s="91" t="s">
        <v>985</v>
      </c>
      <c r="BS369" s="215" t="s">
        <v>118</v>
      </c>
      <c r="BV369" s="194" t="s">
        <v>90</v>
      </c>
      <c r="BX369" s="91" t="s">
        <v>986</v>
      </c>
      <c r="BY369" s="91" t="s">
        <v>986</v>
      </c>
      <c r="BZ369" s="62" t="s">
        <v>985</v>
      </c>
      <c r="CA369" s="62" t="s">
        <v>985</v>
      </c>
      <c r="CK369" s="62" t="s">
        <v>986</v>
      </c>
      <c r="CL369" s="62" t="s">
        <v>986</v>
      </c>
      <c r="CM369" s="62" t="s">
        <v>986</v>
      </c>
      <c r="CN369" s="62" t="s">
        <v>986</v>
      </c>
      <c r="CO369" s="62" t="s">
        <v>986</v>
      </c>
      <c r="CP369" s="62" t="s">
        <v>480</v>
      </c>
      <c r="CQ369" s="62" t="s">
        <v>986</v>
      </c>
      <c r="CR369" s="62" t="s">
        <v>985</v>
      </c>
      <c r="CS369" s="62" t="s">
        <v>985</v>
      </c>
      <c r="CT369" s="62" t="s">
        <v>985</v>
      </c>
      <c r="CU369" s="62">
        <v>6</v>
      </c>
      <c r="CX369" s="62">
        <v>2</v>
      </c>
      <c r="CY369" s="62">
        <v>4</v>
      </c>
      <c r="CZ369" s="62">
        <v>2</v>
      </c>
      <c r="DA369" s="62">
        <v>4</v>
      </c>
      <c r="DC369" s="62">
        <v>94</v>
      </c>
      <c r="DD369" s="62" t="s">
        <v>987</v>
      </c>
      <c r="DE369" s="62" t="s">
        <v>985</v>
      </c>
      <c r="DF369" s="91">
        <v>0</v>
      </c>
      <c r="DH369" s="189" t="s">
        <v>985</v>
      </c>
    </row>
    <row r="370" spans="1:113">
      <c r="A370" s="62" t="s">
        <v>4629</v>
      </c>
      <c r="C370" s="90" t="s">
        <v>1456</v>
      </c>
      <c r="D370" s="217" t="s">
        <v>1560</v>
      </c>
      <c r="E370" t="s">
        <v>1560</v>
      </c>
      <c r="F370" s="65">
        <v>1080</v>
      </c>
      <c r="G370" s="65">
        <v>1080</v>
      </c>
      <c r="H370" t="s">
        <v>480</v>
      </c>
      <c r="I370" t="s">
        <v>480</v>
      </c>
      <c r="J370" t="s">
        <v>480</v>
      </c>
      <c r="K370" s="98">
        <v>1</v>
      </c>
      <c r="N370" s="217" t="s">
        <v>1560</v>
      </c>
      <c r="P370" s="217" t="s">
        <v>1522</v>
      </c>
      <c r="Q370" s="88" t="s">
        <v>1522</v>
      </c>
      <c r="AU370" s="67">
        <v>0</v>
      </c>
      <c r="AV370" s="68">
        <v>1.99</v>
      </c>
      <c r="BB370" s="196">
        <v>94</v>
      </c>
      <c r="BC370" s="195">
        <v>65409940</v>
      </c>
      <c r="BD370" s="196">
        <v>7</v>
      </c>
      <c r="BE370" s="196">
        <v>97</v>
      </c>
      <c r="BG370" s="70">
        <v>2911</v>
      </c>
      <c r="BN370" s="62">
        <v>2</v>
      </c>
      <c r="BO370" s="91" t="s">
        <v>985</v>
      </c>
      <c r="BP370" s="91" t="s">
        <v>985</v>
      </c>
      <c r="BS370" s="215" t="s">
        <v>118</v>
      </c>
      <c r="BV370" s="194" t="s">
        <v>90</v>
      </c>
      <c r="BX370" s="91" t="s">
        <v>986</v>
      </c>
      <c r="BY370" s="91" t="s">
        <v>986</v>
      </c>
      <c r="BZ370" s="62" t="s">
        <v>985</v>
      </c>
      <c r="CA370" s="62" t="s">
        <v>985</v>
      </c>
      <c r="CK370" s="62" t="s">
        <v>986</v>
      </c>
      <c r="CL370" s="62" t="s">
        <v>986</v>
      </c>
      <c r="CM370" s="62" t="s">
        <v>986</v>
      </c>
      <c r="CN370" s="62" t="s">
        <v>986</v>
      </c>
      <c r="CO370" s="62" t="s">
        <v>986</v>
      </c>
      <c r="CP370" s="62" t="s">
        <v>480</v>
      </c>
      <c r="CQ370" s="62" t="s">
        <v>986</v>
      </c>
      <c r="CR370" s="62" t="s">
        <v>985</v>
      </c>
      <c r="CS370" s="62" t="s">
        <v>985</v>
      </c>
      <c r="CT370" s="62" t="s">
        <v>985</v>
      </c>
      <c r="CU370" s="62">
        <v>6</v>
      </c>
      <c r="CX370" s="62">
        <v>2</v>
      </c>
      <c r="CY370" s="62">
        <v>4</v>
      </c>
      <c r="CZ370" s="62">
        <v>2</v>
      </c>
      <c r="DA370" s="62">
        <v>4</v>
      </c>
      <c r="DC370" s="62">
        <v>94</v>
      </c>
      <c r="DD370" s="62" t="s">
        <v>987</v>
      </c>
      <c r="DE370" s="62" t="s">
        <v>985</v>
      </c>
      <c r="DF370" s="91">
        <v>0</v>
      </c>
      <c r="DH370" s="189" t="s">
        <v>985</v>
      </c>
    </row>
    <row r="371" spans="1:113">
      <c r="A371" s="62" t="s">
        <v>4630</v>
      </c>
      <c r="B371" s="208"/>
      <c r="C371" s="203" t="s">
        <v>1236</v>
      </c>
      <c r="D371" s="216" t="s">
        <v>1242</v>
      </c>
      <c r="E371" s="216" t="s">
        <v>1242</v>
      </c>
      <c r="F371" s="65">
        <v>1080</v>
      </c>
      <c r="G371" s="65">
        <v>1080</v>
      </c>
      <c r="H371" s="216" t="s">
        <v>295</v>
      </c>
      <c r="I371" s="216" t="s">
        <v>295</v>
      </c>
      <c r="J371" s="216" t="s">
        <v>295</v>
      </c>
      <c r="K371" s="98">
        <v>1</v>
      </c>
      <c r="L371" s="206"/>
      <c r="M371" s="206"/>
      <c r="N371" s="216" t="s">
        <v>1241</v>
      </c>
      <c r="O371" s="206"/>
      <c r="P371" s="216" t="s">
        <v>1239</v>
      </c>
      <c r="Q371" s="206" t="s">
        <v>1239</v>
      </c>
      <c r="R371" s="205"/>
      <c r="S371" s="206"/>
      <c r="T371" s="206"/>
      <c r="U371" s="207"/>
      <c r="V371" s="202"/>
      <c r="W371" s="208"/>
      <c r="X371" s="204"/>
      <c r="Y371" s="204"/>
      <c r="Z371" s="204"/>
      <c r="AA371" s="209"/>
      <c r="AB371" s="205"/>
      <c r="AC371" s="202"/>
      <c r="AD371" s="205"/>
      <c r="AE371" s="204"/>
      <c r="AF371" s="204"/>
      <c r="AG371" s="204"/>
      <c r="AH371" s="209"/>
      <c r="AI371" s="205"/>
      <c r="AJ371" s="203"/>
      <c r="AK371" s="203"/>
      <c r="AL371" s="209"/>
      <c r="AM371" s="209"/>
      <c r="AN371" s="209"/>
      <c r="AO371" s="205"/>
      <c r="AP371" s="205"/>
      <c r="AQ371" s="205"/>
      <c r="AR371" s="205"/>
      <c r="AS371" s="205"/>
      <c r="AT371" s="205"/>
      <c r="AU371" s="67">
        <v>0</v>
      </c>
      <c r="AV371" s="68">
        <v>5.71</v>
      </c>
      <c r="BB371" s="196">
        <v>94</v>
      </c>
      <c r="BC371" s="195">
        <v>65409940</v>
      </c>
      <c r="BD371" s="196">
        <v>7</v>
      </c>
      <c r="BE371" s="196">
        <v>97</v>
      </c>
      <c r="BG371" s="70">
        <v>2911</v>
      </c>
      <c r="BN371" s="62">
        <v>2</v>
      </c>
      <c r="BO371" s="91" t="s">
        <v>985</v>
      </c>
      <c r="BP371" s="91" t="s">
        <v>985</v>
      </c>
      <c r="BQ371" s="205"/>
      <c r="BR371" s="205"/>
      <c r="BS371" s="258" t="s">
        <v>118</v>
      </c>
      <c r="BT371" s="205"/>
      <c r="BU371" s="205"/>
      <c r="BV371" s="194" t="s">
        <v>90</v>
      </c>
      <c r="BX371" s="91" t="s">
        <v>986</v>
      </c>
      <c r="BY371" s="91" t="s">
        <v>986</v>
      </c>
      <c r="BZ371" s="62" t="s">
        <v>985</v>
      </c>
      <c r="CA371" s="62" t="s">
        <v>985</v>
      </c>
      <c r="CB371" s="206"/>
      <c r="CC371" s="206"/>
      <c r="CD371" s="210"/>
      <c r="CE371" s="205"/>
      <c r="CF371" s="205"/>
      <c r="CG371" s="205"/>
      <c r="CH371" s="205"/>
      <c r="CI371" s="205"/>
      <c r="CJ371" s="205"/>
      <c r="CK371" s="62" t="s">
        <v>986</v>
      </c>
      <c r="CL371" s="62" t="s">
        <v>986</v>
      </c>
      <c r="CM371" s="62" t="s">
        <v>986</v>
      </c>
      <c r="CN371" s="62" t="s">
        <v>986</v>
      </c>
      <c r="CO371" s="62" t="s">
        <v>985</v>
      </c>
      <c r="CP371" s="62" t="s">
        <v>295</v>
      </c>
      <c r="CQ371" s="62" t="s">
        <v>986</v>
      </c>
      <c r="CR371" s="62" t="s">
        <v>986</v>
      </c>
      <c r="CS371" s="62" t="s">
        <v>985</v>
      </c>
      <c r="CT371" s="62" t="s">
        <v>985</v>
      </c>
      <c r="CU371" s="62">
        <v>6</v>
      </c>
      <c r="CX371" s="62">
        <v>2</v>
      </c>
      <c r="CY371" s="62">
        <v>4</v>
      </c>
      <c r="CZ371" s="62">
        <v>2</v>
      </c>
      <c r="DA371" s="62">
        <v>4</v>
      </c>
      <c r="DC371" s="62">
        <v>94</v>
      </c>
      <c r="DD371" s="62" t="s">
        <v>987</v>
      </c>
      <c r="DE371" s="62" t="s">
        <v>985</v>
      </c>
      <c r="DF371" s="91">
        <v>0</v>
      </c>
      <c r="DH371" s="189" t="s">
        <v>985</v>
      </c>
      <c r="DI371" s="213"/>
    </row>
    <row r="372" spans="1:113" ht="12.75" customHeight="1">
      <c r="A372" s="62" t="s">
        <v>4631</v>
      </c>
      <c r="C372" s="90" t="s">
        <v>1457</v>
      </c>
      <c r="D372" s="217" t="s">
        <v>1561</v>
      </c>
      <c r="E372" t="s">
        <v>1561</v>
      </c>
      <c r="F372" s="65">
        <v>1080</v>
      </c>
      <c r="G372" s="65">
        <v>1080</v>
      </c>
      <c r="H372" t="s">
        <v>480</v>
      </c>
      <c r="I372" t="s">
        <v>480</v>
      </c>
      <c r="J372" t="s">
        <v>480</v>
      </c>
      <c r="K372" s="98">
        <v>1</v>
      </c>
      <c r="N372" s="217" t="s">
        <v>1561</v>
      </c>
      <c r="P372" s="217" t="s">
        <v>1523</v>
      </c>
      <c r="Q372" s="88" t="s">
        <v>1523</v>
      </c>
      <c r="AU372" s="67">
        <v>0</v>
      </c>
      <c r="AV372" s="68">
        <v>0.59</v>
      </c>
      <c r="BB372" s="196">
        <v>94</v>
      </c>
      <c r="BC372" s="195">
        <v>65409940</v>
      </c>
      <c r="BD372" s="196">
        <v>7</v>
      </c>
      <c r="BE372" s="196">
        <v>97</v>
      </c>
      <c r="BG372" s="70">
        <v>2911</v>
      </c>
      <c r="BN372" s="62">
        <v>2</v>
      </c>
      <c r="BO372" s="91" t="s">
        <v>985</v>
      </c>
      <c r="BP372" s="91" t="s">
        <v>985</v>
      </c>
      <c r="BS372" s="231" t="s">
        <v>207</v>
      </c>
      <c r="BV372" s="194" t="s">
        <v>90</v>
      </c>
      <c r="BX372" s="91" t="s">
        <v>986</v>
      </c>
      <c r="BY372" s="91" t="s">
        <v>986</v>
      </c>
      <c r="BZ372" s="62" t="s">
        <v>985</v>
      </c>
      <c r="CA372" s="62" t="s">
        <v>985</v>
      </c>
      <c r="CK372" s="62" t="s">
        <v>986</v>
      </c>
      <c r="CL372" s="62" t="s">
        <v>986</v>
      </c>
      <c r="CM372" s="62" t="s">
        <v>986</v>
      </c>
      <c r="CN372" s="62" t="s">
        <v>986</v>
      </c>
      <c r="CO372" s="62" t="s">
        <v>986</v>
      </c>
      <c r="CP372" s="62" t="s">
        <v>480</v>
      </c>
      <c r="CQ372" s="62" t="s">
        <v>986</v>
      </c>
      <c r="CR372" s="62" t="s">
        <v>985</v>
      </c>
      <c r="CS372" s="62" t="s">
        <v>985</v>
      </c>
      <c r="CT372" s="62" t="s">
        <v>985</v>
      </c>
      <c r="CU372" s="62">
        <v>6</v>
      </c>
      <c r="CX372" s="62">
        <v>2</v>
      </c>
      <c r="CY372" s="62">
        <v>4</v>
      </c>
      <c r="CZ372" s="62">
        <v>2</v>
      </c>
      <c r="DA372" s="62">
        <v>4</v>
      </c>
      <c r="DC372" s="62">
        <v>94</v>
      </c>
      <c r="DD372" s="62" t="s">
        <v>987</v>
      </c>
      <c r="DE372" s="62" t="s">
        <v>985</v>
      </c>
      <c r="DF372" s="91">
        <v>0</v>
      </c>
      <c r="DH372" s="189" t="s">
        <v>985</v>
      </c>
    </row>
    <row r="373" spans="1:113">
      <c r="A373" s="62" t="s">
        <v>4632</v>
      </c>
      <c r="C373" s="90">
        <v>9019</v>
      </c>
      <c r="D373" s="90" t="s">
        <v>3649</v>
      </c>
      <c r="F373" s="65">
        <v>1080</v>
      </c>
      <c r="G373" s="65">
        <v>1080</v>
      </c>
      <c r="H373" s="65" t="s">
        <v>295</v>
      </c>
      <c r="I373" s="65" t="s">
        <v>295</v>
      </c>
      <c r="J373" s="65" t="s">
        <v>295</v>
      </c>
      <c r="K373" s="98">
        <v>1</v>
      </c>
      <c r="N373" s="88" t="s">
        <v>3650</v>
      </c>
      <c r="P373" s="88" t="s">
        <v>3651</v>
      </c>
      <c r="AU373" s="67">
        <v>0</v>
      </c>
      <c r="AV373" s="68">
        <v>1</v>
      </c>
      <c r="AW373" s="68">
        <v>0</v>
      </c>
      <c r="BB373" s="69">
        <v>94</v>
      </c>
      <c r="BC373" s="110">
        <v>65409940</v>
      </c>
      <c r="BD373" s="69">
        <v>7</v>
      </c>
      <c r="BE373" s="69">
        <v>97</v>
      </c>
      <c r="BN373" s="62">
        <v>2</v>
      </c>
      <c r="BO373" s="62" t="s">
        <v>985</v>
      </c>
      <c r="BP373" s="62" t="s">
        <v>985</v>
      </c>
      <c r="BS373" s="337" t="s">
        <v>127</v>
      </c>
      <c r="BV373" s="62" t="s">
        <v>90</v>
      </c>
      <c r="BX373" s="62" t="s">
        <v>986</v>
      </c>
      <c r="BY373" s="62" t="s">
        <v>986</v>
      </c>
      <c r="BZ373" s="62" t="s">
        <v>985</v>
      </c>
      <c r="CA373" s="62" t="s">
        <v>985</v>
      </c>
      <c r="CK373" s="62" t="s">
        <v>986</v>
      </c>
      <c r="CL373" s="62" t="s">
        <v>986</v>
      </c>
      <c r="CM373" s="62" t="s">
        <v>986</v>
      </c>
      <c r="CN373" s="62" t="s">
        <v>986</v>
      </c>
      <c r="CO373" s="62" t="s">
        <v>985</v>
      </c>
      <c r="CP373" s="62" t="s">
        <v>295</v>
      </c>
      <c r="CQ373" s="62" t="s">
        <v>986</v>
      </c>
      <c r="CR373" s="62" t="s">
        <v>986</v>
      </c>
      <c r="CS373" s="62" t="s">
        <v>985</v>
      </c>
      <c r="CT373" s="62" t="s">
        <v>985</v>
      </c>
      <c r="CU373" s="62">
        <v>6</v>
      </c>
      <c r="CX373" s="62">
        <v>2</v>
      </c>
      <c r="CY373" s="62">
        <v>4</v>
      </c>
      <c r="CZ373" s="62">
        <v>2</v>
      </c>
      <c r="DA373" s="62">
        <v>4</v>
      </c>
      <c r="DC373" s="62">
        <v>94</v>
      </c>
      <c r="DD373" s="62" t="s">
        <v>987</v>
      </c>
      <c r="DE373" s="62" t="s">
        <v>985</v>
      </c>
      <c r="DF373" s="337">
        <v>0</v>
      </c>
      <c r="DG373" s="337"/>
      <c r="DH373" s="189" t="s">
        <v>985</v>
      </c>
      <c r="DI373" s="339"/>
    </row>
    <row r="374" spans="1:113">
      <c r="A374" s="62" t="s">
        <v>4632</v>
      </c>
      <c r="B374" s="342">
        <v>3</v>
      </c>
      <c r="C374" s="344" t="s">
        <v>4019</v>
      </c>
      <c r="D374" s="344" t="s">
        <v>3650</v>
      </c>
      <c r="E374" s="344" t="s">
        <v>3650</v>
      </c>
      <c r="F374" s="330">
        <v>1080</v>
      </c>
      <c r="G374" s="330">
        <v>1080</v>
      </c>
      <c r="H374" s="342" t="s">
        <v>295</v>
      </c>
      <c r="I374" s="342" t="s">
        <v>295</v>
      </c>
      <c r="J374" s="336" t="s">
        <v>295</v>
      </c>
      <c r="K374" s="346">
        <v>1</v>
      </c>
      <c r="L374" s="347"/>
      <c r="M374" s="347"/>
      <c r="N374" s="348" t="s">
        <v>3650</v>
      </c>
      <c r="O374" s="348" t="s">
        <v>3650</v>
      </c>
      <c r="P374" s="348" t="s">
        <v>3651</v>
      </c>
      <c r="Q374" s="348" t="s">
        <v>3651</v>
      </c>
      <c r="R374" s="335">
        <v>317490</v>
      </c>
      <c r="S374" s="347"/>
      <c r="T374" s="347"/>
      <c r="U374" s="335">
        <v>4890</v>
      </c>
      <c r="V374" s="341"/>
      <c r="W374" s="342">
        <v>1</v>
      </c>
      <c r="X374" s="330">
        <v>1</v>
      </c>
      <c r="Y374" s="330">
        <v>1</v>
      </c>
      <c r="Z374" s="330">
        <v>1</v>
      </c>
      <c r="AA374" s="350">
        <v>1</v>
      </c>
      <c r="AB374" s="335"/>
      <c r="AC374" s="341"/>
      <c r="AD374" s="342">
        <v>1</v>
      </c>
      <c r="AE374" s="330">
        <v>1</v>
      </c>
      <c r="AF374" s="330">
        <v>1</v>
      </c>
      <c r="AG374" s="330">
        <v>1</v>
      </c>
      <c r="AH374" s="350">
        <v>1</v>
      </c>
      <c r="AI374" s="335"/>
      <c r="AJ374" s="343"/>
      <c r="AK374" s="343"/>
      <c r="AL374" s="350"/>
      <c r="AM374" s="350"/>
      <c r="AN374" s="350"/>
      <c r="AO374" s="335"/>
      <c r="AP374" s="335"/>
      <c r="AQ374" s="335"/>
      <c r="AR374" s="335"/>
      <c r="AS374" s="335"/>
      <c r="AT374" s="335"/>
      <c r="AU374" s="333" t="s">
        <v>2822</v>
      </c>
      <c r="AV374" s="334">
        <v>1</v>
      </c>
      <c r="AW374" s="333">
        <v>0</v>
      </c>
      <c r="AX374" s="334"/>
      <c r="AY374" s="334"/>
      <c r="AZ374" s="335"/>
      <c r="BA374" s="335"/>
      <c r="BB374" s="196">
        <v>94</v>
      </c>
      <c r="BC374" s="195">
        <v>65409940</v>
      </c>
      <c r="BD374" s="196">
        <v>7</v>
      </c>
      <c r="BE374" s="196">
        <v>97</v>
      </c>
      <c r="BF374" s="196"/>
      <c r="BG374" s="351">
        <v>1401</v>
      </c>
      <c r="BH374" s="352"/>
      <c r="BI374" s="352"/>
      <c r="BJ374" s="353"/>
      <c r="BK374" s="354"/>
      <c r="BL374" s="388">
        <v>42345</v>
      </c>
      <c r="BM374" s="388">
        <v>54788</v>
      </c>
      <c r="BN374" s="335">
        <v>2</v>
      </c>
      <c r="BO374" s="336" t="s">
        <v>985</v>
      </c>
      <c r="BP374" s="336" t="s">
        <v>985</v>
      </c>
      <c r="BQ374" s="336"/>
      <c r="BR374" s="336"/>
      <c r="BS374" s="336" t="s">
        <v>118</v>
      </c>
      <c r="BT374" s="335"/>
      <c r="BU374" s="335"/>
      <c r="BV374" s="336" t="s">
        <v>90</v>
      </c>
      <c r="BW374" s="347"/>
      <c r="BX374" s="336" t="s">
        <v>986</v>
      </c>
      <c r="BY374" s="336" t="s">
        <v>986</v>
      </c>
      <c r="BZ374" s="335" t="s">
        <v>985</v>
      </c>
      <c r="CA374" s="335" t="s">
        <v>985</v>
      </c>
      <c r="CB374" s="347"/>
      <c r="CC374" s="347"/>
      <c r="CD374" s="352"/>
      <c r="CE374" s="335"/>
      <c r="CF374" s="335"/>
      <c r="CG374" s="330">
        <v>1</v>
      </c>
      <c r="CH374" s="330">
        <v>1</v>
      </c>
      <c r="CI374" s="330">
        <v>1</v>
      </c>
      <c r="CJ374" s="350">
        <v>1</v>
      </c>
      <c r="CK374" s="335" t="s">
        <v>986</v>
      </c>
      <c r="CL374" s="335" t="s">
        <v>986</v>
      </c>
      <c r="CM374" s="335" t="s">
        <v>986</v>
      </c>
      <c r="CN374" s="335" t="s">
        <v>986</v>
      </c>
      <c r="CO374" s="335" t="s">
        <v>986</v>
      </c>
      <c r="CP374" s="335" t="s">
        <v>295</v>
      </c>
      <c r="CQ374" s="335" t="s">
        <v>986</v>
      </c>
      <c r="CR374" s="335" t="s">
        <v>986</v>
      </c>
      <c r="CS374" s="335" t="s">
        <v>985</v>
      </c>
      <c r="CT374" s="335" t="s">
        <v>985</v>
      </c>
      <c r="CU374" s="335">
        <v>6</v>
      </c>
      <c r="CV374" s="335"/>
      <c r="CW374" s="335"/>
      <c r="CX374" s="335">
        <v>2</v>
      </c>
      <c r="CY374" s="335">
        <v>4</v>
      </c>
      <c r="CZ374" s="335">
        <v>2</v>
      </c>
      <c r="DA374" s="335">
        <v>4</v>
      </c>
      <c r="DB374" s="335"/>
      <c r="DC374" s="335">
        <v>94</v>
      </c>
      <c r="DD374" s="335" t="s">
        <v>987</v>
      </c>
      <c r="DE374" s="335" t="s">
        <v>985</v>
      </c>
      <c r="DF374" s="336">
        <v>0</v>
      </c>
      <c r="DG374" s="336"/>
      <c r="DH374" s="338" t="s">
        <v>985</v>
      </c>
      <c r="DI374" s="339"/>
    </row>
    <row r="375" spans="1:113">
      <c r="A375" s="62" t="s">
        <v>4633</v>
      </c>
      <c r="C375" s="90" t="s">
        <v>1459</v>
      </c>
      <c r="D375" s="217" t="s">
        <v>1563</v>
      </c>
      <c r="E375" t="s">
        <v>1563</v>
      </c>
      <c r="F375" s="65">
        <v>1080</v>
      </c>
      <c r="G375" s="65">
        <v>1080</v>
      </c>
      <c r="H375" t="s">
        <v>480</v>
      </c>
      <c r="I375" t="s">
        <v>480</v>
      </c>
      <c r="J375" t="s">
        <v>480</v>
      </c>
      <c r="K375" s="98">
        <v>1</v>
      </c>
      <c r="N375" s="217" t="s">
        <v>1563</v>
      </c>
      <c r="P375" s="217" t="s">
        <v>1525</v>
      </c>
      <c r="Q375" s="88" t="s">
        <v>1525</v>
      </c>
      <c r="AU375" s="67">
        <v>0</v>
      </c>
      <c r="AV375" s="68">
        <v>1</v>
      </c>
      <c r="BB375" s="196">
        <v>94</v>
      </c>
      <c r="BC375" s="195">
        <v>65409940</v>
      </c>
      <c r="BD375" s="196">
        <v>7</v>
      </c>
      <c r="BE375" s="196">
        <v>97</v>
      </c>
      <c r="BG375" s="70">
        <v>2911</v>
      </c>
      <c r="BN375" s="62">
        <v>2</v>
      </c>
      <c r="BO375" s="91" t="s">
        <v>985</v>
      </c>
      <c r="BP375" s="91" t="s">
        <v>985</v>
      </c>
      <c r="BS375" s="258" t="s">
        <v>439</v>
      </c>
      <c r="BV375" s="194" t="s">
        <v>90</v>
      </c>
      <c r="BX375" s="91" t="s">
        <v>986</v>
      </c>
      <c r="BY375" s="91" t="s">
        <v>986</v>
      </c>
      <c r="BZ375" s="62" t="s">
        <v>985</v>
      </c>
      <c r="CA375" s="62" t="s">
        <v>985</v>
      </c>
      <c r="CK375" s="62" t="s">
        <v>986</v>
      </c>
      <c r="CL375" s="62" t="s">
        <v>986</v>
      </c>
      <c r="CM375" s="62" t="s">
        <v>986</v>
      </c>
      <c r="CN375" s="62" t="s">
        <v>986</v>
      </c>
      <c r="CO375" s="62" t="s">
        <v>986</v>
      </c>
      <c r="CP375" s="62" t="s">
        <v>480</v>
      </c>
      <c r="CQ375" s="62" t="s">
        <v>986</v>
      </c>
      <c r="CR375" s="62" t="s">
        <v>985</v>
      </c>
      <c r="CS375" s="62" t="s">
        <v>985</v>
      </c>
      <c r="CT375" s="62" t="s">
        <v>985</v>
      </c>
      <c r="CU375" s="62">
        <v>6</v>
      </c>
      <c r="CX375" s="62">
        <v>2</v>
      </c>
      <c r="CY375" s="62">
        <v>4</v>
      </c>
      <c r="CZ375" s="62">
        <v>2</v>
      </c>
      <c r="DA375" s="62">
        <v>4</v>
      </c>
      <c r="DC375" s="62">
        <v>94</v>
      </c>
      <c r="DD375" s="62" t="s">
        <v>987</v>
      </c>
      <c r="DE375" s="62" t="s">
        <v>985</v>
      </c>
      <c r="DF375" s="91">
        <v>0</v>
      </c>
      <c r="DH375" s="189" t="s">
        <v>985</v>
      </c>
    </row>
    <row r="376" spans="1:113">
      <c r="A376" s="62" t="s">
        <v>4634</v>
      </c>
      <c r="C376" s="90" t="s">
        <v>1461</v>
      </c>
      <c r="D376" s="217" t="s">
        <v>1565</v>
      </c>
      <c r="E376" t="s">
        <v>1565</v>
      </c>
      <c r="F376" s="65">
        <v>1080</v>
      </c>
      <c r="G376" s="65">
        <v>1080</v>
      </c>
      <c r="H376" t="s">
        <v>480</v>
      </c>
      <c r="I376" t="s">
        <v>480</v>
      </c>
      <c r="J376" t="s">
        <v>480</v>
      </c>
      <c r="K376" s="98">
        <v>1</v>
      </c>
      <c r="N376" s="217" t="s">
        <v>1565</v>
      </c>
      <c r="P376" s="217" t="s">
        <v>1527</v>
      </c>
      <c r="Q376" s="88" t="s">
        <v>1527</v>
      </c>
      <c r="AU376" s="67">
        <v>0</v>
      </c>
      <c r="AV376" s="68">
        <v>0.99</v>
      </c>
      <c r="BB376" s="196">
        <v>94</v>
      </c>
      <c r="BC376" s="195">
        <v>65409940</v>
      </c>
      <c r="BD376" s="196">
        <v>7</v>
      </c>
      <c r="BE376" s="196">
        <v>97</v>
      </c>
      <c r="BG376" s="70">
        <v>2911</v>
      </c>
      <c r="BN376" s="62">
        <v>2</v>
      </c>
      <c r="BO376" s="91" t="s">
        <v>985</v>
      </c>
      <c r="BP376" s="91" t="s">
        <v>985</v>
      </c>
      <c r="BS376" s="258" t="s">
        <v>439</v>
      </c>
      <c r="BV376" s="194" t="s">
        <v>90</v>
      </c>
      <c r="BX376" s="91" t="s">
        <v>986</v>
      </c>
      <c r="BY376" s="91" t="s">
        <v>986</v>
      </c>
      <c r="BZ376" s="62" t="s">
        <v>985</v>
      </c>
      <c r="CA376" s="62" t="s">
        <v>985</v>
      </c>
      <c r="CK376" s="62" t="s">
        <v>986</v>
      </c>
      <c r="CL376" s="62" t="s">
        <v>986</v>
      </c>
      <c r="CM376" s="62" t="s">
        <v>986</v>
      </c>
      <c r="CN376" s="62" t="s">
        <v>986</v>
      </c>
      <c r="CO376" s="62" t="s">
        <v>986</v>
      </c>
      <c r="CP376" s="62" t="s">
        <v>480</v>
      </c>
      <c r="CQ376" s="62" t="s">
        <v>986</v>
      </c>
      <c r="CR376" s="62" t="s">
        <v>985</v>
      </c>
      <c r="CS376" s="62" t="s">
        <v>985</v>
      </c>
      <c r="CT376" s="62" t="s">
        <v>985</v>
      </c>
      <c r="CU376" s="62">
        <v>6</v>
      </c>
      <c r="CX376" s="62">
        <v>2</v>
      </c>
      <c r="CY376" s="62">
        <v>4</v>
      </c>
      <c r="CZ376" s="62">
        <v>2</v>
      </c>
      <c r="DA376" s="62">
        <v>4</v>
      </c>
      <c r="DC376" s="62">
        <v>94</v>
      </c>
      <c r="DD376" s="62" t="s">
        <v>987</v>
      </c>
      <c r="DE376" s="62" t="s">
        <v>985</v>
      </c>
      <c r="DF376" s="91">
        <v>0</v>
      </c>
      <c r="DH376" s="189" t="s">
        <v>985</v>
      </c>
    </row>
    <row r="377" spans="1:113">
      <c r="A377" s="62" t="s">
        <v>4635</v>
      </c>
      <c r="C377" s="90" t="s">
        <v>1462</v>
      </c>
      <c r="D377" s="217" t="s">
        <v>1566</v>
      </c>
      <c r="E377" t="s">
        <v>1566</v>
      </c>
      <c r="F377" s="65">
        <v>1080</v>
      </c>
      <c r="G377" s="65">
        <v>1080</v>
      </c>
      <c r="H377" t="s">
        <v>480</v>
      </c>
      <c r="I377" t="s">
        <v>480</v>
      </c>
      <c r="J377" t="s">
        <v>480</v>
      </c>
      <c r="K377" s="98">
        <v>1</v>
      </c>
      <c r="N377" s="217" t="s">
        <v>1566</v>
      </c>
      <c r="P377" s="217" t="s">
        <v>1528</v>
      </c>
      <c r="Q377" s="88" t="s">
        <v>1528</v>
      </c>
      <c r="AU377" s="67">
        <v>0</v>
      </c>
      <c r="AV377" s="68">
        <v>9.99</v>
      </c>
      <c r="BB377" s="196">
        <v>94</v>
      </c>
      <c r="BC377" s="195">
        <v>65409940</v>
      </c>
      <c r="BD377" s="196">
        <v>7</v>
      </c>
      <c r="BE377" s="196">
        <v>97</v>
      </c>
      <c r="BG377" s="70">
        <v>2911</v>
      </c>
      <c r="BN377" s="62">
        <v>2</v>
      </c>
      <c r="BO377" s="91" t="s">
        <v>985</v>
      </c>
      <c r="BP377" s="91" t="s">
        <v>985</v>
      </c>
      <c r="BS377" s="215" t="s">
        <v>118</v>
      </c>
      <c r="BV377" s="194" t="s">
        <v>90</v>
      </c>
      <c r="BX377" s="91" t="s">
        <v>986</v>
      </c>
      <c r="BY377" s="91" t="s">
        <v>986</v>
      </c>
      <c r="BZ377" s="62" t="s">
        <v>985</v>
      </c>
      <c r="CA377" s="62" t="s">
        <v>985</v>
      </c>
      <c r="CK377" s="62" t="s">
        <v>986</v>
      </c>
      <c r="CL377" s="62" t="s">
        <v>986</v>
      </c>
      <c r="CM377" s="62" t="s">
        <v>986</v>
      </c>
      <c r="CN377" s="62" t="s">
        <v>986</v>
      </c>
      <c r="CO377" s="62" t="s">
        <v>986</v>
      </c>
      <c r="CP377" s="62" t="s">
        <v>480</v>
      </c>
      <c r="CQ377" s="62" t="s">
        <v>986</v>
      </c>
      <c r="CR377" s="62" t="s">
        <v>985</v>
      </c>
      <c r="CS377" s="62" t="s">
        <v>985</v>
      </c>
      <c r="CT377" s="62" t="s">
        <v>985</v>
      </c>
      <c r="CU377" s="62">
        <v>6</v>
      </c>
      <c r="CX377" s="62">
        <v>2</v>
      </c>
      <c r="CY377" s="62">
        <v>4</v>
      </c>
      <c r="CZ377" s="62">
        <v>2</v>
      </c>
      <c r="DA377" s="62">
        <v>4</v>
      </c>
      <c r="DC377" s="62">
        <v>94</v>
      </c>
      <c r="DD377" s="62" t="s">
        <v>987</v>
      </c>
      <c r="DE377" s="62" t="s">
        <v>985</v>
      </c>
      <c r="DF377" s="91">
        <v>0</v>
      </c>
      <c r="DH377" s="189" t="s">
        <v>985</v>
      </c>
    </row>
    <row r="378" spans="1:113">
      <c r="A378" s="62" t="s">
        <v>4636</v>
      </c>
      <c r="C378" s="90" t="s">
        <v>1463</v>
      </c>
      <c r="D378" s="217" t="s">
        <v>1567</v>
      </c>
      <c r="E378" t="s">
        <v>1567</v>
      </c>
      <c r="F378" s="65">
        <v>1080</v>
      </c>
      <c r="G378" s="65">
        <v>1080</v>
      </c>
      <c r="H378" t="s">
        <v>480</v>
      </c>
      <c r="I378" t="s">
        <v>480</v>
      </c>
      <c r="J378" t="s">
        <v>480</v>
      </c>
      <c r="K378" s="98">
        <v>1</v>
      </c>
      <c r="N378" s="217" t="s">
        <v>1567</v>
      </c>
      <c r="P378" s="217" t="s">
        <v>1529</v>
      </c>
      <c r="Q378" s="88" t="s">
        <v>1529</v>
      </c>
      <c r="AU378" s="67">
        <v>0</v>
      </c>
      <c r="AV378" s="68">
        <v>9.99</v>
      </c>
      <c r="BB378" s="196">
        <v>94</v>
      </c>
      <c r="BC378" s="195">
        <v>65409940</v>
      </c>
      <c r="BD378" s="196">
        <v>7</v>
      </c>
      <c r="BE378" s="196">
        <v>97</v>
      </c>
      <c r="BG378" s="70">
        <v>2911</v>
      </c>
      <c r="BN378" s="62">
        <v>2</v>
      </c>
      <c r="BO378" s="91" t="s">
        <v>985</v>
      </c>
      <c r="BP378" s="91" t="s">
        <v>985</v>
      </c>
      <c r="BS378" s="215" t="s">
        <v>118</v>
      </c>
      <c r="BV378" s="194" t="s">
        <v>90</v>
      </c>
      <c r="BX378" s="91" t="s">
        <v>986</v>
      </c>
      <c r="BY378" s="91" t="s">
        <v>986</v>
      </c>
      <c r="BZ378" s="62" t="s">
        <v>985</v>
      </c>
      <c r="CA378" s="62" t="s">
        <v>985</v>
      </c>
      <c r="CK378" s="62" t="s">
        <v>986</v>
      </c>
      <c r="CL378" s="62" t="s">
        <v>986</v>
      </c>
      <c r="CM378" s="62" t="s">
        <v>986</v>
      </c>
      <c r="CN378" s="62" t="s">
        <v>986</v>
      </c>
      <c r="CO378" s="62" t="s">
        <v>986</v>
      </c>
      <c r="CP378" s="62" t="s">
        <v>480</v>
      </c>
      <c r="CQ378" s="62" t="s">
        <v>986</v>
      </c>
      <c r="CR378" s="62" t="s">
        <v>985</v>
      </c>
      <c r="CS378" s="62" t="s">
        <v>985</v>
      </c>
      <c r="CT378" s="62" t="s">
        <v>985</v>
      </c>
      <c r="CU378" s="62">
        <v>6</v>
      </c>
      <c r="CX378" s="62">
        <v>2</v>
      </c>
      <c r="CY378" s="62">
        <v>4</v>
      </c>
      <c r="CZ378" s="62">
        <v>2</v>
      </c>
      <c r="DA378" s="62">
        <v>4</v>
      </c>
      <c r="DC378" s="62">
        <v>94</v>
      </c>
      <c r="DD378" s="62" t="s">
        <v>987</v>
      </c>
      <c r="DE378" s="62" t="s">
        <v>985</v>
      </c>
      <c r="DF378" s="91">
        <v>0</v>
      </c>
      <c r="DH378" s="189" t="s">
        <v>985</v>
      </c>
    </row>
    <row r="379" spans="1:113">
      <c r="A379" s="62" t="s">
        <v>4637</v>
      </c>
      <c r="C379" s="90" t="s">
        <v>1464</v>
      </c>
      <c r="D379" s="217" t="s">
        <v>1568</v>
      </c>
      <c r="E379" t="s">
        <v>1568</v>
      </c>
      <c r="F379" s="65">
        <v>1080</v>
      </c>
      <c r="G379" s="65">
        <v>1080</v>
      </c>
      <c r="H379" t="s">
        <v>480</v>
      </c>
      <c r="I379" t="s">
        <v>480</v>
      </c>
      <c r="J379" t="s">
        <v>480</v>
      </c>
      <c r="K379" s="98">
        <v>1</v>
      </c>
      <c r="N379" s="217" t="s">
        <v>1568</v>
      </c>
      <c r="P379" s="217" t="s">
        <v>1530</v>
      </c>
      <c r="Q379" s="88" t="s">
        <v>1530</v>
      </c>
      <c r="AU379" s="67">
        <v>0</v>
      </c>
      <c r="AV379" s="68">
        <v>1.29</v>
      </c>
      <c r="BB379" s="196">
        <v>94</v>
      </c>
      <c r="BC379" s="195">
        <v>65409940</v>
      </c>
      <c r="BD379" s="196">
        <v>7</v>
      </c>
      <c r="BE379" s="196">
        <v>97</v>
      </c>
      <c r="BG379" s="70">
        <v>2911</v>
      </c>
      <c r="BN379" s="62">
        <v>2</v>
      </c>
      <c r="BO379" s="91" t="s">
        <v>985</v>
      </c>
      <c r="BP379" s="91" t="s">
        <v>985</v>
      </c>
      <c r="BS379" s="258" t="s">
        <v>439</v>
      </c>
      <c r="BV379" s="194" t="s">
        <v>90</v>
      </c>
      <c r="BX379" s="91" t="s">
        <v>986</v>
      </c>
      <c r="BY379" s="91" t="s">
        <v>986</v>
      </c>
      <c r="BZ379" s="62" t="s">
        <v>985</v>
      </c>
      <c r="CA379" s="62" t="s">
        <v>985</v>
      </c>
      <c r="CK379" s="62" t="s">
        <v>986</v>
      </c>
      <c r="CL379" s="62" t="s">
        <v>986</v>
      </c>
      <c r="CM379" s="62" t="s">
        <v>986</v>
      </c>
      <c r="CN379" s="62" t="s">
        <v>986</v>
      </c>
      <c r="CO379" s="62" t="s">
        <v>986</v>
      </c>
      <c r="CP379" s="62" t="s">
        <v>480</v>
      </c>
      <c r="CQ379" s="62" t="s">
        <v>986</v>
      </c>
      <c r="CR379" s="62" t="s">
        <v>985</v>
      </c>
      <c r="CS379" s="62" t="s">
        <v>985</v>
      </c>
      <c r="CT379" s="62" t="s">
        <v>985</v>
      </c>
      <c r="CU379" s="62">
        <v>6</v>
      </c>
      <c r="CX379" s="62">
        <v>2</v>
      </c>
      <c r="CY379" s="62">
        <v>4</v>
      </c>
      <c r="CZ379" s="62">
        <v>2</v>
      </c>
      <c r="DA379" s="62">
        <v>4</v>
      </c>
      <c r="DC379" s="62">
        <v>94</v>
      </c>
      <c r="DD379" s="62" t="s">
        <v>987</v>
      </c>
      <c r="DE379" s="62" t="s">
        <v>985</v>
      </c>
      <c r="DF379" s="91">
        <v>0</v>
      </c>
      <c r="DH379" s="189" t="s">
        <v>985</v>
      </c>
    </row>
    <row r="380" spans="1:113">
      <c r="A380" s="62" t="s">
        <v>4638</v>
      </c>
      <c r="C380" s="90" t="s">
        <v>1466</v>
      </c>
      <c r="D380" s="217" t="s">
        <v>1570</v>
      </c>
      <c r="E380" t="s">
        <v>1570</v>
      </c>
      <c r="F380" s="65">
        <v>1080</v>
      </c>
      <c r="G380" s="65">
        <v>1080</v>
      </c>
      <c r="H380" t="s">
        <v>480</v>
      </c>
      <c r="I380" t="s">
        <v>480</v>
      </c>
      <c r="J380" t="s">
        <v>480</v>
      </c>
      <c r="K380" s="98">
        <v>1</v>
      </c>
      <c r="N380" s="217" t="s">
        <v>1570</v>
      </c>
      <c r="P380" s="217" t="s">
        <v>1532</v>
      </c>
      <c r="Q380" s="88" t="s">
        <v>1532</v>
      </c>
      <c r="AU380" s="67">
        <v>0</v>
      </c>
      <c r="AV380" s="68">
        <v>3.99</v>
      </c>
      <c r="BB380" s="196">
        <v>94</v>
      </c>
      <c r="BC380" s="195">
        <v>65409940</v>
      </c>
      <c r="BD380" s="196">
        <v>7</v>
      </c>
      <c r="BE380" s="196">
        <v>97</v>
      </c>
      <c r="BG380" s="70">
        <v>2911</v>
      </c>
      <c r="BN380" s="62">
        <v>2</v>
      </c>
      <c r="BO380" s="91" t="s">
        <v>985</v>
      </c>
      <c r="BP380" s="91" t="s">
        <v>985</v>
      </c>
      <c r="BS380" s="231" t="s">
        <v>118</v>
      </c>
      <c r="BV380" s="194" t="s">
        <v>90</v>
      </c>
      <c r="BX380" s="91" t="s">
        <v>986</v>
      </c>
      <c r="BY380" s="91" t="s">
        <v>986</v>
      </c>
      <c r="BZ380" s="62" t="s">
        <v>985</v>
      </c>
      <c r="CA380" s="62" t="s">
        <v>985</v>
      </c>
      <c r="CK380" s="62" t="s">
        <v>986</v>
      </c>
      <c r="CL380" s="62" t="s">
        <v>986</v>
      </c>
      <c r="CM380" s="62" t="s">
        <v>986</v>
      </c>
      <c r="CN380" s="62" t="s">
        <v>986</v>
      </c>
      <c r="CO380" s="62" t="s">
        <v>986</v>
      </c>
      <c r="CP380" s="62" t="s">
        <v>480</v>
      </c>
      <c r="CQ380" s="62" t="s">
        <v>986</v>
      </c>
      <c r="CR380" s="62" t="s">
        <v>985</v>
      </c>
      <c r="CS380" s="62" t="s">
        <v>985</v>
      </c>
      <c r="CT380" s="62" t="s">
        <v>985</v>
      </c>
      <c r="CU380" s="62">
        <v>6</v>
      </c>
      <c r="CX380" s="62">
        <v>2</v>
      </c>
      <c r="CY380" s="62">
        <v>4</v>
      </c>
      <c r="CZ380" s="62">
        <v>2</v>
      </c>
      <c r="DA380" s="62">
        <v>4</v>
      </c>
      <c r="DC380" s="62">
        <v>94</v>
      </c>
      <c r="DD380" s="62" t="s">
        <v>987</v>
      </c>
      <c r="DE380" s="62" t="s">
        <v>985</v>
      </c>
      <c r="DF380" s="91">
        <v>0</v>
      </c>
      <c r="DH380" s="189" t="s">
        <v>985</v>
      </c>
    </row>
    <row r="381" spans="1:113">
      <c r="A381" s="62" t="s">
        <v>4639</v>
      </c>
      <c r="C381" s="90" t="s">
        <v>1468</v>
      </c>
      <c r="D381" s="217" t="s">
        <v>1572</v>
      </c>
      <c r="E381" t="s">
        <v>1572</v>
      </c>
      <c r="F381" s="65">
        <v>1080</v>
      </c>
      <c r="G381" s="65">
        <v>1080</v>
      </c>
      <c r="H381" t="s">
        <v>480</v>
      </c>
      <c r="I381" t="s">
        <v>480</v>
      </c>
      <c r="J381" t="s">
        <v>480</v>
      </c>
      <c r="K381" s="98">
        <v>1</v>
      </c>
      <c r="N381" s="217" t="s">
        <v>1572</v>
      </c>
      <c r="P381" s="217" t="s">
        <v>1534</v>
      </c>
      <c r="Q381" s="88" t="s">
        <v>1534</v>
      </c>
      <c r="AU381" s="67">
        <v>0</v>
      </c>
      <c r="AV381" s="68">
        <v>9.99</v>
      </c>
      <c r="BB381" s="196">
        <v>94</v>
      </c>
      <c r="BC381" s="195">
        <v>65409940</v>
      </c>
      <c r="BD381" s="196">
        <v>7</v>
      </c>
      <c r="BE381" s="196">
        <v>97</v>
      </c>
      <c r="BG381" s="70">
        <v>2911</v>
      </c>
      <c r="BN381" s="62">
        <v>2</v>
      </c>
      <c r="BO381" s="91" t="s">
        <v>985</v>
      </c>
      <c r="BP381" s="91" t="s">
        <v>985</v>
      </c>
      <c r="BS381" s="215" t="s">
        <v>118</v>
      </c>
      <c r="BV381" s="194" t="s">
        <v>90</v>
      </c>
      <c r="BX381" s="91" t="s">
        <v>986</v>
      </c>
      <c r="BY381" s="91" t="s">
        <v>986</v>
      </c>
      <c r="BZ381" s="62" t="s">
        <v>985</v>
      </c>
      <c r="CA381" s="62" t="s">
        <v>985</v>
      </c>
      <c r="CK381" s="62" t="s">
        <v>986</v>
      </c>
      <c r="CL381" s="62" t="s">
        <v>986</v>
      </c>
      <c r="CM381" s="62" t="s">
        <v>986</v>
      </c>
      <c r="CN381" s="62" t="s">
        <v>986</v>
      </c>
      <c r="CO381" s="62" t="s">
        <v>986</v>
      </c>
      <c r="CP381" s="62" t="s">
        <v>480</v>
      </c>
      <c r="CQ381" s="62" t="s">
        <v>986</v>
      </c>
      <c r="CR381" s="62" t="s">
        <v>985</v>
      </c>
      <c r="CS381" s="62" t="s">
        <v>985</v>
      </c>
      <c r="CT381" s="62" t="s">
        <v>985</v>
      </c>
      <c r="CU381" s="62">
        <v>6</v>
      </c>
      <c r="CX381" s="62">
        <v>2</v>
      </c>
      <c r="CY381" s="62">
        <v>4</v>
      </c>
      <c r="CZ381" s="62">
        <v>2</v>
      </c>
      <c r="DA381" s="62">
        <v>4</v>
      </c>
      <c r="DC381" s="62">
        <v>94</v>
      </c>
      <c r="DD381" s="62" t="s">
        <v>987</v>
      </c>
      <c r="DE381" s="62" t="s">
        <v>985</v>
      </c>
      <c r="DF381" s="91">
        <v>0</v>
      </c>
      <c r="DH381" s="189" t="s">
        <v>985</v>
      </c>
    </row>
    <row r="382" spans="1:113">
      <c r="A382" s="62" t="s">
        <v>4640</v>
      </c>
      <c r="C382" s="90" t="s">
        <v>1469</v>
      </c>
      <c r="D382" s="217" t="s">
        <v>1573</v>
      </c>
      <c r="E382" t="s">
        <v>1573</v>
      </c>
      <c r="F382" s="65">
        <v>1080</v>
      </c>
      <c r="G382" s="65">
        <v>1080</v>
      </c>
      <c r="H382" t="s">
        <v>480</v>
      </c>
      <c r="I382" t="s">
        <v>480</v>
      </c>
      <c r="J382" t="s">
        <v>480</v>
      </c>
      <c r="K382" s="98">
        <v>1</v>
      </c>
      <c r="N382" s="217" t="s">
        <v>1573</v>
      </c>
      <c r="P382" s="217" t="s">
        <v>1535</v>
      </c>
      <c r="Q382" s="88" t="s">
        <v>1535</v>
      </c>
      <c r="AU382" s="67">
        <v>0</v>
      </c>
      <c r="AV382" s="68">
        <v>9.99</v>
      </c>
      <c r="BB382" s="196">
        <v>94</v>
      </c>
      <c r="BC382" s="195">
        <v>65409940</v>
      </c>
      <c r="BD382" s="196">
        <v>7</v>
      </c>
      <c r="BE382" s="196">
        <v>97</v>
      </c>
      <c r="BG382" s="70">
        <v>2911</v>
      </c>
      <c r="BN382" s="62">
        <v>2</v>
      </c>
      <c r="BO382" s="91" t="s">
        <v>985</v>
      </c>
      <c r="BP382" s="91" t="s">
        <v>985</v>
      </c>
      <c r="BS382" s="215" t="s">
        <v>118</v>
      </c>
      <c r="BV382" s="194" t="s">
        <v>90</v>
      </c>
      <c r="BX382" s="91" t="s">
        <v>986</v>
      </c>
      <c r="BY382" s="91" t="s">
        <v>986</v>
      </c>
      <c r="BZ382" s="62" t="s">
        <v>985</v>
      </c>
      <c r="CA382" s="62" t="s">
        <v>985</v>
      </c>
      <c r="CK382" s="62" t="s">
        <v>986</v>
      </c>
      <c r="CL382" s="62" t="s">
        <v>986</v>
      </c>
      <c r="CM382" s="62" t="s">
        <v>986</v>
      </c>
      <c r="CN382" s="62" t="s">
        <v>986</v>
      </c>
      <c r="CO382" s="62" t="s">
        <v>986</v>
      </c>
      <c r="CP382" s="62" t="s">
        <v>480</v>
      </c>
      <c r="CQ382" s="62" t="s">
        <v>986</v>
      </c>
      <c r="CR382" s="62" t="s">
        <v>985</v>
      </c>
      <c r="CS382" s="62" t="s">
        <v>985</v>
      </c>
      <c r="CT382" s="62" t="s">
        <v>985</v>
      </c>
      <c r="CU382" s="62">
        <v>6</v>
      </c>
      <c r="CX382" s="62">
        <v>2</v>
      </c>
      <c r="CY382" s="62">
        <v>4</v>
      </c>
      <c r="CZ382" s="62">
        <v>2</v>
      </c>
      <c r="DA382" s="62">
        <v>4</v>
      </c>
      <c r="DC382" s="62">
        <v>94</v>
      </c>
      <c r="DD382" s="62" t="s">
        <v>987</v>
      </c>
      <c r="DE382" s="62" t="s">
        <v>985</v>
      </c>
      <c r="DF382" s="91">
        <v>0</v>
      </c>
      <c r="DH382" s="189" t="s">
        <v>985</v>
      </c>
    </row>
    <row r="383" spans="1:113">
      <c r="A383" s="62" t="s">
        <v>4641</v>
      </c>
      <c r="C383" s="90" t="s">
        <v>1470</v>
      </c>
      <c r="D383" s="217" t="s">
        <v>1574</v>
      </c>
      <c r="E383" t="s">
        <v>1574</v>
      </c>
      <c r="F383" s="65">
        <v>1080</v>
      </c>
      <c r="G383" s="65">
        <v>1080</v>
      </c>
      <c r="H383" t="s">
        <v>480</v>
      </c>
      <c r="I383" t="s">
        <v>480</v>
      </c>
      <c r="J383" t="s">
        <v>480</v>
      </c>
      <c r="K383" s="98">
        <v>1</v>
      </c>
      <c r="N383" s="217" t="s">
        <v>1574</v>
      </c>
      <c r="P383" s="217" t="s">
        <v>1536</v>
      </c>
      <c r="Q383" s="88" t="s">
        <v>1536</v>
      </c>
      <c r="AU383" s="67">
        <v>0</v>
      </c>
      <c r="AV383" s="68">
        <v>9.99</v>
      </c>
      <c r="BB383" s="196">
        <v>94</v>
      </c>
      <c r="BC383" s="195">
        <v>65409940</v>
      </c>
      <c r="BD383" s="196">
        <v>7</v>
      </c>
      <c r="BE383" s="196">
        <v>97</v>
      </c>
      <c r="BG383" s="70">
        <v>2911</v>
      </c>
      <c r="BN383" s="62">
        <v>2</v>
      </c>
      <c r="BO383" s="91" t="s">
        <v>985</v>
      </c>
      <c r="BP383" s="91" t="s">
        <v>985</v>
      </c>
      <c r="BS383" s="215" t="s">
        <v>118</v>
      </c>
      <c r="BV383" s="194" t="s">
        <v>90</v>
      </c>
      <c r="BX383" s="91" t="s">
        <v>986</v>
      </c>
      <c r="BY383" s="91" t="s">
        <v>986</v>
      </c>
      <c r="BZ383" s="62" t="s">
        <v>985</v>
      </c>
      <c r="CA383" s="62" t="s">
        <v>985</v>
      </c>
      <c r="CK383" s="62" t="s">
        <v>986</v>
      </c>
      <c r="CL383" s="62" t="s">
        <v>986</v>
      </c>
      <c r="CM383" s="62" t="s">
        <v>986</v>
      </c>
      <c r="CN383" s="62" t="s">
        <v>986</v>
      </c>
      <c r="CO383" s="62" t="s">
        <v>986</v>
      </c>
      <c r="CP383" s="62" t="s">
        <v>480</v>
      </c>
      <c r="CQ383" s="62" t="s">
        <v>986</v>
      </c>
      <c r="CR383" s="62" t="s">
        <v>985</v>
      </c>
      <c r="CS383" s="62" t="s">
        <v>985</v>
      </c>
      <c r="CT383" s="62" t="s">
        <v>985</v>
      </c>
      <c r="CU383" s="62">
        <v>6</v>
      </c>
      <c r="CX383" s="62">
        <v>2</v>
      </c>
      <c r="CY383" s="62">
        <v>4</v>
      </c>
      <c r="CZ383" s="62">
        <v>2</v>
      </c>
      <c r="DA383" s="62">
        <v>4</v>
      </c>
      <c r="DC383" s="62">
        <v>94</v>
      </c>
      <c r="DD383" s="62" t="s">
        <v>987</v>
      </c>
      <c r="DE383" s="62" t="s">
        <v>985</v>
      </c>
      <c r="DF383" s="91">
        <v>0</v>
      </c>
      <c r="DH383" s="189" t="s">
        <v>985</v>
      </c>
    </row>
    <row r="384" spans="1:113">
      <c r="A384" s="62" t="s">
        <v>4642</v>
      </c>
      <c r="C384" s="90">
        <v>2748</v>
      </c>
      <c r="D384" s="90" t="s">
        <v>2809</v>
      </c>
      <c r="F384" s="330">
        <v>1080</v>
      </c>
      <c r="G384" s="330">
        <v>1080</v>
      </c>
      <c r="H384" s="65" t="s">
        <v>295</v>
      </c>
      <c r="I384" s="65" t="s">
        <v>295</v>
      </c>
      <c r="J384" s="65" t="s">
        <v>295</v>
      </c>
      <c r="K384" s="98">
        <v>1</v>
      </c>
      <c r="N384" s="88" t="s">
        <v>1442</v>
      </c>
      <c r="P384" s="88" t="s">
        <v>1433</v>
      </c>
      <c r="AU384" s="67">
        <v>0</v>
      </c>
      <c r="AV384" s="68">
        <v>1</v>
      </c>
      <c r="AW384" s="68">
        <v>0</v>
      </c>
      <c r="BB384" s="196">
        <v>94</v>
      </c>
      <c r="BC384" s="195">
        <v>65409940</v>
      </c>
      <c r="BD384" s="196">
        <v>7</v>
      </c>
      <c r="BE384" s="196">
        <v>97</v>
      </c>
      <c r="BN384" s="62">
        <v>2</v>
      </c>
      <c r="BO384" s="337" t="s">
        <v>985</v>
      </c>
      <c r="BP384" s="337" t="s">
        <v>985</v>
      </c>
      <c r="BS384" s="337" t="s">
        <v>127</v>
      </c>
      <c r="BV384" s="336" t="s">
        <v>90</v>
      </c>
      <c r="BX384" s="337" t="s">
        <v>986</v>
      </c>
      <c r="BY384" s="337" t="s">
        <v>986</v>
      </c>
      <c r="BZ384" s="62" t="s">
        <v>985</v>
      </c>
      <c r="CA384" s="62" t="s">
        <v>985</v>
      </c>
      <c r="CK384" s="335" t="s">
        <v>986</v>
      </c>
      <c r="CL384" s="335" t="s">
        <v>986</v>
      </c>
      <c r="CM384" s="335" t="s">
        <v>986</v>
      </c>
      <c r="CN384" s="335" t="s">
        <v>986</v>
      </c>
      <c r="CO384" s="335" t="s">
        <v>985</v>
      </c>
      <c r="CP384" s="335" t="s">
        <v>295</v>
      </c>
      <c r="CQ384" s="335" t="s">
        <v>986</v>
      </c>
      <c r="CR384" s="335" t="s">
        <v>986</v>
      </c>
      <c r="CS384" s="335" t="s">
        <v>985</v>
      </c>
      <c r="CT384" s="335" t="s">
        <v>985</v>
      </c>
      <c r="CU384" s="335">
        <v>6</v>
      </c>
      <c r="CV384" s="335"/>
      <c r="CW384" s="335"/>
      <c r="CX384" s="335">
        <v>2</v>
      </c>
      <c r="CY384" s="335">
        <v>4</v>
      </c>
      <c r="CZ384" s="335">
        <v>2</v>
      </c>
      <c r="DA384" s="335">
        <v>4</v>
      </c>
      <c r="DB384" s="335"/>
      <c r="DC384" s="335">
        <v>94</v>
      </c>
      <c r="DD384" s="335" t="s">
        <v>987</v>
      </c>
      <c r="DE384" s="335" t="s">
        <v>985</v>
      </c>
      <c r="DF384" s="336">
        <v>0</v>
      </c>
      <c r="DG384" s="336"/>
      <c r="DH384" s="338" t="s">
        <v>985</v>
      </c>
      <c r="DI384" s="339"/>
    </row>
    <row r="385" spans="1:113" s="200" customFormat="1">
      <c r="A385" s="200" t="s">
        <v>4643</v>
      </c>
      <c r="B385" s="64"/>
      <c r="C385" s="90">
        <v>2050</v>
      </c>
      <c r="D385" s="90" t="s">
        <v>1384</v>
      </c>
      <c r="E385" s="90"/>
      <c r="F385" s="330">
        <v>1080</v>
      </c>
      <c r="G385" s="330">
        <v>1080</v>
      </c>
      <c r="H385" s="65" t="s">
        <v>295</v>
      </c>
      <c r="I385" s="65" t="s">
        <v>295</v>
      </c>
      <c r="J385" s="65" t="s">
        <v>295</v>
      </c>
      <c r="K385" s="98">
        <v>1</v>
      </c>
      <c r="L385" s="88"/>
      <c r="M385" s="88"/>
      <c r="N385" s="88" t="s">
        <v>1384</v>
      </c>
      <c r="O385" s="88"/>
      <c r="P385" s="88" t="s">
        <v>2805</v>
      </c>
      <c r="Q385" s="88"/>
      <c r="R385" s="62"/>
      <c r="S385" s="88"/>
      <c r="T385" s="88"/>
      <c r="U385" s="197"/>
      <c r="V385" s="63"/>
      <c r="W385" s="64"/>
      <c r="X385" s="65"/>
      <c r="Y385" s="65"/>
      <c r="Z385" s="65"/>
      <c r="AA385" s="66"/>
      <c r="AB385" s="62"/>
      <c r="AC385" s="63"/>
      <c r="AD385" s="62"/>
      <c r="AE385" s="65"/>
      <c r="AF385" s="65"/>
      <c r="AG385" s="65"/>
      <c r="AH385" s="66"/>
      <c r="AI385" s="62"/>
      <c r="AJ385" s="90"/>
      <c r="AK385" s="90"/>
      <c r="AL385" s="66"/>
      <c r="AM385" s="66"/>
      <c r="AN385" s="66"/>
      <c r="AO385" s="62"/>
      <c r="AP385" s="62"/>
      <c r="AQ385" s="62"/>
      <c r="AR385" s="62"/>
      <c r="AS385" s="62"/>
      <c r="AT385" s="62"/>
      <c r="AU385" s="67">
        <v>0</v>
      </c>
      <c r="AV385" s="68">
        <v>1</v>
      </c>
      <c r="AW385" s="68">
        <v>0</v>
      </c>
      <c r="AX385" s="68"/>
      <c r="AY385" s="68"/>
      <c r="AZ385" s="62"/>
      <c r="BA385" s="62"/>
      <c r="BB385" s="196">
        <v>94</v>
      </c>
      <c r="BC385" s="195">
        <v>65409940</v>
      </c>
      <c r="BD385" s="196">
        <v>7</v>
      </c>
      <c r="BE385" s="196">
        <v>97</v>
      </c>
      <c r="BF385" s="69"/>
      <c r="BG385" s="70"/>
      <c r="BH385" s="71"/>
      <c r="BI385" s="71"/>
      <c r="BJ385" s="72"/>
      <c r="BK385" s="73"/>
      <c r="BL385" s="73"/>
      <c r="BM385" s="73"/>
      <c r="BN385" s="62">
        <v>2</v>
      </c>
      <c r="BO385" s="337" t="s">
        <v>985</v>
      </c>
      <c r="BP385" s="337" t="s">
        <v>985</v>
      </c>
      <c r="BQ385" s="62"/>
      <c r="BR385" s="62"/>
      <c r="BS385" s="337" t="s">
        <v>118</v>
      </c>
      <c r="BT385" s="62"/>
      <c r="BU385" s="62"/>
      <c r="BV385" s="336" t="s">
        <v>90</v>
      </c>
      <c r="BW385" s="88"/>
      <c r="BX385" s="337" t="s">
        <v>986</v>
      </c>
      <c r="BY385" s="337" t="s">
        <v>986</v>
      </c>
      <c r="BZ385" s="62" t="s">
        <v>985</v>
      </c>
      <c r="CA385" s="62" t="s">
        <v>985</v>
      </c>
      <c r="CB385" s="88"/>
      <c r="CC385" s="88"/>
      <c r="CD385" s="71"/>
      <c r="CE385" s="62"/>
      <c r="CF385" s="62"/>
      <c r="CG385" s="62"/>
      <c r="CH385" s="62"/>
      <c r="CI385" s="62"/>
      <c r="CJ385" s="62"/>
      <c r="CK385" s="335" t="s">
        <v>986</v>
      </c>
      <c r="CL385" s="335" t="s">
        <v>986</v>
      </c>
      <c r="CM385" s="335" t="s">
        <v>986</v>
      </c>
      <c r="CN385" s="335" t="s">
        <v>986</v>
      </c>
      <c r="CO385" s="335" t="s">
        <v>985</v>
      </c>
      <c r="CP385" s="335" t="s">
        <v>295</v>
      </c>
      <c r="CQ385" s="335" t="s">
        <v>986</v>
      </c>
      <c r="CR385" s="335" t="s">
        <v>986</v>
      </c>
      <c r="CS385" s="335" t="s">
        <v>985</v>
      </c>
      <c r="CT385" s="335" t="s">
        <v>985</v>
      </c>
      <c r="CU385" s="335">
        <v>6</v>
      </c>
      <c r="CV385" s="335"/>
      <c r="CW385" s="335"/>
      <c r="CX385" s="335">
        <v>2</v>
      </c>
      <c r="CY385" s="335">
        <v>4</v>
      </c>
      <c r="CZ385" s="335">
        <v>2</v>
      </c>
      <c r="DA385" s="335">
        <v>4</v>
      </c>
      <c r="DB385" s="335"/>
      <c r="DC385" s="335">
        <v>94</v>
      </c>
      <c r="DD385" s="335" t="s">
        <v>987</v>
      </c>
      <c r="DE385" s="335" t="s">
        <v>985</v>
      </c>
      <c r="DF385" s="336">
        <v>0</v>
      </c>
      <c r="DG385" s="336"/>
      <c r="DH385" s="338" t="s">
        <v>985</v>
      </c>
      <c r="DI385" s="339"/>
    </row>
    <row r="386" spans="1:113">
      <c r="A386" s="62" t="s">
        <v>4644</v>
      </c>
      <c r="B386" s="342">
        <v>2</v>
      </c>
      <c r="C386" s="344">
        <v>91216</v>
      </c>
      <c r="D386" s="344" t="s">
        <v>2823</v>
      </c>
      <c r="E386" s="344" t="s">
        <v>2823</v>
      </c>
      <c r="F386" s="330">
        <v>1080</v>
      </c>
      <c r="G386" s="330">
        <v>1080</v>
      </c>
      <c r="H386" s="342" t="s">
        <v>295</v>
      </c>
      <c r="I386" s="342" t="s">
        <v>295</v>
      </c>
      <c r="J386" s="336" t="s">
        <v>295</v>
      </c>
      <c r="K386" s="346">
        <v>1</v>
      </c>
      <c r="L386" s="347"/>
      <c r="M386" s="347"/>
      <c r="N386" s="348" t="s">
        <v>2823</v>
      </c>
      <c r="O386" s="348" t="s">
        <v>2823</v>
      </c>
      <c r="P386" s="348" t="s">
        <v>2824</v>
      </c>
      <c r="Q386" s="348" t="s">
        <v>2824</v>
      </c>
      <c r="R386" s="335">
        <v>317490</v>
      </c>
      <c r="S386" s="347"/>
      <c r="T386" s="347"/>
      <c r="U386" s="335">
        <v>4925</v>
      </c>
      <c r="V386" s="341"/>
      <c r="W386" s="342">
        <v>1</v>
      </c>
      <c r="X386" s="330">
        <v>1</v>
      </c>
      <c r="Y386" s="330">
        <v>1</v>
      </c>
      <c r="Z386" s="330">
        <v>1</v>
      </c>
      <c r="AA386" s="350">
        <v>1</v>
      </c>
      <c r="AB386" s="335"/>
      <c r="AC386" s="341"/>
      <c r="AD386" s="342">
        <v>1</v>
      </c>
      <c r="AE386" s="330">
        <v>1</v>
      </c>
      <c r="AF386" s="330">
        <v>1</v>
      </c>
      <c r="AG386" s="330">
        <v>1</v>
      </c>
      <c r="AH386" s="350">
        <v>1</v>
      </c>
      <c r="AI386" s="335"/>
      <c r="AJ386" s="343"/>
      <c r="AK386" s="343"/>
      <c r="AL386" s="350"/>
      <c r="AM386" s="350"/>
      <c r="AN386" s="350"/>
      <c r="AO386" s="335"/>
      <c r="AP386" s="335"/>
      <c r="AQ386" s="335"/>
      <c r="AR386" s="335"/>
      <c r="AS386" s="335"/>
      <c r="AT386" s="335"/>
      <c r="AU386" s="333" t="s">
        <v>2822</v>
      </c>
      <c r="AV386" s="334">
        <v>1</v>
      </c>
      <c r="AW386" s="333">
        <v>0</v>
      </c>
      <c r="AX386" s="334"/>
      <c r="AY386" s="334"/>
      <c r="AZ386" s="335"/>
      <c r="BA386" s="335"/>
      <c r="BB386" s="196">
        <v>94</v>
      </c>
      <c r="BC386" s="195">
        <v>65409940</v>
      </c>
      <c r="BD386" s="196">
        <v>7</v>
      </c>
      <c r="BE386" s="196">
        <v>97</v>
      </c>
      <c r="BF386" s="196"/>
      <c r="BG386" s="351">
        <v>9101</v>
      </c>
      <c r="BH386" s="352"/>
      <c r="BI386" s="352"/>
      <c r="BJ386" s="353"/>
      <c r="BK386" s="354"/>
      <c r="BL386" s="388">
        <v>42345</v>
      </c>
      <c r="BM386" s="388">
        <v>54788</v>
      </c>
      <c r="BN386" s="335">
        <v>2</v>
      </c>
      <c r="BO386" s="336" t="s">
        <v>985</v>
      </c>
      <c r="BP386" s="336" t="s">
        <v>985</v>
      </c>
      <c r="BQ386" s="336"/>
      <c r="BR386" s="336"/>
      <c r="BS386" s="336" t="s">
        <v>118</v>
      </c>
      <c r="BT386" s="335"/>
      <c r="BU386" s="335"/>
      <c r="BV386" s="336" t="s">
        <v>90</v>
      </c>
      <c r="BW386" s="347"/>
      <c r="BX386" s="336" t="s">
        <v>986</v>
      </c>
      <c r="BY386" s="336" t="s">
        <v>986</v>
      </c>
      <c r="BZ386" s="335" t="s">
        <v>985</v>
      </c>
      <c r="CA386" s="335" t="s">
        <v>985</v>
      </c>
      <c r="CB386" s="347"/>
      <c r="CC386" s="347"/>
      <c r="CD386" s="352"/>
      <c r="CE386" s="335"/>
      <c r="CF386" s="335"/>
      <c r="CG386" s="330">
        <v>1</v>
      </c>
      <c r="CH386" s="330">
        <v>1</v>
      </c>
      <c r="CI386" s="330">
        <v>1</v>
      </c>
      <c r="CJ386" s="350">
        <v>1</v>
      </c>
      <c r="CK386" s="335" t="s">
        <v>986</v>
      </c>
      <c r="CL386" s="335" t="s">
        <v>986</v>
      </c>
      <c r="CM386" s="335" t="s">
        <v>986</v>
      </c>
      <c r="CN386" s="335" t="s">
        <v>986</v>
      </c>
      <c r="CO386" s="335" t="s">
        <v>986</v>
      </c>
      <c r="CP386" s="335" t="s">
        <v>295</v>
      </c>
      <c r="CQ386" s="335" t="s">
        <v>986</v>
      </c>
      <c r="CR386" s="335" t="s">
        <v>986</v>
      </c>
      <c r="CS386" s="335" t="s">
        <v>985</v>
      </c>
      <c r="CT386" s="335" t="s">
        <v>985</v>
      </c>
      <c r="CU386" s="335">
        <v>6</v>
      </c>
      <c r="CV386" s="335"/>
      <c r="CW386" s="335"/>
      <c r="CX386" s="335">
        <v>2</v>
      </c>
      <c r="CY386" s="335">
        <v>4</v>
      </c>
      <c r="CZ386" s="335">
        <v>2</v>
      </c>
      <c r="DA386" s="335">
        <v>4</v>
      </c>
      <c r="DB386" s="335"/>
      <c r="DC386" s="335">
        <v>94</v>
      </c>
      <c r="DD386" s="335" t="s">
        <v>987</v>
      </c>
      <c r="DE386" s="335" t="s">
        <v>985</v>
      </c>
      <c r="DF386" s="336">
        <v>0</v>
      </c>
      <c r="DG386" s="336"/>
      <c r="DH386" s="338" t="s">
        <v>985</v>
      </c>
      <c r="DI386" s="339"/>
    </row>
    <row r="387" spans="1:113">
      <c r="A387" s="62" t="s">
        <v>4645</v>
      </c>
      <c r="B387" s="208"/>
      <c r="C387" s="203" t="s">
        <v>1230</v>
      </c>
      <c r="D387" s="216" t="s">
        <v>1234</v>
      </c>
      <c r="E387" s="203" t="s">
        <v>1234</v>
      </c>
      <c r="F387" s="65">
        <v>1080</v>
      </c>
      <c r="G387" s="65">
        <v>1080</v>
      </c>
      <c r="H387" s="216" t="s">
        <v>295</v>
      </c>
      <c r="I387" s="216" t="s">
        <v>295</v>
      </c>
      <c r="J387" s="216" t="s">
        <v>295</v>
      </c>
      <c r="K387" s="98">
        <v>1</v>
      </c>
      <c r="L387" s="206"/>
      <c r="M387" s="206"/>
      <c r="N387" s="216" t="s">
        <v>1233</v>
      </c>
      <c r="O387" s="206"/>
      <c r="P387" s="216" t="s">
        <v>1232</v>
      </c>
      <c r="Q387" s="206" t="s">
        <v>1232</v>
      </c>
      <c r="R387" s="205"/>
      <c r="S387" s="206"/>
      <c r="T387" s="206"/>
      <c r="U387" s="207"/>
      <c r="V387" s="202"/>
      <c r="W387" s="208"/>
      <c r="X387" s="204"/>
      <c r="Y387" s="204"/>
      <c r="Z387" s="204"/>
      <c r="AA387" s="209"/>
      <c r="AB387" s="205"/>
      <c r="AC387" s="202"/>
      <c r="AD387" s="205"/>
      <c r="AE387" s="204"/>
      <c r="AF387" s="204"/>
      <c r="AG387" s="204"/>
      <c r="AH387" s="209"/>
      <c r="AI387" s="205"/>
      <c r="AJ387" s="203"/>
      <c r="AK387" s="203"/>
      <c r="AL387" s="209"/>
      <c r="AM387" s="209"/>
      <c r="AN387" s="209"/>
      <c r="AO387" s="205"/>
      <c r="AP387" s="205"/>
      <c r="AQ387" s="205"/>
      <c r="AR387" s="205"/>
      <c r="AS387" s="205"/>
      <c r="AT387" s="205"/>
      <c r="AU387" s="67">
        <v>0</v>
      </c>
      <c r="AV387" s="68">
        <v>4.3899999999999997</v>
      </c>
      <c r="BB387" s="196">
        <v>94</v>
      </c>
      <c r="BC387" s="195">
        <v>65409940</v>
      </c>
      <c r="BD387" s="196">
        <v>7</v>
      </c>
      <c r="BE387" s="196">
        <v>97</v>
      </c>
      <c r="BG387" s="70">
        <v>9105</v>
      </c>
      <c r="BN387" s="62">
        <v>2</v>
      </c>
      <c r="BO387" s="91" t="s">
        <v>985</v>
      </c>
      <c r="BP387" s="91" t="s">
        <v>985</v>
      </c>
      <c r="BQ387" s="205"/>
      <c r="BR387" s="205"/>
      <c r="BS387" s="231" t="s">
        <v>127</v>
      </c>
      <c r="BT387" s="205"/>
      <c r="BU387" s="205"/>
      <c r="BV387" s="194" t="s">
        <v>90</v>
      </c>
      <c r="BX387" s="91" t="s">
        <v>986</v>
      </c>
      <c r="BY387" s="91" t="s">
        <v>986</v>
      </c>
      <c r="BZ387" s="62" t="s">
        <v>985</v>
      </c>
      <c r="CA387" s="62" t="s">
        <v>985</v>
      </c>
      <c r="CB387" s="206"/>
      <c r="CC387" s="206"/>
      <c r="CD387" s="210"/>
      <c r="CE387" s="205"/>
      <c r="CF387" s="205"/>
      <c r="CG387" s="205"/>
      <c r="CH387" s="205"/>
      <c r="CI387" s="205"/>
      <c r="CJ387" s="205"/>
      <c r="CK387" s="62" t="s">
        <v>986</v>
      </c>
      <c r="CL387" s="62" t="s">
        <v>986</v>
      </c>
      <c r="CM387" s="62" t="s">
        <v>986</v>
      </c>
      <c r="CN387" s="62" t="s">
        <v>986</v>
      </c>
      <c r="CO387" s="62" t="s">
        <v>985</v>
      </c>
      <c r="CP387" s="62" t="s">
        <v>295</v>
      </c>
      <c r="CQ387" s="62" t="s">
        <v>986</v>
      </c>
      <c r="CR387" s="62" t="s">
        <v>986</v>
      </c>
      <c r="CS387" s="62" t="s">
        <v>985</v>
      </c>
      <c r="CT387" s="62" t="s">
        <v>985</v>
      </c>
      <c r="CU387" s="62">
        <v>6</v>
      </c>
      <c r="CX387" s="62">
        <v>2</v>
      </c>
      <c r="CY387" s="62">
        <v>4</v>
      </c>
      <c r="CZ387" s="62">
        <v>2</v>
      </c>
      <c r="DA387" s="62">
        <v>4</v>
      </c>
      <c r="DC387" s="62">
        <v>94</v>
      </c>
      <c r="DD387" s="62" t="s">
        <v>987</v>
      </c>
      <c r="DE387" s="62" t="s">
        <v>985</v>
      </c>
      <c r="DF387" s="91">
        <v>0</v>
      </c>
      <c r="DH387" s="189" t="s">
        <v>985</v>
      </c>
      <c r="DI387" s="213"/>
    </row>
    <row r="388" spans="1:113">
      <c r="A388" s="62" t="s">
        <v>4645</v>
      </c>
      <c r="B388" s="342">
        <v>6</v>
      </c>
      <c r="C388" s="344" t="s">
        <v>3242</v>
      </c>
      <c r="D388" s="344" t="s">
        <v>1233</v>
      </c>
      <c r="E388" s="344" t="s">
        <v>1233</v>
      </c>
      <c r="F388" s="330">
        <v>1080</v>
      </c>
      <c r="G388" s="330">
        <v>1080</v>
      </c>
      <c r="H388" s="342" t="s">
        <v>295</v>
      </c>
      <c r="I388" s="342" t="s">
        <v>295</v>
      </c>
      <c r="J388" s="336" t="s">
        <v>295</v>
      </c>
      <c r="K388" s="346">
        <v>1</v>
      </c>
      <c r="L388" s="347"/>
      <c r="M388" s="347"/>
      <c r="N388" s="348" t="s">
        <v>1233</v>
      </c>
      <c r="O388" s="348" t="s">
        <v>1233</v>
      </c>
      <c r="P388" s="348" t="s">
        <v>1232</v>
      </c>
      <c r="Q388" s="348" t="s">
        <v>1232</v>
      </c>
      <c r="R388" s="335">
        <v>317490</v>
      </c>
      <c r="S388" s="347"/>
      <c r="T388" s="347"/>
      <c r="U388" s="335">
        <v>4927</v>
      </c>
      <c r="V388" s="341"/>
      <c r="W388" s="342">
        <v>1</v>
      </c>
      <c r="X388" s="330">
        <v>1</v>
      </c>
      <c r="Y388" s="330">
        <v>1</v>
      </c>
      <c r="Z388" s="330">
        <v>1</v>
      </c>
      <c r="AA388" s="350">
        <v>1</v>
      </c>
      <c r="AB388" s="335"/>
      <c r="AC388" s="341"/>
      <c r="AD388" s="342">
        <v>1</v>
      </c>
      <c r="AE388" s="330">
        <v>1</v>
      </c>
      <c r="AF388" s="330">
        <v>1</v>
      </c>
      <c r="AG388" s="330">
        <v>1</v>
      </c>
      <c r="AH388" s="350">
        <v>1</v>
      </c>
      <c r="AI388" s="335"/>
      <c r="AJ388" s="343"/>
      <c r="AK388" s="343"/>
      <c r="AL388" s="350"/>
      <c r="AM388" s="350"/>
      <c r="AN388" s="350"/>
      <c r="AO388" s="335"/>
      <c r="AP388" s="335"/>
      <c r="AQ388" s="335"/>
      <c r="AR388" s="335"/>
      <c r="AS388" s="335"/>
      <c r="AT388" s="335"/>
      <c r="AU388" s="333" t="s">
        <v>2822</v>
      </c>
      <c r="AV388" s="334">
        <v>1</v>
      </c>
      <c r="AW388" s="333">
        <v>0</v>
      </c>
      <c r="AX388" s="334"/>
      <c r="AY388" s="334"/>
      <c r="AZ388" s="335"/>
      <c r="BA388" s="335"/>
      <c r="BB388" s="196">
        <v>94</v>
      </c>
      <c r="BC388" s="195">
        <v>65409940</v>
      </c>
      <c r="BD388" s="196">
        <v>7</v>
      </c>
      <c r="BE388" s="196">
        <v>97</v>
      </c>
      <c r="BF388" s="196"/>
      <c r="BG388" s="351">
        <v>9105</v>
      </c>
      <c r="BH388" s="352"/>
      <c r="BI388" s="352"/>
      <c r="BJ388" s="353"/>
      <c r="BK388" s="354"/>
      <c r="BL388" s="388">
        <v>42345</v>
      </c>
      <c r="BM388" s="388">
        <v>54788</v>
      </c>
      <c r="BN388" s="335">
        <v>2</v>
      </c>
      <c r="BO388" s="336" t="s">
        <v>985</v>
      </c>
      <c r="BP388" s="336" t="s">
        <v>985</v>
      </c>
      <c r="BQ388" s="336"/>
      <c r="BR388" s="336"/>
      <c r="BS388" s="336" t="s">
        <v>127</v>
      </c>
      <c r="BT388" s="335"/>
      <c r="BU388" s="335"/>
      <c r="BV388" s="336" t="s">
        <v>90</v>
      </c>
      <c r="BW388" s="347"/>
      <c r="BX388" s="336" t="s">
        <v>986</v>
      </c>
      <c r="BY388" s="336" t="s">
        <v>986</v>
      </c>
      <c r="BZ388" s="335" t="s">
        <v>985</v>
      </c>
      <c r="CA388" s="335" t="s">
        <v>985</v>
      </c>
      <c r="CB388" s="347"/>
      <c r="CC388" s="347"/>
      <c r="CD388" s="352"/>
      <c r="CE388" s="335"/>
      <c r="CF388" s="335"/>
      <c r="CG388" s="330">
        <v>1</v>
      </c>
      <c r="CH388" s="330">
        <v>1</v>
      </c>
      <c r="CI388" s="330">
        <v>1</v>
      </c>
      <c r="CJ388" s="350">
        <v>1</v>
      </c>
      <c r="CK388" s="335" t="s">
        <v>986</v>
      </c>
      <c r="CL388" s="335" t="s">
        <v>986</v>
      </c>
      <c r="CM388" s="335" t="s">
        <v>986</v>
      </c>
      <c r="CN388" s="335" t="s">
        <v>986</v>
      </c>
      <c r="CO388" s="335" t="s">
        <v>986</v>
      </c>
      <c r="CP388" s="335" t="s">
        <v>295</v>
      </c>
      <c r="CQ388" s="335" t="s">
        <v>986</v>
      </c>
      <c r="CR388" s="335" t="s">
        <v>986</v>
      </c>
      <c r="CS388" s="335" t="s">
        <v>985</v>
      </c>
      <c r="CT388" s="335" t="s">
        <v>985</v>
      </c>
      <c r="CU388" s="335">
        <v>6</v>
      </c>
      <c r="CV388" s="335"/>
      <c r="CW388" s="335"/>
      <c r="CX388" s="335">
        <v>2</v>
      </c>
      <c r="CY388" s="335">
        <v>4</v>
      </c>
      <c r="CZ388" s="335">
        <v>2</v>
      </c>
      <c r="DA388" s="335">
        <v>4</v>
      </c>
      <c r="DB388" s="335"/>
      <c r="DC388" s="335">
        <v>94</v>
      </c>
      <c r="DD388" s="335" t="s">
        <v>987</v>
      </c>
      <c r="DE388" s="335" t="s">
        <v>985</v>
      </c>
      <c r="DF388" s="336">
        <v>0</v>
      </c>
      <c r="DG388" s="336"/>
      <c r="DH388" s="338" t="s">
        <v>985</v>
      </c>
      <c r="DI388" s="339"/>
    </row>
    <row r="389" spans="1:113">
      <c r="A389" s="62" t="s">
        <v>4646</v>
      </c>
      <c r="B389" s="342">
        <v>3</v>
      </c>
      <c r="C389" s="344" t="s">
        <v>3395</v>
      </c>
      <c r="D389" s="344" t="s">
        <v>3396</v>
      </c>
      <c r="E389" s="344" t="s">
        <v>3396</v>
      </c>
      <c r="F389" s="330">
        <v>1080</v>
      </c>
      <c r="G389" s="330">
        <v>1080</v>
      </c>
      <c r="H389" s="342" t="s">
        <v>295</v>
      </c>
      <c r="I389" s="342" t="s">
        <v>295</v>
      </c>
      <c r="J389" s="336" t="s">
        <v>295</v>
      </c>
      <c r="K389" s="346">
        <v>1</v>
      </c>
      <c r="L389" s="347"/>
      <c r="M389" s="347"/>
      <c r="N389" s="348" t="s">
        <v>3397</v>
      </c>
      <c r="O389" s="348" t="s">
        <v>3397</v>
      </c>
      <c r="P389" s="348" t="s">
        <v>3398</v>
      </c>
      <c r="Q389" s="348" t="s">
        <v>3398</v>
      </c>
      <c r="R389" s="335">
        <v>317490</v>
      </c>
      <c r="S389" s="347"/>
      <c r="T389" s="347"/>
      <c r="U389" s="335">
        <v>4928</v>
      </c>
      <c r="V389" s="341"/>
      <c r="W389" s="342">
        <v>1</v>
      </c>
      <c r="X389" s="330">
        <v>1</v>
      </c>
      <c r="Y389" s="330">
        <v>1</v>
      </c>
      <c r="Z389" s="330">
        <v>1</v>
      </c>
      <c r="AA389" s="350">
        <v>1</v>
      </c>
      <c r="AB389" s="335"/>
      <c r="AC389" s="341"/>
      <c r="AD389" s="342">
        <v>1</v>
      </c>
      <c r="AE389" s="330">
        <v>1</v>
      </c>
      <c r="AF389" s="330">
        <v>1</v>
      </c>
      <c r="AG389" s="330">
        <v>1</v>
      </c>
      <c r="AH389" s="350">
        <v>1</v>
      </c>
      <c r="AI389" s="335"/>
      <c r="AJ389" s="343"/>
      <c r="AK389" s="343"/>
      <c r="AL389" s="350"/>
      <c r="AM389" s="350"/>
      <c r="AN389" s="350"/>
      <c r="AO389" s="335"/>
      <c r="AP389" s="335"/>
      <c r="AQ389" s="335"/>
      <c r="AR389" s="335"/>
      <c r="AS389" s="335"/>
      <c r="AT389" s="335"/>
      <c r="AU389" s="333" t="s">
        <v>2822</v>
      </c>
      <c r="AV389" s="334">
        <v>1</v>
      </c>
      <c r="AW389" s="333">
        <v>0</v>
      </c>
      <c r="AX389" s="334"/>
      <c r="AY389" s="334"/>
      <c r="AZ389" s="335"/>
      <c r="BA389" s="335"/>
      <c r="BB389" s="196">
        <v>94</v>
      </c>
      <c r="BC389" s="195">
        <v>65409940</v>
      </c>
      <c r="BD389" s="196">
        <v>7</v>
      </c>
      <c r="BE389" s="196">
        <v>97</v>
      </c>
      <c r="BF389" s="196"/>
      <c r="BG389" s="351">
        <v>4131</v>
      </c>
      <c r="BH389" s="352"/>
      <c r="BI389" s="352"/>
      <c r="BJ389" s="353"/>
      <c r="BK389" s="354"/>
      <c r="BL389" s="388">
        <v>42345</v>
      </c>
      <c r="BM389" s="388">
        <v>54788</v>
      </c>
      <c r="BN389" s="335">
        <v>2</v>
      </c>
      <c r="BO389" s="336" t="s">
        <v>985</v>
      </c>
      <c r="BP389" s="336" t="s">
        <v>985</v>
      </c>
      <c r="BQ389" s="336"/>
      <c r="BR389" s="336"/>
      <c r="BS389" s="336" t="s">
        <v>128</v>
      </c>
      <c r="BT389" s="335"/>
      <c r="BU389" s="335"/>
      <c r="BV389" s="336" t="s">
        <v>90</v>
      </c>
      <c r="BW389" s="347"/>
      <c r="BX389" s="336" t="s">
        <v>986</v>
      </c>
      <c r="BY389" s="336" t="s">
        <v>986</v>
      </c>
      <c r="BZ389" s="335" t="s">
        <v>985</v>
      </c>
      <c r="CA389" s="335" t="s">
        <v>985</v>
      </c>
      <c r="CB389" s="347"/>
      <c r="CC389" s="347"/>
      <c r="CD389" s="352"/>
      <c r="CE389" s="335"/>
      <c r="CF389" s="335"/>
      <c r="CG389" s="330">
        <v>1</v>
      </c>
      <c r="CH389" s="330">
        <v>1</v>
      </c>
      <c r="CI389" s="330">
        <v>1</v>
      </c>
      <c r="CJ389" s="350">
        <v>1</v>
      </c>
      <c r="CK389" s="335" t="s">
        <v>986</v>
      </c>
      <c r="CL389" s="335" t="s">
        <v>986</v>
      </c>
      <c r="CM389" s="335" t="s">
        <v>986</v>
      </c>
      <c r="CN389" s="335" t="s">
        <v>986</v>
      </c>
      <c r="CO389" s="335" t="s">
        <v>986</v>
      </c>
      <c r="CP389" s="335" t="s">
        <v>295</v>
      </c>
      <c r="CQ389" s="335" t="s">
        <v>986</v>
      </c>
      <c r="CR389" s="335" t="s">
        <v>986</v>
      </c>
      <c r="CS389" s="335" t="s">
        <v>985</v>
      </c>
      <c r="CT389" s="335" t="s">
        <v>985</v>
      </c>
      <c r="CU389" s="335">
        <v>6</v>
      </c>
      <c r="CV389" s="335"/>
      <c r="CW389" s="335"/>
      <c r="CX389" s="335">
        <v>2</v>
      </c>
      <c r="CY389" s="335">
        <v>4</v>
      </c>
      <c r="CZ389" s="335">
        <v>2</v>
      </c>
      <c r="DA389" s="335">
        <v>4</v>
      </c>
      <c r="DB389" s="335"/>
      <c r="DC389" s="335">
        <v>94</v>
      </c>
      <c r="DD389" s="335" t="s">
        <v>987</v>
      </c>
      <c r="DE389" s="335" t="s">
        <v>985</v>
      </c>
      <c r="DF389" s="336">
        <v>0</v>
      </c>
      <c r="DG389" s="336"/>
      <c r="DH389" s="338" t="s">
        <v>985</v>
      </c>
      <c r="DI389" s="339"/>
    </row>
    <row r="390" spans="1:113">
      <c r="A390" s="62" t="s">
        <v>4647</v>
      </c>
      <c r="C390" s="90">
        <v>2068</v>
      </c>
      <c r="D390" s="90" t="s">
        <v>2799</v>
      </c>
      <c r="F390" s="330">
        <v>1080</v>
      </c>
      <c r="G390" s="330">
        <v>1080</v>
      </c>
      <c r="H390" s="65" t="s">
        <v>295</v>
      </c>
      <c r="I390" s="65" t="s">
        <v>295</v>
      </c>
      <c r="J390" s="65" t="s">
        <v>295</v>
      </c>
      <c r="K390" s="98">
        <v>1</v>
      </c>
      <c r="N390" s="88" t="s">
        <v>2799</v>
      </c>
      <c r="P390" s="88" t="s">
        <v>2800</v>
      </c>
      <c r="AU390" s="67">
        <v>0</v>
      </c>
      <c r="AV390" s="68">
        <v>1</v>
      </c>
      <c r="AW390" s="68">
        <v>0</v>
      </c>
      <c r="BB390" s="196">
        <v>94</v>
      </c>
      <c r="BC390" s="195">
        <v>65409940</v>
      </c>
      <c r="BD390" s="196">
        <v>7</v>
      </c>
      <c r="BE390" s="196">
        <v>97</v>
      </c>
      <c r="BN390" s="62">
        <v>2</v>
      </c>
      <c r="BO390" s="337" t="s">
        <v>985</v>
      </c>
      <c r="BP390" s="337" t="s">
        <v>985</v>
      </c>
      <c r="BS390" s="387" t="s">
        <v>118</v>
      </c>
      <c r="BV390" s="336" t="s">
        <v>90</v>
      </c>
      <c r="BX390" s="337" t="s">
        <v>986</v>
      </c>
      <c r="BY390" s="337" t="s">
        <v>986</v>
      </c>
      <c r="BZ390" s="62" t="s">
        <v>985</v>
      </c>
      <c r="CA390" s="62" t="s">
        <v>985</v>
      </c>
      <c r="CK390" s="335" t="s">
        <v>986</v>
      </c>
      <c r="CL390" s="335" t="s">
        <v>986</v>
      </c>
      <c r="CM390" s="335" t="s">
        <v>986</v>
      </c>
      <c r="CN390" s="335" t="s">
        <v>986</v>
      </c>
      <c r="CO390" s="335" t="s">
        <v>985</v>
      </c>
      <c r="CP390" s="335" t="s">
        <v>295</v>
      </c>
      <c r="CQ390" s="335" t="s">
        <v>986</v>
      </c>
      <c r="CR390" s="335" t="s">
        <v>986</v>
      </c>
      <c r="CS390" s="335" t="s">
        <v>985</v>
      </c>
      <c r="CT390" s="335" t="s">
        <v>985</v>
      </c>
      <c r="CU390" s="335">
        <v>6</v>
      </c>
      <c r="CV390" s="335"/>
      <c r="CW390" s="335"/>
      <c r="CX390" s="335">
        <v>2</v>
      </c>
      <c r="CY390" s="335">
        <v>4</v>
      </c>
      <c r="CZ390" s="335">
        <v>2</v>
      </c>
      <c r="DA390" s="335">
        <v>4</v>
      </c>
      <c r="DB390" s="335"/>
      <c r="DC390" s="335">
        <v>94</v>
      </c>
      <c r="DD390" s="335" t="s">
        <v>987</v>
      </c>
      <c r="DE390" s="335" t="s">
        <v>985</v>
      </c>
      <c r="DF390" s="336">
        <v>0</v>
      </c>
      <c r="DG390" s="336"/>
      <c r="DH390" s="338" t="s">
        <v>985</v>
      </c>
      <c r="DI390" s="339"/>
    </row>
    <row r="391" spans="1:113">
      <c r="A391" s="62" t="s">
        <v>4648</v>
      </c>
      <c r="B391" s="342">
        <v>6</v>
      </c>
      <c r="C391" s="344" t="s">
        <v>4301</v>
      </c>
      <c r="D391" s="344" t="s">
        <v>4302</v>
      </c>
      <c r="E391" s="344" t="s">
        <v>4302</v>
      </c>
      <c r="F391" s="330">
        <v>1080</v>
      </c>
      <c r="G391" s="330">
        <v>1080</v>
      </c>
      <c r="H391" s="342" t="s">
        <v>295</v>
      </c>
      <c r="I391" s="342" t="s">
        <v>295</v>
      </c>
      <c r="J391" s="336" t="s">
        <v>295</v>
      </c>
      <c r="K391" s="346">
        <v>1</v>
      </c>
      <c r="L391" s="347"/>
      <c r="M391" s="347"/>
      <c r="N391" s="348" t="s">
        <v>4303</v>
      </c>
      <c r="O391" s="348" t="s">
        <v>4303</v>
      </c>
      <c r="P391" s="348" t="s">
        <v>4304</v>
      </c>
      <c r="Q391" s="348" t="s">
        <v>4304</v>
      </c>
      <c r="R391" s="335">
        <v>317490</v>
      </c>
      <c r="S391" s="347"/>
      <c r="T391" s="347"/>
      <c r="U391" s="335">
        <v>4943</v>
      </c>
      <c r="V391" s="341"/>
      <c r="W391" s="342">
        <v>1</v>
      </c>
      <c r="X391" s="330">
        <v>1</v>
      </c>
      <c r="Y391" s="330">
        <v>1</v>
      </c>
      <c r="Z391" s="330">
        <v>1</v>
      </c>
      <c r="AA391" s="350">
        <v>1</v>
      </c>
      <c r="AB391" s="335"/>
      <c r="AC391" s="341"/>
      <c r="AD391" s="342">
        <v>1</v>
      </c>
      <c r="AE391" s="330">
        <v>1</v>
      </c>
      <c r="AF391" s="330">
        <v>1</v>
      </c>
      <c r="AG391" s="330">
        <v>1</v>
      </c>
      <c r="AH391" s="350">
        <v>1</v>
      </c>
      <c r="AI391" s="335"/>
      <c r="AJ391" s="343"/>
      <c r="AK391" s="343"/>
      <c r="AL391" s="350"/>
      <c r="AM391" s="350"/>
      <c r="AN391" s="350"/>
      <c r="AO391" s="335"/>
      <c r="AP391" s="335"/>
      <c r="AQ391" s="335"/>
      <c r="AR391" s="335"/>
      <c r="AS391" s="335"/>
      <c r="AT391" s="335"/>
      <c r="AU391" s="333" t="s">
        <v>2822</v>
      </c>
      <c r="AV391" s="334">
        <v>1</v>
      </c>
      <c r="AW391" s="333">
        <v>0</v>
      </c>
      <c r="AX391" s="334"/>
      <c r="AY391" s="334"/>
      <c r="AZ391" s="335"/>
      <c r="BA391" s="335"/>
      <c r="BB391" s="196">
        <v>94</v>
      </c>
      <c r="BC391" s="195">
        <v>65409940</v>
      </c>
      <c r="BD391" s="196">
        <v>7</v>
      </c>
      <c r="BE391" s="196">
        <v>97</v>
      </c>
      <c r="BF391" s="196"/>
      <c r="BG391" s="351">
        <v>9105</v>
      </c>
      <c r="BH391" s="352"/>
      <c r="BI391" s="352"/>
      <c r="BJ391" s="353"/>
      <c r="BK391" s="354"/>
      <c r="BL391" s="388">
        <v>42345</v>
      </c>
      <c r="BM391" s="388">
        <v>54788</v>
      </c>
      <c r="BN391" s="335">
        <v>2</v>
      </c>
      <c r="BO391" s="336" t="s">
        <v>985</v>
      </c>
      <c r="BP391" s="336" t="s">
        <v>985</v>
      </c>
      <c r="BQ391" s="336"/>
      <c r="BR391" s="336"/>
      <c r="BS391" s="336" t="s">
        <v>118</v>
      </c>
      <c r="BT391" s="335"/>
      <c r="BU391" s="335"/>
      <c r="BV391" s="336" t="s">
        <v>90</v>
      </c>
      <c r="BW391" s="347"/>
      <c r="BX391" s="336" t="s">
        <v>986</v>
      </c>
      <c r="BY391" s="336" t="s">
        <v>986</v>
      </c>
      <c r="BZ391" s="335" t="s">
        <v>985</v>
      </c>
      <c r="CA391" s="335" t="s">
        <v>985</v>
      </c>
      <c r="CB391" s="347"/>
      <c r="CC391" s="347"/>
      <c r="CD391" s="352"/>
      <c r="CE391" s="335"/>
      <c r="CF391" s="335"/>
      <c r="CG391" s="330">
        <v>1</v>
      </c>
      <c r="CH391" s="330">
        <v>1</v>
      </c>
      <c r="CI391" s="330">
        <v>1</v>
      </c>
      <c r="CJ391" s="350">
        <v>1</v>
      </c>
      <c r="CK391" s="335" t="s">
        <v>986</v>
      </c>
      <c r="CL391" s="335" t="s">
        <v>986</v>
      </c>
      <c r="CM391" s="335" t="s">
        <v>986</v>
      </c>
      <c r="CN391" s="335" t="s">
        <v>986</v>
      </c>
      <c r="CO391" s="335" t="s">
        <v>986</v>
      </c>
      <c r="CP391" s="335" t="s">
        <v>295</v>
      </c>
      <c r="CQ391" s="335" t="s">
        <v>986</v>
      </c>
      <c r="CR391" s="335" t="s">
        <v>986</v>
      </c>
      <c r="CS391" s="335" t="s">
        <v>985</v>
      </c>
      <c r="CT391" s="335" t="s">
        <v>985</v>
      </c>
      <c r="CU391" s="335">
        <v>6</v>
      </c>
      <c r="CV391" s="335"/>
      <c r="CW391" s="335"/>
      <c r="CX391" s="335">
        <v>2</v>
      </c>
      <c r="CY391" s="335">
        <v>4</v>
      </c>
      <c r="CZ391" s="335">
        <v>2</v>
      </c>
      <c r="DA391" s="335">
        <v>4</v>
      </c>
      <c r="DB391" s="335"/>
      <c r="DC391" s="335">
        <v>94</v>
      </c>
      <c r="DD391" s="335" t="s">
        <v>987</v>
      </c>
      <c r="DE391" s="335" t="s">
        <v>985</v>
      </c>
      <c r="DF391" s="336">
        <v>0</v>
      </c>
      <c r="DG391" s="336"/>
      <c r="DH391" s="338" t="s">
        <v>985</v>
      </c>
      <c r="DI391" s="339"/>
    </row>
    <row r="392" spans="1:113">
      <c r="A392" s="62" t="s">
        <v>4649</v>
      </c>
      <c r="B392" s="342">
        <v>3</v>
      </c>
      <c r="C392" s="344" t="s">
        <v>3583</v>
      </c>
      <c r="D392" s="344" t="s">
        <v>3584</v>
      </c>
      <c r="E392" s="344" t="s">
        <v>3584</v>
      </c>
      <c r="F392" s="330">
        <v>1080</v>
      </c>
      <c r="G392" s="330">
        <v>1080</v>
      </c>
      <c r="H392" s="342" t="s">
        <v>295</v>
      </c>
      <c r="I392" s="342" t="s">
        <v>295</v>
      </c>
      <c r="J392" s="336" t="s">
        <v>295</v>
      </c>
      <c r="K392" s="346">
        <v>1</v>
      </c>
      <c r="L392" s="347"/>
      <c r="M392" s="347"/>
      <c r="N392" s="348" t="s">
        <v>3579</v>
      </c>
      <c r="O392" s="348" t="s">
        <v>3579</v>
      </c>
      <c r="P392" s="348" t="s">
        <v>3585</v>
      </c>
      <c r="Q392" s="348" t="s">
        <v>3585</v>
      </c>
      <c r="R392" s="335">
        <v>317490</v>
      </c>
      <c r="S392" s="347"/>
      <c r="T392" s="347"/>
      <c r="U392" s="335">
        <v>4270</v>
      </c>
      <c r="V392" s="341"/>
      <c r="W392" s="342">
        <v>1</v>
      </c>
      <c r="X392" s="330">
        <v>1</v>
      </c>
      <c r="Y392" s="330">
        <v>1</v>
      </c>
      <c r="Z392" s="330">
        <v>1</v>
      </c>
      <c r="AA392" s="350">
        <v>1</v>
      </c>
      <c r="AB392" s="335"/>
      <c r="AC392" s="341"/>
      <c r="AD392" s="342">
        <v>1</v>
      </c>
      <c r="AE392" s="330">
        <v>1</v>
      </c>
      <c r="AF392" s="330">
        <v>1</v>
      </c>
      <c r="AG392" s="330">
        <v>1</v>
      </c>
      <c r="AH392" s="350">
        <v>1</v>
      </c>
      <c r="AI392" s="335"/>
      <c r="AJ392" s="343"/>
      <c r="AK392" s="343"/>
      <c r="AL392" s="350"/>
      <c r="AM392" s="350"/>
      <c r="AN392" s="350"/>
      <c r="AO392" s="335"/>
      <c r="AP392" s="335"/>
      <c r="AQ392" s="335"/>
      <c r="AR392" s="335"/>
      <c r="AS392" s="335"/>
      <c r="AT392" s="335"/>
      <c r="AU392" s="333" t="s">
        <v>2822</v>
      </c>
      <c r="AV392" s="334">
        <v>1</v>
      </c>
      <c r="AW392" s="333">
        <v>0</v>
      </c>
      <c r="AX392" s="334"/>
      <c r="AY392" s="334"/>
      <c r="AZ392" s="335"/>
      <c r="BA392" s="335"/>
      <c r="BB392" s="196">
        <v>94</v>
      </c>
      <c r="BC392" s="195">
        <v>65409940</v>
      </c>
      <c r="BD392" s="196">
        <v>7</v>
      </c>
      <c r="BE392" s="196">
        <v>97</v>
      </c>
      <c r="BF392" s="196"/>
      <c r="BG392" s="351">
        <v>1601</v>
      </c>
      <c r="BH392" s="352"/>
      <c r="BI392" s="352"/>
      <c r="BJ392" s="353"/>
      <c r="BK392" s="354"/>
      <c r="BL392" s="388">
        <v>42345</v>
      </c>
      <c r="BM392" s="388">
        <v>54788</v>
      </c>
      <c r="BN392" s="335">
        <v>2</v>
      </c>
      <c r="BO392" s="336" t="s">
        <v>985</v>
      </c>
      <c r="BP392" s="336" t="s">
        <v>985</v>
      </c>
      <c r="BQ392" s="336"/>
      <c r="BR392" s="336"/>
      <c r="BS392" s="336" t="s">
        <v>224</v>
      </c>
      <c r="BT392" s="335"/>
      <c r="BU392" s="335"/>
      <c r="BV392" s="336" t="s">
        <v>90</v>
      </c>
      <c r="BW392" s="347"/>
      <c r="BX392" s="336" t="s">
        <v>986</v>
      </c>
      <c r="BY392" s="336" t="s">
        <v>986</v>
      </c>
      <c r="BZ392" s="335" t="s">
        <v>985</v>
      </c>
      <c r="CA392" s="335" t="s">
        <v>985</v>
      </c>
      <c r="CB392" s="347"/>
      <c r="CC392" s="347"/>
      <c r="CD392" s="352"/>
      <c r="CE392" s="335"/>
      <c r="CF392" s="335"/>
      <c r="CG392" s="330">
        <v>1</v>
      </c>
      <c r="CH392" s="330">
        <v>1</v>
      </c>
      <c r="CI392" s="330">
        <v>1</v>
      </c>
      <c r="CJ392" s="350">
        <v>1</v>
      </c>
      <c r="CK392" s="335" t="s">
        <v>986</v>
      </c>
      <c r="CL392" s="335" t="s">
        <v>986</v>
      </c>
      <c r="CM392" s="335" t="s">
        <v>986</v>
      </c>
      <c r="CN392" s="335" t="s">
        <v>986</v>
      </c>
      <c r="CO392" s="335" t="s">
        <v>986</v>
      </c>
      <c r="CP392" s="335" t="s">
        <v>295</v>
      </c>
      <c r="CQ392" s="335" t="s">
        <v>986</v>
      </c>
      <c r="CR392" s="335" t="s">
        <v>986</v>
      </c>
      <c r="CS392" s="335" t="s">
        <v>985</v>
      </c>
      <c r="CT392" s="335" t="s">
        <v>985</v>
      </c>
      <c r="CU392" s="335">
        <v>6</v>
      </c>
      <c r="CV392" s="335"/>
      <c r="CW392" s="335"/>
      <c r="CX392" s="335">
        <v>2</v>
      </c>
      <c r="CY392" s="335">
        <v>4</v>
      </c>
      <c r="CZ392" s="335">
        <v>2</v>
      </c>
      <c r="DA392" s="335">
        <v>4</v>
      </c>
      <c r="DB392" s="335"/>
      <c r="DC392" s="335">
        <v>94</v>
      </c>
      <c r="DD392" s="335" t="s">
        <v>987</v>
      </c>
      <c r="DE392" s="335" t="s">
        <v>985</v>
      </c>
      <c r="DF392" s="336">
        <v>0</v>
      </c>
      <c r="DG392" s="336"/>
      <c r="DH392" s="338" t="s">
        <v>985</v>
      </c>
      <c r="DI392" s="339"/>
    </row>
    <row r="393" spans="1:113">
      <c r="A393" s="62" t="s">
        <v>4650</v>
      </c>
      <c r="B393" s="342">
        <v>7</v>
      </c>
      <c r="C393" s="344" t="s">
        <v>3797</v>
      </c>
      <c r="D393" s="344" t="s">
        <v>3798</v>
      </c>
      <c r="E393" s="344" t="s">
        <v>3798</v>
      </c>
      <c r="F393" s="330">
        <v>1080</v>
      </c>
      <c r="G393" s="330">
        <v>1080</v>
      </c>
      <c r="H393" s="342" t="s">
        <v>295</v>
      </c>
      <c r="I393" s="342" t="s">
        <v>295</v>
      </c>
      <c r="J393" s="336" t="s">
        <v>295</v>
      </c>
      <c r="K393" s="346">
        <v>1</v>
      </c>
      <c r="L393" s="347"/>
      <c r="M393" s="347"/>
      <c r="N393" s="348" t="s">
        <v>3799</v>
      </c>
      <c r="O393" s="348" t="s">
        <v>3799</v>
      </c>
      <c r="P393" s="348" t="s">
        <v>3800</v>
      </c>
      <c r="Q393" s="348" t="s">
        <v>3800</v>
      </c>
      <c r="R393" s="335">
        <v>317490</v>
      </c>
      <c r="S393" s="347"/>
      <c r="T393" s="347"/>
      <c r="U393" s="335">
        <v>4959</v>
      </c>
      <c r="V393" s="341"/>
      <c r="W393" s="342">
        <v>1</v>
      </c>
      <c r="X393" s="330">
        <v>1</v>
      </c>
      <c r="Y393" s="330">
        <v>1</v>
      </c>
      <c r="Z393" s="330">
        <v>1</v>
      </c>
      <c r="AA393" s="350">
        <v>1</v>
      </c>
      <c r="AB393" s="335"/>
      <c r="AC393" s="341"/>
      <c r="AD393" s="342">
        <v>1</v>
      </c>
      <c r="AE393" s="330">
        <v>1</v>
      </c>
      <c r="AF393" s="330">
        <v>1</v>
      </c>
      <c r="AG393" s="330">
        <v>1</v>
      </c>
      <c r="AH393" s="350">
        <v>1</v>
      </c>
      <c r="AI393" s="335"/>
      <c r="AJ393" s="343"/>
      <c r="AK393" s="343"/>
      <c r="AL393" s="350"/>
      <c r="AM393" s="350"/>
      <c r="AN393" s="350"/>
      <c r="AO393" s="335"/>
      <c r="AP393" s="335"/>
      <c r="AQ393" s="335"/>
      <c r="AR393" s="335"/>
      <c r="AS393" s="335"/>
      <c r="AT393" s="335"/>
      <c r="AU393" s="333" t="s">
        <v>2822</v>
      </c>
      <c r="AV393" s="334">
        <v>1</v>
      </c>
      <c r="AW393" s="333">
        <v>0</v>
      </c>
      <c r="AX393" s="334"/>
      <c r="AY393" s="334"/>
      <c r="AZ393" s="335"/>
      <c r="BA393" s="335"/>
      <c r="BB393" s="196">
        <v>94</v>
      </c>
      <c r="BC393" s="195">
        <v>65409940</v>
      </c>
      <c r="BD393" s="196">
        <v>7</v>
      </c>
      <c r="BE393" s="196">
        <v>97</v>
      </c>
      <c r="BF393" s="196"/>
      <c r="BG393" s="351">
        <v>2309</v>
      </c>
      <c r="BH393" s="352"/>
      <c r="BI393" s="352"/>
      <c r="BJ393" s="353"/>
      <c r="BK393" s="354"/>
      <c r="BL393" s="388">
        <v>42345</v>
      </c>
      <c r="BM393" s="388">
        <v>54788</v>
      </c>
      <c r="BN393" s="335">
        <v>2</v>
      </c>
      <c r="BO393" s="336" t="s">
        <v>985</v>
      </c>
      <c r="BP393" s="336" t="s">
        <v>985</v>
      </c>
      <c r="BQ393" s="336"/>
      <c r="BR393" s="336"/>
      <c r="BS393" s="336" t="s">
        <v>207</v>
      </c>
      <c r="BT393" s="335"/>
      <c r="BU393" s="335"/>
      <c r="BV393" s="336" t="s">
        <v>90</v>
      </c>
      <c r="BW393" s="347"/>
      <c r="BX393" s="336" t="s">
        <v>986</v>
      </c>
      <c r="BY393" s="336" t="s">
        <v>986</v>
      </c>
      <c r="BZ393" s="335" t="s">
        <v>985</v>
      </c>
      <c r="CA393" s="335" t="s">
        <v>985</v>
      </c>
      <c r="CB393" s="347"/>
      <c r="CC393" s="347"/>
      <c r="CD393" s="352"/>
      <c r="CE393" s="335"/>
      <c r="CF393" s="335"/>
      <c r="CG393" s="330">
        <v>1</v>
      </c>
      <c r="CH393" s="330">
        <v>1</v>
      </c>
      <c r="CI393" s="330">
        <v>1</v>
      </c>
      <c r="CJ393" s="350">
        <v>1</v>
      </c>
      <c r="CK393" s="335" t="s">
        <v>986</v>
      </c>
      <c r="CL393" s="335" t="s">
        <v>986</v>
      </c>
      <c r="CM393" s="335" t="s">
        <v>986</v>
      </c>
      <c r="CN393" s="335" t="s">
        <v>986</v>
      </c>
      <c r="CO393" s="335" t="s">
        <v>986</v>
      </c>
      <c r="CP393" s="335" t="s">
        <v>295</v>
      </c>
      <c r="CQ393" s="335" t="s">
        <v>986</v>
      </c>
      <c r="CR393" s="335" t="s">
        <v>986</v>
      </c>
      <c r="CS393" s="335" t="s">
        <v>985</v>
      </c>
      <c r="CT393" s="335" t="s">
        <v>985</v>
      </c>
      <c r="CU393" s="335">
        <v>6</v>
      </c>
      <c r="CV393" s="335"/>
      <c r="CW393" s="335"/>
      <c r="CX393" s="335">
        <v>2</v>
      </c>
      <c r="CY393" s="335">
        <v>4</v>
      </c>
      <c r="CZ393" s="335">
        <v>2</v>
      </c>
      <c r="DA393" s="335">
        <v>4</v>
      </c>
      <c r="DB393" s="335"/>
      <c r="DC393" s="335">
        <v>94</v>
      </c>
      <c r="DD393" s="335" t="s">
        <v>987</v>
      </c>
      <c r="DE393" s="335" t="s">
        <v>985</v>
      </c>
      <c r="DF393" s="336">
        <v>0</v>
      </c>
      <c r="DG393" s="336"/>
      <c r="DH393" s="338" t="s">
        <v>985</v>
      </c>
      <c r="DI393" s="339"/>
    </row>
    <row r="394" spans="1:113">
      <c r="A394" s="62" t="s">
        <v>4651</v>
      </c>
      <c r="B394" s="342">
        <v>3</v>
      </c>
      <c r="C394" s="344" t="s">
        <v>4020</v>
      </c>
      <c r="D394" s="344" t="s">
        <v>4021</v>
      </c>
      <c r="E394" s="344" t="s">
        <v>4021</v>
      </c>
      <c r="F394" s="330">
        <v>1080</v>
      </c>
      <c r="G394" s="330">
        <v>1080</v>
      </c>
      <c r="H394" s="342" t="s">
        <v>295</v>
      </c>
      <c r="I394" s="342" t="s">
        <v>295</v>
      </c>
      <c r="J394" s="336" t="s">
        <v>295</v>
      </c>
      <c r="K394" s="346">
        <v>1</v>
      </c>
      <c r="L394" s="347"/>
      <c r="M394" s="347"/>
      <c r="N394" s="348" t="s">
        <v>3649</v>
      </c>
      <c r="O394" s="348" t="s">
        <v>3649</v>
      </c>
      <c r="P394" s="348" t="s">
        <v>4022</v>
      </c>
      <c r="Q394" s="348" t="s">
        <v>4022</v>
      </c>
      <c r="R394" s="335">
        <v>317490</v>
      </c>
      <c r="S394" s="347"/>
      <c r="T394" s="347"/>
      <c r="U394" s="335">
        <v>4960</v>
      </c>
      <c r="V394" s="341"/>
      <c r="W394" s="342">
        <v>1</v>
      </c>
      <c r="X394" s="330">
        <v>1</v>
      </c>
      <c r="Y394" s="330">
        <v>1</v>
      </c>
      <c r="Z394" s="330">
        <v>1</v>
      </c>
      <c r="AA394" s="350">
        <v>1</v>
      </c>
      <c r="AB394" s="335"/>
      <c r="AC394" s="341"/>
      <c r="AD394" s="342">
        <v>1</v>
      </c>
      <c r="AE394" s="330">
        <v>1</v>
      </c>
      <c r="AF394" s="330">
        <v>1</v>
      </c>
      <c r="AG394" s="330">
        <v>1</v>
      </c>
      <c r="AH394" s="350">
        <v>1</v>
      </c>
      <c r="AI394" s="335"/>
      <c r="AJ394" s="343"/>
      <c r="AK394" s="343"/>
      <c r="AL394" s="350"/>
      <c r="AM394" s="350"/>
      <c r="AN394" s="350"/>
      <c r="AO394" s="335"/>
      <c r="AP394" s="335"/>
      <c r="AQ394" s="335"/>
      <c r="AR394" s="335"/>
      <c r="AS394" s="335"/>
      <c r="AT394" s="335"/>
      <c r="AU394" s="333" t="s">
        <v>2822</v>
      </c>
      <c r="AV394" s="334">
        <v>1</v>
      </c>
      <c r="AW394" s="333">
        <v>0</v>
      </c>
      <c r="AX394" s="334"/>
      <c r="AY394" s="334"/>
      <c r="AZ394" s="335"/>
      <c r="BA394" s="335"/>
      <c r="BB394" s="196">
        <v>94</v>
      </c>
      <c r="BC394" s="195">
        <v>65409940</v>
      </c>
      <c r="BD394" s="196">
        <v>7</v>
      </c>
      <c r="BE394" s="196">
        <v>97</v>
      </c>
      <c r="BF394" s="196"/>
      <c r="BG394" s="351">
        <v>1401</v>
      </c>
      <c r="BH394" s="352"/>
      <c r="BI394" s="352"/>
      <c r="BJ394" s="353"/>
      <c r="BK394" s="354"/>
      <c r="BL394" s="388">
        <v>42345</v>
      </c>
      <c r="BM394" s="388">
        <v>54788</v>
      </c>
      <c r="BN394" s="335">
        <v>2</v>
      </c>
      <c r="BO394" s="336" t="s">
        <v>985</v>
      </c>
      <c r="BP394" s="336" t="s">
        <v>985</v>
      </c>
      <c r="BQ394" s="336"/>
      <c r="BR394" s="336"/>
      <c r="BS394" s="336" t="s">
        <v>127</v>
      </c>
      <c r="BT394" s="335"/>
      <c r="BU394" s="335"/>
      <c r="BV394" s="336" t="s">
        <v>90</v>
      </c>
      <c r="BW394" s="347"/>
      <c r="BX394" s="336" t="s">
        <v>986</v>
      </c>
      <c r="BY394" s="336" t="s">
        <v>986</v>
      </c>
      <c r="BZ394" s="335" t="s">
        <v>985</v>
      </c>
      <c r="CA394" s="335" t="s">
        <v>985</v>
      </c>
      <c r="CB394" s="347"/>
      <c r="CC394" s="347"/>
      <c r="CD394" s="352"/>
      <c r="CE394" s="335"/>
      <c r="CF394" s="335"/>
      <c r="CG394" s="330">
        <v>1</v>
      </c>
      <c r="CH394" s="330">
        <v>1</v>
      </c>
      <c r="CI394" s="330">
        <v>1</v>
      </c>
      <c r="CJ394" s="350">
        <v>1</v>
      </c>
      <c r="CK394" s="335" t="s">
        <v>986</v>
      </c>
      <c r="CL394" s="335" t="s">
        <v>986</v>
      </c>
      <c r="CM394" s="335" t="s">
        <v>986</v>
      </c>
      <c r="CN394" s="335" t="s">
        <v>986</v>
      </c>
      <c r="CO394" s="335" t="s">
        <v>986</v>
      </c>
      <c r="CP394" s="335" t="s">
        <v>295</v>
      </c>
      <c r="CQ394" s="335" t="s">
        <v>986</v>
      </c>
      <c r="CR394" s="335" t="s">
        <v>986</v>
      </c>
      <c r="CS394" s="335" t="s">
        <v>985</v>
      </c>
      <c r="CT394" s="335" t="s">
        <v>985</v>
      </c>
      <c r="CU394" s="335">
        <v>6</v>
      </c>
      <c r="CV394" s="335"/>
      <c r="CW394" s="335"/>
      <c r="CX394" s="335">
        <v>2</v>
      </c>
      <c r="CY394" s="335">
        <v>4</v>
      </c>
      <c r="CZ394" s="335">
        <v>2</v>
      </c>
      <c r="DA394" s="335">
        <v>4</v>
      </c>
      <c r="DB394" s="335"/>
      <c r="DC394" s="335">
        <v>94</v>
      </c>
      <c r="DD394" s="335" t="s">
        <v>987</v>
      </c>
      <c r="DE394" s="335" t="s">
        <v>985</v>
      </c>
      <c r="DF394" s="336">
        <v>0</v>
      </c>
      <c r="DG394" s="336"/>
      <c r="DH394" s="338" t="s">
        <v>985</v>
      </c>
      <c r="DI394" s="339"/>
    </row>
    <row r="395" spans="1:113">
      <c r="A395" s="62" t="s">
        <v>4652</v>
      </c>
      <c r="B395" s="342">
        <v>0</v>
      </c>
      <c r="C395" s="344" t="s">
        <v>3816</v>
      </c>
      <c r="D395" s="344" t="s">
        <v>3810</v>
      </c>
      <c r="E395" s="344" t="s">
        <v>3810</v>
      </c>
      <c r="F395" s="330">
        <v>1080</v>
      </c>
      <c r="G395" s="330">
        <v>1080</v>
      </c>
      <c r="H395" s="342" t="s">
        <v>295</v>
      </c>
      <c r="I395" s="342" t="s">
        <v>295</v>
      </c>
      <c r="J395" s="336" t="s">
        <v>295</v>
      </c>
      <c r="K395" s="346">
        <v>1</v>
      </c>
      <c r="L395" s="347"/>
      <c r="M395" s="347"/>
      <c r="N395" s="348" t="s">
        <v>3811</v>
      </c>
      <c r="O395" s="348" t="s">
        <v>3811</v>
      </c>
      <c r="P395" s="348" t="s">
        <v>3812</v>
      </c>
      <c r="Q395" s="348" t="s">
        <v>3812</v>
      </c>
      <c r="R395" s="335">
        <v>317490</v>
      </c>
      <c r="S395" s="347"/>
      <c r="T395" s="347"/>
      <c r="U395" s="335">
        <v>3365</v>
      </c>
      <c r="V395" s="341"/>
      <c r="W395" s="342">
        <v>1</v>
      </c>
      <c r="X395" s="330">
        <v>1</v>
      </c>
      <c r="Y395" s="330">
        <v>1</v>
      </c>
      <c r="Z395" s="330">
        <v>1</v>
      </c>
      <c r="AA395" s="350">
        <v>1</v>
      </c>
      <c r="AB395" s="335"/>
      <c r="AC395" s="341"/>
      <c r="AD395" s="342">
        <v>1</v>
      </c>
      <c r="AE395" s="330">
        <v>1</v>
      </c>
      <c r="AF395" s="330">
        <v>1</v>
      </c>
      <c r="AG395" s="330">
        <v>1</v>
      </c>
      <c r="AH395" s="350">
        <v>1</v>
      </c>
      <c r="AI395" s="335"/>
      <c r="AJ395" s="343"/>
      <c r="AK395" s="343"/>
      <c r="AL395" s="350"/>
      <c r="AM395" s="350"/>
      <c r="AN395" s="350"/>
      <c r="AO395" s="335"/>
      <c r="AP395" s="335"/>
      <c r="AQ395" s="335"/>
      <c r="AR395" s="335"/>
      <c r="AS395" s="335"/>
      <c r="AT395" s="335"/>
      <c r="AU395" s="333" t="s">
        <v>2822</v>
      </c>
      <c r="AV395" s="334">
        <v>1</v>
      </c>
      <c r="AW395" s="333">
        <v>0</v>
      </c>
      <c r="AX395" s="334"/>
      <c r="AY395" s="334"/>
      <c r="AZ395" s="335"/>
      <c r="BA395" s="335"/>
      <c r="BB395" s="196">
        <v>94</v>
      </c>
      <c r="BC395" s="195">
        <v>65409940</v>
      </c>
      <c r="BD395" s="196">
        <v>7</v>
      </c>
      <c r="BE395" s="196">
        <v>97</v>
      </c>
      <c r="BF395" s="196"/>
      <c r="BG395" s="351">
        <v>2309</v>
      </c>
      <c r="BH395" s="352"/>
      <c r="BI395" s="352"/>
      <c r="BJ395" s="353"/>
      <c r="BK395" s="354"/>
      <c r="BL395" s="388">
        <v>42345</v>
      </c>
      <c r="BM395" s="388">
        <v>54788</v>
      </c>
      <c r="BN395" s="335">
        <v>2</v>
      </c>
      <c r="BO395" s="336" t="s">
        <v>985</v>
      </c>
      <c r="BP395" s="336" t="s">
        <v>985</v>
      </c>
      <c r="BQ395" s="336"/>
      <c r="BR395" s="336"/>
      <c r="BS395" s="336" t="s">
        <v>207</v>
      </c>
      <c r="BT395" s="335"/>
      <c r="BU395" s="335"/>
      <c r="BV395" s="336" t="s">
        <v>90</v>
      </c>
      <c r="BW395" s="347"/>
      <c r="BX395" s="336" t="s">
        <v>986</v>
      </c>
      <c r="BY395" s="336" t="s">
        <v>986</v>
      </c>
      <c r="BZ395" s="335" t="s">
        <v>985</v>
      </c>
      <c r="CA395" s="335" t="s">
        <v>985</v>
      </c>
      <c r="CB395" s="347"/>
      <c r="CC395" s="347"/>
      <c r="CD395" s="352"/>
      <c r="CE395" s="335"/>
      <c r="CF395" s="335"/>
      <c r="CG395" s="330">
        <v>1</v>
      </c>
      <c r="CH395" s="330">
        <v>1</v>
      </c>
      <c r="CI395" s="330">
        <v>1</v>
      </c>
      <c r="CJ395" s="350">
        <v>1</v>
      </c>
      <c r="CK395" s="335" t="s">
        <v>986</v>
      </c>
      <c r="CL395" s="335" t="s">
        <v>986</v>
      </c>
      <c r="CM395" s="335" t="s">
        <v>986</v>
      </c>
      <c r="CN395" s="335" t="s">
        <v>986</v>
      </c>
      <c r="CO395" s="335" t="s">
        <v>986</v>
      </c>
      <c r="CP395" s="335" t="s">
        <v>295</v>
      </c>
      <c r="CQ395" s="335" t="s">
        <v>986</v>
      </c>
      <c r="CR395" s="335" t="s">
        <v>986</v>
      </c>
      <c r="CS395" s="335" t="s">
        <v>985</v>
      </c>
      <c r="CT395" s="335" t="s">
        <v>985</v>
      </c>
      <c r="CU395" s="335">
        <v>6</v>
      </c>
      <c r="CV395" s="335"/>
      <c r="CW395" s="335"/>
      <c r="CX395" s="335">
        <v>2</v>
      </c>
      <c r="CY395" s="335">
        <v>4</v>
      </c>
      <c r="CZ395" s="335">
        <v>2</v>
      </c>
      <c r="DA395" s="335">
        <v>4</v>
      </c>
      <c r="DB395" s="335"/>
      <c r="DC395" s="335">
        <v>94</v>
      </c>
      <c r="DD395" s="335" t="s">
        <v>987</v>
      </c>
      <c r="DE395" s="335" t="s">
        <v>985</v>
      </c>
      <c r="DF395" s="336">
        <v>0</v>
      </c>
      <c r="DG395" s="336"/>
      <c r="DH395" s="338" t="s">
        <v>985</v>
      </c>
      <c r="DI395" s="339"/>
    </row>
    <row r="396" spans="1:113">
      <c r="A396" s="62" t="s">
        <v>4653</v>
      </c>
      <c r="C396" s="90">
        <v>9544</v>
      </c>
      <c r="D396" s="90" t="s">
        <v>3600</v>
      </c>
      <c r="F396" s="65">
        <v>1080</v>
      </c>
      <c r="G396" s="65">
        <v>1080</v>
      </c>
      <c r="H396" s="65" t="s">
        <v>295</v>
      </c>
      <c r="I396" s="65" t="s">
        <v>295</v>
      </c>
      <c r="J396" s="65" t="s">
        <v>295</v>
      </c>
      <c r="K396" s="98">
        <v>1</v>
      </c>
      <c r="N396" s="88" t="s">
        <v>3601</v>
      </c>
      <c r="P396" s="88" t="s">
        <v>3602</v>
      </c>
      <c r="AU396" s="67">
        <v>0</v>
      </c>
      <c r="AV396" s="68">
        <v>1</v>
      </c>
      <c r="AW396" s="68">
        <v>0</v>
      </c>
      <c r="BB396" s="69">
        <v>94</v>
      </c>
      <c r="BC396" s="110">
        <v>65409940</v>
      </c>
      <c r="BD396" s="69">
        <v>7</v>
      </c>
      <c r="BE396" s="69">
        <v>97</v>
      </c>
      <c r="BN396" s="62">
        <v>2</v>
      </c>
      <c r="BO396" s="62" t="s">
        <v>985</v>
      </c>
      <c r="BP396" s="62" t="s">
        <v>985</v>
      </c>
      <c r="BS396" s="337" t="s">
        <v>456</v>
      </c>
      <c r="BV396" s="62" t="s">
        <v>90</v>
      </c>
      <c r="BX396" s="62" t="s">
        <v>986</v>
      </c>
      <c r="BY396" s="62" t="s">
        <v>986</v>
      </c>
      <c r="BZ396" s="62" t="s">
        <v>985</v>
      </c>
      <c r="CA396" s="62" t="s">
        <v>985</v>
      </c>
      <c r="CK396" s="62" t="s">
        <v>986</v>
      </c>
      <c r="CL396" s="62" t="s">
        <v>986</v>
      </c>
      <c r="CM396" s="62" t="s">
        <v>986</v>
      </c>
      <c r="CN396" s="62" t="s">
        <v>986</v>
      </c>
      <c r="CO396" s="62" t="s">
        <v>985</v>
      </c>
      <c r="CP396" s="62" t="s">
        <v>295</v>
      </c>
      <c r="CQ396" s="62" t="s">
        <v>986</v>
      </c>
      <c r="CR396" s="62" t="s">
        <v>986</v>
      </c>
      <c r="CS396" s="62" t="s">
        <v>985</v>
      </c>
      <c r="CT396" s="62" t="s">
        <v>985</v>
      </c>
      <c r="CU396" s="62">
        <v>6</v>
      </c>
      <c r="CX396" s="62">
        <v>2</v>
      </c>
      <c r="CY396" s="62">
        <v>4</v>
      </c>
      <c r="CZ396" s="62">
        <v>2</v>
      </c>
      <c r="DA396" s="62">
        <v>4</v>
      </c>
      <c r="DC396" s="62">
        <v>94</v>
      </c>
      <c r="DD396" s="62" t="s">
        <v>987</v>
      </c>
      <c r="DE396" s="62" t="s">
        <v>985</v>
      </c>
      <c r="DF396" s="337">
        <v>0</v>
      </c>
      <c r="DG396" s="337"/>
      <c r="DH396" s="189" t="s">
        <v>985</v>
      </c>
      <c r="DI396" s="339"/>
    </row>
    <row r="397" spans="1:113">
      <c r="A397" s="62" t="s">
        <v>4653</v>
      </c>
      <c r="B397" s="342">
        <v>2</v>
      </c>
      <c r="C397" s="344" t="s">
        <v>3769</v>
      </c>
      <c r="D397" s="344" t="s">
        <v>3601</v>
      </c>
      <c r="E397" s="344" t="s">
        <v>3601</v>
      </c>
      <c r="F397" s="330">
        <v>1080</v>
      </c>
      <c r="G397" s="330">
        <v>1080</v>
      </c>
      <c r="H397" s="342" t="s">
        <v>295</v>
      </c>
      <c r="I397" s="342" t="s">
        <v>295</v>
      </c>
      <c r="J397" s="336" t="s">
        <v>295</v>
      </c>
      <c r="K397" s="346">
        <v>1</v>
      </c>
      <c r="L397" s="347"/>
      <c r="M397" s="347"/>
      <c r="N397" s="348" t="s">
        <v>3601</v>
      </c>
      <c r="O397" s="348" t="s">
        <v>3601</v>
      </c>
      <c r="P397" s="348" t="s">
        <v>3770</v>
      </c>
      <c r="Q397" s="348" t="s">
        <v>3770</v>
      </c>
      <c r="R397" s="335">
        <v>317490</v>
      </c>
      <c r="S397" s="347"/>
      <c r="T397" s="347"/>
      <c r="U397" s="335">
        <v>7010</v>
      </c>
      <c r="V397" s="341"/>
      <c r="W397" s="342">
        <v>1</v>
      </c>
      <c r="X397" s="330">
        <v>1</v>
      </c>
      <c r="Y397" s="330">
        <v>1</v>
      </c>
      <c r="Z397" s="330">
        <v>1</v>
      </c>
      <c r="AA397" s="350">
        <v>1</v>
      </c>
      <c r="AB397" s="335"/>
      <c r="AC397" s="341"/>
      <c r="AD397" s="342">
        <v>1</v>
      </c>
      <c r="AE397" s="330">
        <v>1</v>
      </c>
      <c r="AF397" s="330">
        <v>1</v>
      </c>
      <c r="AG397" s="330">
        <v>1</v>
      </c>
      <c r="AH397" s="350">
        <v>1</v>
      </c>
      <c r="AI397" s="335"/>
      <c r="AJ397" s="343"/>
      <c r="AK397" s="343"/>
      <c r="AL397" s="350"/>
      <c r="AM397" s="350"/>
      <c r="AN397" s="350"/>
      <c r="AO397" s="335"/>
      <c r="AP397" s="335"/>
      <c r="AQ397" s="335"/>
      <c r="AR397" s="335"/>
      <c r="AS397" s="335"/>
      <c r="AT397" s="335"/>
      <c r="AU397" s="333" t="s">
        <v>2822</v>
      </c>
      <c r="AV397" s="334">
        <v>1</v>
      </c>
      <c r="AW397" s="333">
        <v>0</v>
      </c>
      <c r="AX397" s="334"/>
      <c r="AY397" s="334"/>
      <c r="AZ397" s="335"/>
      <c r="BA397" s="335"/>
      <c r="BB397" s="196">
        <v>94</v>
      </c>
      <c r="BC397" s="195">
        <v>65409940</v>
      </c>
      <c r="BD397" s="196">
        <v>7</v>
      </c>
      <c r="BE397" s="196">
        <v>97</v>
      </c>
      <c r="BF397" s="196"/>
      <c r="BG397" s="351">
        <v>2309</v>
      </c>
      <c r="BH397" s="352"/>
      <c r="BI397" s="352"/>
      <c r="BJ397" s="353"/>
      <c r="BK397" s="354"/>
      <c r="BL397" s="388">
        <v>42345</v>
      </c>
      <c r="BM397" s="388">
        <v>54788</v>
      </c>
      <c r="BN397" s="335">
        <v>2</v>
      </c>
      <c r="BO397" s="336" t="s">
        <v>985</v>
      </c>
      <c r="BP397" s="336" t="s">
        <v>985</v>
      </c>
      <c r="BQ397" s="336"/>
      <c r="BR397" s="336"/>
      <c r="BS397" s="336" t="s">
        <v>256</v>
      </c>
      <c r="BT397" s="335"/>
      <c r="BU397" s="335"/>
      <c r="BV397" s="336" t="s">
        <v>90</v>
      </c>
      <c r="BW397" s="347"/>
      <c r="BX397" s="336" t="s">
        <v>986</v>
      </c>
      <c r="BY397" s="336" t="s">
        <v>986</v>
      </c>
      <c r="BZ397" s="335" t="s">
        <v>985</v>
      </c>
      <c r="CA397" s="335" t="s">
        <v>985</v>
      </c>
      <c r="CB397" s="347"/>
      <c r="CC397" s="347"/>
      <c r="CD397" s="352"/>
      <c r="CE397" s="335"/>
      <c r="CF397" s="335"/>
      <c r="CG397" s="330">
        <v>1</v>
      </c>
      <c r="CH397" s="330">
        <v>1</v>
      </c>
      <c r="CI397" s="330">
        <v>1</v>
      </c>
      <c r="CJ397" s="350">
        <v>1</v>
      </c>
      <c r="CK397" s="335" t="s">
        <v>986</v>
      </c>
      <c r="CL397" s="335" t="s">
        <v>986</v>
      </c>
      <c r="CM397" s="335" t="s">
        <v>986</v>
      </c>
      <c r="CN397" s="335" t="s">
        <v>986</v>
      </c>
      <c r="CO397" s="335" t="s">
        <v>986</v>
      </c>
      <c r="CP397" s="335" t="s">
        <v>295</v>
      </c>
      <c r="CQ397" s="335" t="s">
        <v>986</v>
      </c>
      <c r="CR397" s="335" t="s">
        <v>986</v>
      </c>
      <c r="CS397" s="335" t="s">
        <v>985</v>
      </c>
      <c r="CT397" s="335" t="s">
        <v>985</v>
      </c>
      <c r="CU397" s="335">
        <v>6</v>
      </c>
      <c r="CV397" s="335"/>
      <c r="CW397" s="335"/>
      <c r="CX397" s="335">
        <v>2</v>
      </c>
      <c r="CY397" s="335">
        <v>4</v>
      </c>
      <c r="CZ397" s="335">
        <v>2</v>
      </c>
      <c r="DA397" s="335">
        <v>4</v>
      </c>
      <c r="DB397" s="335"/>
      <c r="DC397" s="335">
        <v>94</v>
      </c>
      <c r="DD397" s="335" t="s">
        <v>987</v>
      </c>
      <c r="DE397" s="335" t="s">
        <v>985</v>
      </c>
      <c r="DF397" s="336">
        <v>0</v>
      </c>
      <c r="DG397" s="336"/>
      <c r="DH397" s="338" t="s">
        <v>985</v>
      </c>
      <c r="DI397" s="339"/>
    </row>
    <row r="398" spans="1:113">
      <c r="A398" s="62" t="s">
        <v>4654</v>
      </c>
      <c r="C398" s="90">
        <v>19042</v>
      </c>
      <c r="D398" s="90" t="s">
        <v>3600</v>
      </c>
      <c r="F398" s="65">
        <v>1080</v>
      </c>
      <c r="G398" s="65">
        <v>1080</v>
      </c>
      <c r="H398" s="65" t="s">
        <v>295</v>
      </c>
      <c r="I398" s="65" t="s">
        <v>295</v>
      </c>
      <c r="J398" s="65" t="s">
        <v>295</v>
      </c>
      <c r="K398" s="98">
        <v>1</v>
      </c>
      <c r="N398" s="88" t="s">
        <v>3603</v>
      </c>
      <c r="P398" s="88" t="s">
        <v>3604</v>
      </c>
      <c r="AU398" s="67">
        <v>0</v>
      </c>
      <c r="AV398" s="68">
        <v>1</v>
      </c>
      <c r="AW398" s="68">
        <v>0</v>
      </c>
      <c r="BB398" s="69">
        <v>94</v>
      </c>
      <c r="BC398" s="110">
        <v>65409940</v>
      </c>
      <c r="BD398" s="69">
        <v>7</v>
      </c>
      <c r="BE398" s="69">
        <v>97</v>
      </c>
      <c r="BN398" s="62">
        <v>2</v>
      </c>
      <c r="BO398" s="62" t="s">
        <v>985</v>
      </c>
      <c r="BP398" s="62" t="s">
        <v>985</v>
      </c>
      <c r="BS398" s="337" t="s">
        <v>207</v>
      </c>
      <c r="BV398" s="62" t="s">
        <v>90</v>
      </c>
      <c r="BX398" s="62" t="s">
        <v>986</v>
      </c>
      <c r="BY398" s="62" t="s">
        <v>986</v>
      </c>
      <c r="BZ398" s="62" t="s">
        <v>985</v>
      </c>
      <c r="CA398" s="62" t="s">
        <v>985</v>
      </c>
      <c r="CK398" s="62" t="s">
        <v>986</v>
      </c>
      <c r="CL398" s="62" t="s">
        <v>986</v>
      </c>
      <c r="CM398" s="62" t="s">
        <v>986</v>
      </c>
      <c r="CN398" s="62" t="s">
        <v>986</v>
      </c>
      <c r="CO398" s="62" t="s">
        <v>985</v>
      </c>
      <c r="CP398" s="62" t="s">
        <v>295</v>
      </c>
      <c r="CQ398" s="62" t="s">
        <v>986</v>
      </c>
      <c r="CR398" s="62" t="s">
        <v>986</v>
      </c>
      <c r="CS398" s="62" t="s">
        <v>985</v>
      </c>
      <c r="CT398" s="62" t="s">
        <v>985</v>
      </c>
      <c r="CU398" s="62">
        <v>6</v>
      </c>
      <c r="CX398" s="62">
        <v>2</v>
      </c>
      <c r="CY398" s="62">
        <v>4</v>
      </c>
      <c r="CZ398" s="62">
        <v>2</v>
      </c>
      <c r="DA398" s="62">
        <v>4</v>
      </c>
      <c r="DC398" s="62">
        <v>94</v>
      </c>
      <c r="DD398" s="62" t="s">
        <v>987</v>
      </c>
      <c r="DE398" s="62" t="s">
        <v>985</v>
      </c>
      <c r="DF398" s="337">
        <v>0</v>
      </c>
      <c r="DG398" s="337"/>
      <c r="DH398" s="189" t="s">
        <v>985</v>
      </c>
      <c r="DI398" s="339"/>
    </row>
    <row r="399" spans="1:113">
      <c r="A399" s="62" t="s">
        <v>4654</v>
      </c>
      <c r="B399" s="342">
        <v>9</v>
      </c>
      <c r="C399" s="344" t="s">
        <v>3771</v>
      </c>
      <c r="D399" s="344" t="s">
        <v>3772</v>
      </c>
      <c r="E399" s="344" t="s">
        <v>3772</v>
      </c>
      <c r="F399" s="330">
        <v>1080</v>
      </c>
      <c r="G399" s="330">
        <v>1080</v>
      </c>
      <c r="H399" s="342" t="s">
        <v>295</v>
      </c>
      <c r="I399" s="342" t="s">
        <v>295</v>
      </c>
      <c r="J399" s="336" t="s">
        <v>295</v>
      </c>
      <c r="K399" s="346">
        <v>1</v>
      </c>
      <c r="L399" s="347"/>
      <c r="M399" s="347"/>
      <c r="N399" s="348" t="s">
        <v>3603</v>
      </c>
      <c r="O399" s="348" t="s">
        <v>3603</v>
      </c>
      <c r="P399" s="348" t="s">
        <v>3773</v>
      </c>
      <c r="Q399" s="348" t="s">
        <v>3773</v>
      </c>
      <c r="R399" s="335">
        <v>317490</v>
      </c>
      <c r="S399" s="347"/>
      <c r="T399" s="347"/>
      <c r="U399" s="335">
        <v>7011</v>
      </c>
      <c r="V399" s="341"/>
      <c r="W399" s="342">
        <v>1</v>
      </c>
      <c r="X399" s="330">
        <v>1</v>
      </c>
      <c r="Y399" s="330">
        <v>1</v>
      </c>
      <c r="Z399" s="330">
        <v>1</v>
      </c>
      <c r="AA399" s="350">
        <v>1</v>
      </c>
      <c r="AB399" s="335"/>
      <c r="AC399" s="341"/>
      <c r="AD399" s="342">
        <v>1</v>
      </c>
      <c r="AE399" s="330">
        <v>1</v>
      </c>
      <c r="AF399" s="330">
        <v>1</v>
      </c>
      <c r="AG399" s="330">
        <v>1</v>
      </c>
      <c r="AH399" s="350">
        <v>1</v>
      </c>
      <c r="AI399" s="335"/>
      <c r="AJ399" s="343"/>
      <c r="AK399" s="343"/>
      <c r="AL399" s="350"/>
      <c r="AM399" s="350"/>
      <c r="AN399" s="350"/>
      <c r="AO399" s="335"/>
      <c r="AP399" s="335"/>
      <c r="AQ399" s="335"/>
      <c r="AR399" s="335"/>
      <c r="AS399" s="335"/>
      <c r="AT399" s="335"/>
      <c r="AU399" s="333" t="s">
        <v>2822</v>
      </c>
      <c r="AV399" s="334">
        <v>1</v>
      </c>
      <c r="AW399" s="333">
        <v>0</v>
      </c>
      <c r="AX399" s="334"/>
      <c r="AY399" s="334"/>
      <c r="AZ399" s="335"/>
      <c r="BA399" s="335"/>
      <c r="BB399" s="196">
        <v>94</v>
      </c>
      <c r="BC399" s="195">
        <v>65409940</v>
      </c>
      <c r="BD399" s="196">
        <v>7</v>
      </c>
      <c r="BE399" s="196">
        <v>97</v>
      </c>
      <c r="BF399" s="196"/>
      <c r="BG399" s="351">
        <v>2309</v>
      </c>
      <c r="BH399" s="352"/>
      <c r="BI399" s="352"/>
      <c r="BJ399" s="353"/>
      <c r="BK399" s="354"/>
      <c r="BL399" s="388">
        <v>42345</v>
      </c>
      <c r="BM399" s="388">
        <v>54788</v>
      </c>
      <c r="BN399" s="335">
        <v>2</v>
      </c>
      <c r="BO399" s="336" t="s">
        <v>985</v>
      </c>
      <c r="BP399" s="336" t="s">
        <v>985</v>
      </c>
      <c r="BQ399" s="336"/>
      <c r="BR399" s="336"/>
      <c r="BS399" s="336" t="s">
        <v>415</v>
      </c>
      <c r="BT399" s="335"/>
      <c r="BU399" s="335"/>
      <c r="BV399" s="336" t="s">
        <v>90</v>
      </c>
      <c r="BW399" s="347"/>
      <c r="BX399" s="336" t="s">
        <v>986</v>
      </c>
      <c r="BY399" s="336" t="s">
        <v>986</v>
      </c>
      <c r="BZ399" s="335" t="s">
        <v>985</v>
      </c>
      <c r="CA399" s="335" t="s">
        <v>985</v>
      </c>
      <c r="CB399" s="347"/>
      <c r="CC399" s="347"/>
      <c r="CD399" s="352"/>
      <c r="CE399" s="335"/>
      <c r="CF399" s="335"/>
      <c r="CG399" s="330">
        <v>1</v>
      </c>
      <c r="CH399" s="330">
        <v>1</v>
      </c>
      <c r="CI399" s="330">
        <v>1</v>
      </c>
      <c r="CJ399" s="350">
        <v>1</v>
      </c>
      <c r="CK399" s="335" t="s">
        <v>986</v>
      </c>
      <c r="CL399" s="335" t="s">
        <v>986</v>
      </c>
      <c r="CM399" s="335" t="s">
        <v>986</v>
      </c>
      <c r="CN399" s="335" t="s">
        <v>986</v>
      </c>
      <c r="CO399" s="335" t="s">
        <v>986</v>
      </c>
      <c r="CP399" s="335" t="s">
        <v>295</v>
      </c>
      <c r="CQ399" s="335" t="s">
        <v>986</v>
      </c>
      <c r="CR399" s="335" t="s">
        <v>986</v>
      </c>
      <c r="CS399" s="335" t="s">
        <v>985</v>
      </c>
      <c r="CT399" s="335" t="s">
        <v>985</v>
      </c>
      <c r="CU399" s="335">
        <v>6</v>
      </c>
      <c r="CV399" s="335"/>
      <c r="CW399" s="335"/>
      <c r="CX399" s="335">
        <v>2</v>
      </c>
      <c r="CY399" s="335">
        <v>4</v>
      </c>
      <c r="CZ399" s="335">
        <v>2</v>
      </c>
      <c r="DA399" s="335">
        <v>4</v>
      </c>
      <c r="DB399" s="335"/>
      <c r="DC399" s="335">
        <v>94</v>
      </c>
      <c r="DD399" s="335" t="s">
        <v>987</v>
      </c>
      <c r="DE399" s="335" t="s">
        <v>985</v>
      </c>
      <c r="DF399" s="336">
        <v>0</v>
      </c>
      <c r="DG399" s="336"/>
      <c r="DH399" s="338" t="s">
        <v>985</v>
      </c>
      <c r="DI399" s="339"/>
    </row>
    <row r="400" spans="1:113">
      <c r="A400" s="62" t="s">
        <v>4655</v>
      </c>
      <c r="B400" s="342">
        <v>6</v>
      </c>
      <c r="C400" s="344" t="s">
        <v>3774</v>
      </c>
      <c r="D400" s="344" t="s">
        <v>3775</v>
      </c>
      <c r="E400" s="344" t="s">
        <v>3775</v>
      </c>
      <c r="F400" s="330">
        <v>1080</v>
      </c>
      <c r="G400" s="330">
        <v>1080</v>
      </c>
      <c r="H400" s="342" t="s">
        <v>295</v>
      </c>
      <c r="I400" s="342" t="s">
        <v>295</v>
      </c>
      <c r="J400" s="336" t="s">
        <v>295</v>
      </c>
      <c r="K400" s="346">
        <v>1</v>
      </c>
      <c r="L400" s="347"/>
      <c r="M400" s="347"/>
      <c r="N400" s="348" t="s">
        <v>3776</v>
      </c>
      <c r="O400" s="348" t="s">
        <v>3776</v>
      </c>
      <c r="P400" s="348" t="s">
        <v>3777</v>
      </c>
      <c r="Q400" s="348" t="s">
        <v>3777</v>
      </c>
      <c r="R400" s="335">
        <v>317490</v>
      </c>
      <c r="S400" s="347"/>
      <c r="T400" s="347"/>
      <c r="U400" s="335">
        <v>7012</v>
      </c>
      <c r="V400" s="341"/>
      <c r="W400" s="342">
        <v>1</v>
      </c>
      <c r="X400" s="330">
        <v>1</v>
      </c>
      <c r="Y400" s="330">
        <v>1</v>
      </c>
      <c r="Z400" s="330">
        <v>1</v>
      </c>
      <c r="AA400" s="350">
        <v>1</v>
      </c>
      <c r="AB400" s="335"/>
      <c r="AC400" s="341"/>
      <c r="AD400" s="342">
        <v>1</v>
      </c>
      <c r="AE400" s="330">
        <v>1</v>
      </c>
      <c r="AF400" s="330">
        <v>1</v>
      </c>
      <c r="AG400" s="330">
        <v>1</v>
      </c>
      <c r="AH400" s="350">
        <v>1</v>
      </c>
      <c r="AI400" s="335"/>
      <c r="AJ400" s="343"/>
      <c r="AK400" s="343"/>
      <c r="AL400" s="350"/>
      <c r="AM400" s="350"/>
      <c r="AN400" s="350"/>
      <c r="AO400" s="335"/>
      <c r="AP400" s="335"/>
      <c r="AQ400" s="335"/>
      <c r="AR400" s="335"/>
      <c r="AS400" s="335"/>
      <c r="AT400" s="335"/>
      <c r="AU400" s="333" t="s">
        <v>2822</v>
      </c>
      <c r="AV400" s="334">
        <v>1</v>
      </c>
      <c r="AW400" s="333">
        <v>0</v>
      </c>
      <c r="AX400" s="334"/>
      <c r="AY400" s="334"/>
      <c r="AZ400" s="335"/>
      <c r="BA400" s="335"/>
      <c r="BB400" s="196">
        <v>94</v>
      </c>
      <c r="BC400" s="195">
        <v>65409940</v>
      </c>
      <c r="BD400" s="196">
        <v>7</v>
      </c>
      <c r="BE400" s="196">
        <v>97</v>
      </c>
      <c r="BF400" s="196"/>
      <c r="BG400" s="351">
        <v>2309</v>
      </c>
      <c r="BH400" s="352"/>
      <c r="BI400" s="352"/>
      <c r="BJ400" s="353"/>
      <c r="BK400" s="354"/>
      <c r="BL400" s="388">
        <v>42345</v>
      </c>
      <c r="BM400" s="388">
        <v>54788</v>
      </c>
      <c r="BN400" s="335">
        <v>2</v>
      </c>
      <c r="BO400" s="336" t="s">
        <v>985</v>
      </c>
      <c r="BP400" s="336" t="s">
        <v>985</v>
      </c>
      <c r="BQ400" s="336"/>
      <c r="BR400" s="336"/>
      <c r="BS400" s="336" t="s">
        <v>456</v>
      </c>
      <c r="BT400" s="335"/>
      <c r="BU400" s="335"/>
      <c r="BV400" s="336" t="s">
        <v>90</v>
      </c>
      <c r="BW400" s="347"/>
      <c r="BX400" s="336" t="s">
        <v>986</v>
      </c>
      <c r="BY400" s="336" t="s">
        <v>986</v>
      </c>
      <c r="BZ400" s="335" t="s">
        <v>985</v>
      </c>
      <c r="CA400" s="335" t="s">
        <v>985</v>
      </c>
      <c r="CB400" s="347"/>
      <c r="CC400" s="347"/>
      <c r="CD400" s="352"/>
      <c r="CE400" s="335"/>
      <c r="CF400" s="335"/>
      <c r="CG400" s="330">
        <v>1</v>
      </c>
      <c r="CH400" s="330">
        <v>1</v>
      </c>
      <c r="CI400" s="330">
        <v>1</v>
      </c>
      <c r="CJ400" s="350">
        <v>1</v>
      </c>
      <c r="CK400" s="335" t="s">
        <v>986</v>
      </c>
      <c r="CL400" s="335" t="s">
        <v>986</v>
      </c>
      <c r="CM400" s="335" t="s">
        <v>986</v>
      </c>
      <c r="CN400" s="335" t="s">
        <v>986</v>
      </c>
      <c r="CO400" s="335" t="s">
        <v>986</v>
      </c>
      <c r="CP400" s="335" t="s">
        <v>295</v>
      </c>
      <c r="CQ400" s="335" t="s">
        <v>986</v>
      </c>
      <c r="CR400" s="335" t="s">
        <v>986</v>
      </c>
      <c r="CS400" s="335" t="s">
        <v>985</v>
      </c>
      <c r="CT400" s="335" t="s">
        <v>985</v>
      </c>
      <c r="CU400" s="335">
        <v>6</v>
      </c>
      <c r="CV400" s="335"/>
      <c r="CW400" s="335"/>
      <c r="CX400" s="335">
        <v>2</v>
      </c>
      <c r="CY400" s="335">
        <v>4</v>
      </c>
      <c r="CZ400" s="335">
        <v>2</v>
      </c>
      <c r="DA400" s="335">
        <v>4</v>
      </c>
      <c r="DB400" s="335"/>
      <c r="DC400" s="335">
        <v>94</v>
      </c>
      <c r="DD400" s="335" t="s">
        <v>987</v>
      </c>
      <c r="DE400" s="335" t="s">
        <v>985</v>
      </c>
      <c r="DF400" s="336">
        <v>0</v>
      </c>
      <c r="DG400" s="336"/>
      <c r="DH400" s="338" t="s">
        <v>985</v>
      </c>
      <c r="DI400" s="339"/>
    </row>
    <row r="401" spans="1:113">
      <c r="A401" s="62" t="s">
        <v>4656</v>
      </c>
      <c r="B401" s="342">
        <v>3</v>
      </c>
      <c r="C401" s="344" t="s">
        <v>3789</v>
      </c>
      <c r="D401" s="344" t="s">
        <v>3790</v>
      </c>
      <c r="E401" s="344" t="s">
        <v>3790</v>
      </c>
      <c r="F401" s="330">
        <v>1080</v>
      </c>
      <c r="G401" s="330">
        <v>1080</v>
      </c>
      <c r="H401" s="342" t="s">
        <v>295</v>
      </c>
      <c r="I401" s="342" t="s">
        <v>295</v>
      </c>
      <c r="J401" s="336" t="s">
        <v>295</v>
      </c>
      <c r="K401" s="346">
        <v>1</v>
      </c>
      <c r="L401" s="347"/>
      <c r="M401" s="347"/>
      <c r="N401" s="348" t="s">
        <v>3791</v>
      </c>
      <c r="O401" s="348" t="s">
        <v>3791</v>
      </c>
      <c r="P401" s="348" t="s">
        <v>3792</v>
      </c>
      <c r="Q401" s="348" t="s">
        <v>3792</v>
      </c>
      <c r="R401" s="335">
        <v>317490</v>
      </c>
      <c r="S401" s="347"/>
      <c r="T401" s="347"/>
      <c r="U401" s="335">
        <v>7013</v>
      </c>
      <c r="V401" s="341"/>
      <c r="W401" s="342">
        <v>1</v>
      </c>
      <c r="X401" s="330">
        <v>1</v>
      </c>
      <c r="Y401" s="330">
        <v>1</v>
      </c>
      <c r="Z401" s="330">
        <v>1</v>
      </c>
      <c r="AA401" s="350">
        <v>1</v>
      </c>
      <c r="AB401" s="335"/>
      <c r="AC401" s="341"/>
      <c r="AD401" s="342">
        <v>1</v>
      </c>
      <c r="AE401" s="330">
        <v>1</v>
      </c>
      <c r="AF401" s="330">
        <v>1</v>
      </c>
      <c r="AG401" s="330">
        <v>1</v>
      </c>
      <c r="AH401" s="350">
        <v>1</v>
      </c>
      <c r="AI401" s="335"/>
      <c r="AJ401" s="343"/>
      <c r="AK401" s="343"/>
      <c r="AL401" s="350"/>
      <c r="AM401" s="350"/>
      <c r="AN401" s="350"/>
      <c r="AO401" s="335"/>
      <c r="AP401" s="335"/>
      <c r="AQ401" s="335"/>
      <c r="AR401" s="335"/>
      <c r="AS401" s="335"/>
      <c r="AT401" s="335"/>
      <c r="AU401" s="333" t="s">
        <v>2822</v>
      </c>
      <c r="AV401" s="334">
        <v>1</v>
      </c>
      <c r="AW401" s="333">
        <v>0</v>
      </c>
      <c r="AX401" s="334"/>
      <c r="AY401" s="334"/>
      <c r="AZ401" s="335"/>
      <c r="BA401" s="335"/>
      <c r="BB401" s="196">
        <v>94</v>
      </c>
      <c r="BC401" s="195">
        <v>65409940</v>
      </c>
      <c r="BD401" s="196">
        <v>7</v>
      </c>
      <c r="BE401" s="196">
        <v>97</v>
      </c>
      <c r="BF401" s="196"/>
      <c r="BG401" s="351">
        <v>2309</v>
      </c>
      <c r="BH401" s="352"/>
      <c r="BI401" s="352"/>
      <c r="BJ401" s="353"/>
      <c r="BK401" s="354"/>
      <c r="BL401" s="388">
        <v>42345</v>
      </c>
      <c r="BM401" s="388">
        <v>54788</v>
      </c>
      <c r="BN401" s="335">
        <v>2</v>
      </c>
      <c r="BO401" s="336" t="s">
        <v>985</v>
      </c>
      <c r="BP401" s="336" t="s">
        <v>985</v>
      </c>
      <c r="BQ401" s="336"/>
      <c r="BR401" s="336"/>
      <c r="BS401" s="336" t="s">
        <v>135</v>
      </c>
      <c r="BT401" s="335"/>
      <c r="BU401" s="335"/>
      <c r="BV401" s="336" t="s">
        <v>90</v>
      </c>
      <c r="BW401" s="347"/>
      <c r="BX401" s="336" t="s">
        <v>986</v>
      </c>
      <c r="BY401" s="336" t="s">
        <v>986</v>
      </c>
      <c r="BZ401" s="335" t="s">
        <v>985</v>
      </c>
      <c r="CA401" s="335" t="s">
        <v>985</v>
      </c>
      <c r="CB401" s="347"/>
      <c r="CC401" s="347"/>
      <c r="CD401" s="352"/>
      <c r="CE401" s="335"/>
      <c r="CF401" s="335"/>
      <c r="CG401" s="330">
        <v>1</v>
      </c>
      <c r="CH401" s="330">
        <v>1</v>
      </c>
      <c r="CI401" s="330">
        <v>1</v>
      </c>
      <c r="CJ401" s="350">
        <v>1</v>
      </c>
      <c r="CK401" s="335" t="s">
        <v>986</v>
      </c>
      <c r="CL401" s="335" t="s">
        <v>986</v>
      </c>
      <c r="CM401" s="335" t="s">
        <v>986</v>
      </c>
      <c r="CN401" s="335" t="s">
        <v>986</v>
      </c>
      <c r="CO401" s="335" t="s">
        <v>986</v>
      </c>
      <c r="CP401" s="335" t="s">
        <v>295</v>
      </c>
      <c r="CQ401" s="335" t="s">
        <v>986</v>
      </c>
      <c r="CR401" s="335" t="s">
        <v>986</v>
      </c>
      <c r="CS401" s="335" t="s">
        <v>985</v>
      </c>
      <c r="CT401" s="335" t="s">
        <v>985</v>
      </c>
      <c r="CU401" s="335">
        <v>6</v>
      </c>
      <c r="CV401" s="335"/>
      <c r="CW401" s="335"/>
      <c r="CX401" s="335">
        <v>2</v>
      </c>
      <c r="CY401" s="335">
        <v>4</v>
      </c>
      <c r="CZ401" s="335">
        <v>2</v>
      </c>
      <c r="DA401" s="335">
        <v>4</v>
      </c>
      <c r="DB401" s="335"/>
      <c r="DC401" s="335">
        <v>94</v>
      </c>
      <c r="DD401" s="335" t="s">
        <v>987</v>
      </c>
      <c r="DE401" s="335" t="s">
        <v>985</v>
      </c>
      <c r="DF401" s="336">
        <v>0</v>
      </c>
      <c r="DG401" s="336"/>
      <c r="DH401" s="338" t="s">
        <v>985</v>
      </c>
      <c r="DI401" s="339"/>
    </row>
    <row r="402" spans="1:113">
      <c r="A402" s="62" t="s">
        <v>4657</v>
      </c>
      <c r="B402" s="342">
        <v>0</v>
      </c>
      <c r="C402" s="344" t="s">
        <v>3793</v>
      </c>
      <c r="D402" s="344" t="s">
        <v>3794</v>
      </c>
      <c r="E402" s="344" t="s">
        <v>3794</v>
      </c>
      <c r="F402" s="330">
        <v>1080</v>
      </c>
      <c r="G402" s="330">
        <v>1080</v>
      </c>
      <c r="H402" s="342" t="s">
        <v>295</v>
      </c>
      <c r="I402" s="342" t="s">
        <v>295</v>
      </c>
      <c r="J402" s="336" t="s">
        <v>295</v>
      </c>
      <c r="K402" s="346">
        <v>1</v>
      </c>
      <c r="L402" s="347"/>
      <c r="M402" s="347"/>
      <c r="N402" s="348" t="s">
        <v>3795</v>
      </c>
      <c r="O402" s="348" t="s">
        <v>3795</v>
      </c>
      <c r="P402" s="348" t="s">
        <v>3796</v>
      </c>
      <c r="Q402" s="348" t="s">
        <v>3796</v>
      </c>
      <c r="R402" s="335">
        <v>317490</v>
      </c>
      <c r="S402" s="347"/>
      <c r="T402" s="347"/>
      <c r="U402" s="335">
        <v>7014</v>
      </c>
      <c r="V402" s="341"/>
      <c r="W402" s="342">
        <v>1</v>
      </c>
      <c r="X402" s="330">
        <v>1</v>
      </c>
      <c r="Y402" s="330">
        <v>1</v>
      </c>
      <c r="Z402" s="330">
        <v>1</v>
      </c>
      <c r="AA402" s="350">
        <v>1</v>
      </c>
      <c r="AB402" s="335"/>
      <c r="AC402" s="341"/>
      <c r="AD402" s="342">
        <v>1</v>
      </c>
      <c r="AE402" s="330">
        <v>1</v>
      </c>
      <c r="AF402" s="330">
        <v>1</v>
      </c>
      <c r="AG402" s="330">
        <v>1</v>
      </c>
      <c r="AH402" s="350">
        <v>1</v>
      </c>
      <c r="AI402" s="335"/>
      <c r="AJ402" s="343"/>
      <c r="AK402" s="343"/>
      <c r="AL402" s="350"/>
      <c r="AM402" s="350"/>
      <c r="AN402" s="350"/>
      <c r="AO402" s="335"/>
      <c r="AP402" s="335"/>
      <c r="AQ402" s="335"/>
      <c r="AR402" s="335"/>
      <c r="AS402" s="335"/>
      <c r="AT402" s="335"/>
      <c r="AU402" s="333" t="s">
        <v>2822</v>
      </c>
      <c r="AV402" s="334">
        <v>1</v>
      </c>
      <c r="AW402" s="333">
        <v>0</v>
      </c>
      <c r="AX402" s="334"/>
      <c r="AY402" s="334"/>
      <c r="AZ402" s="335"/>
      <c r="BA402" s="335"/>
      <c r="BB402" s="196">
        <v>94</v>
      </c>
      <c r="BC402" s="195">
        <v>65409940</v>
      </c>
      <c r="BD402" s="196">
        <v>7</v>
      </c>
      <c r="BE402" s="196">
        <v>97</v>
      </c>
      <c r="BF402" s="196"/>
      <c r="BG402" s="351">
        <v>2309</v>
      </c>
      <c r="BH402" s="352"/>
      <c r="BI402" s="352"/>
      <c r="BJ402" s="353"/>
      <c r="BK402" s="354"/>
      <c r="BL402" s="388">
        <v>42345</v>
      </c>
      <c r="BM402" s="388">
        <v>54788</v>
      </c>
      <c r="BN402" s="335">
        <v>2</v>
      </c>
      <c r="BO402" s="336" t="s">
        <v>985</v>
      </c>
      <c r="BP402" s="336" t="s">
        <v>985</v>
      </c>
      <c r="BQ402" s="336"/>
      <c r="BR402" s="336"/>
      <c r="BS402" s="336" t="s">
        <v>224</v>
      </c>
      <c r="BT402" s="335"/>
      <c r="BU402" s="335"/>
      <c r="BV402" s="336" t="s">
        <v>90</v>
      </c>
      <c r="BW402" s="347"/>
      <c r="BX402" s="336" t="s">
        <v>986</v>
      </c>
      <c r="BY402" s="336" t="s">
        <v>986</v>
      </c>
      <c r="BZ402" s="335" t="s">
        <v>985</v>
      </c>
      <c r="CA402" s="335" t="s">
        <v>985</v>
      </c>
      <c r="CB402" s="347"/>
      <c r="CC402" s="347"/>
      <c r="CD402" s="352"/>
      <c r="CE402" s="335"/>
      <c r="CF402" s="335"/>
      <c r="CG402" s="330">
        <v>1</v>
      </c>
      <c r="CH402" s="330">
        <v>1</v>
      </c>
      <c r="CI402" s="330">
        <v>1</v>
      </c>
      <c r="CJ402" s="350">
        <v>1</v>
      </c>
      <c r="CK402" s="335" t="s">
        <v>986</v>
      </c>
      <c r="CL402" s="335" t="s">
        <v>986</v>
      </c>
      <c r="CM402" s="335" t="s">
        <v>986</v>
      </c>
      <c r="CN402" s="335" t="s">
        <v>986</v>
      </c>
      <c r="CO402" s="335" t="s">
        <v>986</v>
      </c>
      <c r="CP402" s="335" t="s">
        <v>295</v>
      </c>
      <c r="CQ402" s="335" t="s">
        <v>986</v>
      </c>
      <c r="CR402" s="335" t="s">
        <v>986</v>
      </c>
      <c r="CS402" s="335" t="s">
        <v>985</v>
      </c>
      <c r="CT402" s="335" t="s">
        <v>985</v>
      </c>
      <c r="CU402" s="335">
        <v>6</v>
      </c>
      <c r="CV402" s="335"/>
      <c r="CW402" s="335"/>
      <c r="CX402" s="335">
        <v>2</v>
      </c>
      <c r="CY402" s="335">
        <v>4</v>
      </c>
      <c r="CZ402" s="335">
        <v>2</v>
      </c>
      <c r="DA402" s="335">
        <v>4</v>
      </c>
      <c r="DB402" s="335"/>
      <c r="DC402" s="335">
        <v>94</v>
      </c>
      <c r="DD402" s="335" t="s">
        <v>987</v>
      </c>
      <c r="DE402" s="335" t="s">
        <v>985</v>
      </c>
      <c r="DF402" s="336">
        <v>0</v>
      </c>
      <c r="DG402" s="336"/>
      <c r="DH402" s="338" t="s">
        <v>985</v>
      </c>
      <c r="DI402" s="339"/>
    </row>
    <row r="403" spans="1:113">
      <c r="A403" s="62" t="s">
        <v>4658</v>
      </c>
      <c r="B403" s="342">
        <v>7</v>
      </c>
      <c r="C403" s="344" t="s">
        <v>3801</v>
      </c>
      <c r="D403" s="344" t="s">
        <v>3802</v>
      </c>
      <c r="E403" s="344" t="s">
        <v>3802</v>
      </c>
      <c r="F403" s="330">
        <v>1080</v>
      </c>
      <c r="G403" s="330">
        <v>1080</v>
      </c>
      <c r="H403" s="342" t="s">
        <v>295</v>
      </c>
      <c r="I403" s="342" t="s">
        <v>295</v>
      </c>
      <c r="J403" s="336" t="s">
        <v>295</v>
      </c>
      <c r="K403" s="346">
        <v>1</v>
      </c>
      <c r="L403" s="347"/>
      <c r="M403" s="347"/>
      <c r="N403" s="348" t="s">
        <v>3802</v>
      </c>
      <c r="O403" s="348" t="s">
        <v>3802</v>
      </c>
      <c r="P403" s="348" t="s">
        <v>3803</v>
      </c>
      <c r="Q403" s="348" t="s">
        <v>3803</v>
      </c>
      <c r="R403" s="335">
        <v>317490</v>
      </c>
      <c r="S403" s="347"/>
      <c r="T403" s="347"/>
      <c r="U403" s="335">
        <v>7015</v>
      </c>
      <c r="V403" s="341"/>
      <c r="W403" s="342">
        <v>1</v>
      </c>
      <c r="X403" s="330">
        <v>1</v>
      </c>
      <c r="Y403" s="330">
        <v>1</v>
      </c>
      <c r="Z403" s="330">
        <v>1</v>
      </c>
      <c r="AA403" s="350">
        <v>1</v>
      </c>
      <c r="AB403" s="335"/>
      <c r="AC403" s="341"/>
      <c r="AD403" s="342">
        <v>1</v>
      </c>
      <c r="AE403" s="330">
        <v>1</v>
      </c>
      <c r="AF403" s="330">
        <v>1</v>
      </c>
      <c r="AG403" s="330">
        <v>1</v>
      </c>
      <c r="AH403" s="350">
        <v>1</v>
      </c>
      <c r="AI403" s="335"/>
      <c r="AJ403" s="343"/>
      <c r="AK403" s="343"/>
      <c r="AL403" s="350"/>
      <c r="AM403" s="350"/>
      <c r="AN403" s="350"/>
      <c r="AO403" s="335"/>
      <c r="AP403" s="335"/>
      <c r="AQ403" s="335"/>
      <c r="AR403" s="335"/>
      <c r="AS403" s="335"/>
      <c r="AT403" s="335"/>
      <c r="AU403" s="333" t="s">
        <v>2822</v>
      </c>
      <c r="AV403" s="334">
        <v>1</v>
      </c>
      <c r="AW403" s="333">
        <v>0</v>
      </c>
      <c r="AX403" s="334"/>
      <c r="AY403" s="334"/>
      <c r="AZ403" s="335"/>
      <c r="BA403" s="335"/>
      <c r="BB403" s="196">
        <v>94</v>
      </c>
      <c r="BC403" s="195">
        <v>65409940</v>
      </c>
      <c r="BD403" s="196">
        <v>7</v>
      </c>
      <c r="BE403" s="196">
        <v>97</v>
      </c>
      <c r="BF403" s="196"/>
      <c r="BG403" s="351">
        <v>2309</v>
      </c>
      <c r="BH403" s="352"/>
      <c r="BI403" s="352"/>
      <c r="BJ403" s="353"/>
      <c r="BK403" s="354"/>
      <c r="BL403" s="388">
        <v>42345</v>
      </c>
      <c r="BM403" s="388">
        <v>54788</v>
      </c>
      <c r="BN403" s="335">
        <v>2</v>
      </c>
      <c r="BO403" s="336" t="s">
        <v>985</v>
      </c>
      <c r="BP403" s="336" t="s">
        <v>985</v>
      </c>
      <c r="BQ403" s="336"/>
      <c r="BR403" s="336"/>
      <c r="BS403" s="336" t="s">
        <v>207</v>
      </c>
      <c r="BT403" s="335"/>
      <c r="BU403" s="335"/>
      <c r="BV403" s="336" t="s">
        <v>90</v>
      </c>
      <c r="BW403" s="347"/>
      <c r="BX403" s="336" t="s">
        <v>986</v>
      </c>
      <c r="BY403" s="336" t="s">
        <v>986</v>
      </c>
      <c r="BZ403" s="335" t="s">
        <v>985</v>
      </c>
      <c r="CA403" s="335" t="s">
        <v>985</v>
      </c>
      <c r="CB403" s="347"/>
      <c r="CC403" s="347"/>
      <c r="CD403" s="352"/>
      <c r="CE403" s="335"/>
      <c r="CF403" s="335"/>
      <c r="CG403" s="330">
        <v>1</v>
      </c>
      <c r="CH403" s="330">
        <v>1</v>
      </c>
      <c r="CI403" s="330">
        <v>1</v>
      </c>
      <c r="CJ403" s="350">
        <v>1</v>
      </c>
      <c r="CK403" s="335" t="s">
        <v>986</v>
      </c>
      <c r="CL403" s="335" t="s">
        <v>986</v>
      </c>
      <c r="CM403" s="335" t="s">
        <v>986</v>
      </c>
      <c r="CN403" s="335" t="s">
        <v>986</v>
      </c>
      <c r="CO403" s="335" t="s">
        <v>986</v>
      </c>
      <c r="CP403" s="335" t="s">
        <v>295</v>
      </c>
      <c r="CQ403" s="335" t="s">
        <v>986</v>
      </c>
      <c r="CR403" s="335" t="s">
        <v>986</v>
      </c>
      <c r="CS403" s="335" t="s">
        <v>985</v>
      </c>
      <c r="CT403" s="335" t="s">
        <v>985</v>
      </c>
      <c r="CU403" s="335">
        <v>6</v>
      </c>
      <c r="CV403" s="335"/>
      <c r="CW403" s="335"/>
      <c r="CX403" s="335">
        <v>2</v>
      </c>
      <c r="CY403" s="335">
        <v>4</v>
      </c>
      <c r="CZ403" s="335">
        <v>2</v>
      </c>
      <c r="DA403" s="335">
        <v>4</v>
      </c>
      <c r="DB403" s="335"/>
      <c r="DC403" s="335">
        <v>94</v>
      </c>
      <c r="DD403" s="335" t="s">
        <v>987</v>
      </c>
      <c r="DE403" s="335" t="s">
        <v>985</v>
      </c>
      <c r="DF403" s="336">
        <v>0</v>
      </c>
      <c r="DG403" s="336"/>
      <c r="DH403" s="338" t="s">
        <v>985</v>
      </c>
      <c r="DI403" s="339"/>
    </row>
    <row r="404" spans="1:113">
      <c r="A404" s="62" t="s">
        <v>4659</v>
      </c>
      <c r="B404" s="342">
        <v>4</v>
      </c>
      <c r="C404" s="344" t="s">
        <v>3804</v>
      </c>
      <c r="D404" s="344" t="s">
        <v>3805</v>
      </c>
      <c r="E404" s="344" t="s">
        <v>3805</v>
      </c>
      <c r="F404" s="330">
        <v>1080</v>
      </c>
      <c r="G404" s="330">
        <v>1080</v>
      </c>
      <c r="H404" s="342" t="s">
        <v>295</v>
      </c>
      <c r="I404" s="342" t="s">
        <v>295</v>
      </c>
      <c r="J404" s="336" t="s">
        <v>295</v>
      </c>
      <c r="K404" s="346">
        <v>1</v>
      </c>
      <c r="L404" s="347"/>
      <c r="M404" s="347"/>
      <c r="N404" s="348" t="s">
        <v>3600</v>
      </c>
      <c r="O404" s="348" t="s">
        <v>3600</v>
      </c>
      <c r="P404" s="348" t="s">
        <v>3806</v>
      </c>
      <c r="Q404" s="348" t="s">
        <v>3806</v>
      </c>
      <c r="R404" s="335">
        <v>317490</v>
      </c>
      <c r="S404" s="347"/>
      <c r="T404" s="347"/>
      <c r="U404" s="335">
        <v>7016</v>
      </c>
      <c r="V404" s="341"/>
      <c r="W404" s="342">
        <v>1</v>
      </c>
      <c r="X404" s="330">
        <v>1</v>
      </c>
      <c r="Y404" s="330">
        <v>1</v>
      </c>
      <c r="Z404" s="330">
        <v>1</v>
      </c>
      <c r="AA404" s="350">
        <v>1</v>
      </c>
      <c r="AB404" s="335"/>
      <c r="AC404" s="341"/>
      <c r="AD404" s="342">
        <v>1</v>
      </c>
      <c r="AE404" s="330">
        <v>1</v>
      </c>
      <c r="AF404" s="330">
        <v>1</v>
      </c>
      <c r="AG404" s="330">
        <v>1</v>
      </c>
      <c r="AH404" s="350">
        <v>1</v>
      </c>
      <c r="AI404" s="335"/>
      <c r="AJ404" s="343"/>
      <c r="AK404" s="343"/>
      <c r="AL404" s="350"/>
      <c r="AM404" s="350"/>
      <c r="AN404" s="350"/>
      <c r="AO404" s="335"/>
      <c r="AP404" s="335"/>
      <c r="AQ404" s="335"/>
      <c r="AR404" s="335"/>
      <c r="AS404" s="335"/>
      <c r="AT404" s="335"/>
      <c r="AU404" s="333" t="s">
        <v>2822</v>
      </c>
      <c r="AV404" s="334">
        <v>1</v>
      </c>
      <c r="AW404" s="333">
        <v>0</v>
      </c>
      <c r="AX404" s="334"/>
      <c r="AY404" s="334"/>
      <c r="AZ404" s="335"/>
      <c r="BA404" s="335"/>
      <c r="BB404" s="196">
        <v>94</v>
      </c>
      <c r="BC404" s="195">
        <v>65409940</v>
      </c>
      <c r="BD404" s="196">
        <v>7</v>
      </c>
      <c r="BE404" s="196">
        <v>97</v>
      </c>
      <c r="BF404" s="196"/>
      <c r="BG404" s="351">
        <v>2309</v>
      </c>
      <c r="BH404" s="352"/>
      <c r="BI404" s="352"/>
      <c r="BJ404" s="353"/>
      <c r="BK404" s="354"/>
      <c r="BL404" s="388">
        <v>42345</v>
      </c>
      <c r="BM404" s="388">
        <v>54788</v>
      </c>
      <c r="BN404" s="335">
        <v>2</v>
      </c>
      <c r="BO404" s="336" t="s">
        <v>985</v>
      </c>
      <c r="BP404" s="336" t="s">
        <v>985</v>
      </c>
      <c r="BQ404" s="336"/>
      <c r="BR404" s="336"/>
      <c r="BS404" s="336" t="s">
        <v>207</v>
      </c>
      <c r="BT404" s="335"/>
      <c r="BU404" s="335"/>
      <c r="BV404" s="336" t="s">
        <v>90</v>
      </c>
      <c r="BW404" s="347"/>
      <c r="BX404" s="336" t="s">
        <v>986</v>
      </c>
      <c r="BY404" s="336" t="s">
        <v>986</v>
      </c>
      <c r="BZ404" s="335" t="s">
        <v>985</v>
      </c>
      <c r="CA404" s="335" t="s">
        <v>985</v>
      </c>
      <c r="CB404" s="347"/>
      <c r="CC404" s="347"/>
      <c r="CD404" s="352"/>
      <c r="CE404" s="335"/>
      <c r="CF404" s="335"/>
      <c r="CG404" s="330">
        <v>1</v>
      </c>
      <c r="CH404" s="330">
        <v>1</v>
      </c>
      <c r="CI404" s="330">
        <v>1</v>
      </c>
      <c r="CJ404" s="350">
        <v>1</v>
      </c>
      <c r="CK404" s="335" t="s">
        <v>986</v>
      </c>
      <c r="CL404" s="335" t="s">
        <v>986</v>
      </c>
      <c r="CM404" s="335" t="s">
        <v>986</v>
      </c>
      <c r="CN404" s="335" t="s">
        <v>986</v>
      </c>
      <c r="CO404" s="335" t="s">
        <v>986</v>
      </c>
      <c r="CP404" s="335" t="s">
        <v>295</v>
      </c>
      <c r="CQ404" s="335" t="s">
        <v>986</v>
      </c>
      <c r="CR404" s="335" t="s">
        <v>986</v>
      </c>
      <c r="CS404" s="335" t="s">
        <v>985</v>
      </c>
      <c r="CT404" s="335" t="s">
        <v>985</v>
      </c>
      <c r="CU404" s="335">
        <v>6</v>
      </c>
      <c r="CV404" s="335"/>
      <c r="CW404" s="335"/>
      <c r="CX404" s="335">
        <v>2</v>
      </c>
      <c r="CY404" s="335">
        <v>4</v>
      </c>
      <c r="CZ404" s="335">
        <v>2</v>
      </c>
      <c r="DA404" s="335">
        <v>4</v>
      </c>
      <c r="DB404" s="335"/>
      <c r="DC404" s="335">
        <v>94</v>
      </c>
      <c r="DD404" s="335" t="s">
        <v>987</v>
      </c>
      <c r="DE404" s="335" t="s">
        <v>985</v>
      </c>
      <c r="DF404" s="336">
        <v>0</v>
      </c>
      <c r="DG404" s="336"/>
      <c r="DH404" s="338" t="s">
        <v>985</v>
      </c>
      <c r="DI404" s="339"/>
    </row>
    <row r="405" spans="1:113">
      <c r="A405" s="62" t="s">
        <v>4660</v>
      </c>
      <c r="B405" s="342">
        <v>1</v>
      </c>
      <c r="C405" s="344" t="s">
        <v>3793</v>
      </c>
      <c r="D405" s="344" t="s">
        <v>3807</v>
      </c>
      <c r="E405" s="344" t="s">
        <v>3807</v>
      </c>
      <c r="F405" s="330">
        <v>1080</v>
      </c>
      <c r="G405" s="330">
        <v>1080</v>
      </c>
      <c r="H405" s="342" t="s">
        <v>295</v>
      </c>
      <c r="I405" s="342" t="s">
        <v>295</v>
      </c>
      <c r="J405" s="336" t="s">
        <v>295</v>
      </c>
      <c r="K405" s="346">
        <v>1</v>
      </c>
      <c r="L405" s="347"/>
      <c r="M405" s="347"/>
      <c r="N405" s="348" t="s">
        <v>3807</v>
      </c>
      <c r="O405" s="348" t="s">
        <v>3807</v>
      </c>
      <c r="P405" s="348" t="s">
        <v>3808</v>
      </c>
      <c r="Q405" s="348" t="s">
        <v>3808</v>
      </c>
      <c r="R405" s="335">
        <v>317490</v>
      </c>
      <c r="S405" s="347"/>
      <c r="T405" s="347"/>
      <c r="U405" s="335">
        <v>7017</v>
      </c>
      <c r="V405" s="341"/>
      <c r="W405" s="342">
        <v>1</v>
      </c>
      <c r="X405" s="330">
        <v>1</v>
      </c>
      <c r="Y405" s="330">
        <v>1</v>
      </c>
      <c r="Z405" s="330">
        <v>1</v>
      </c>
      <c r="AA405" s="350">
        <v>1</v>
      </c>
      <c r="AB405" s="335"/>
      <c r="AC405" s="341"/>
      <c r="AD405" s="342">
        <v>1</v>
      </c>
      <c r="AE405" s="330">
        <v>1</v>
      </c>
      <c r="AF405" s="330">
        <v>1</v>
      </c>
      <c r="AG405" s="330">
        <v>1</v>
      </c>
      <c r="AH405" s="350">
        <v>1</v>
      </c>
      <c r="AI405" s="335"/>
      <c r="AJ405" s="343"/>
      <c r="AK405" s="343"/>
      <c r="AL405" s="350"/>
      <c r="AM405" s="350"/>
      <c r="AN405" s="350"/>
      <c r="AO405" s="335"/>
      <c r="AP405" s="335"/>
      <c r="AQ405" s="335"/>
      <c r="AR405" s="335"/>
      <c r="AS405" s="335"/>
      <c r="AT405" s="335"/>
      <c r="AU405" s="333" t="s">
        <v>2822</v>
      </c>
      <c r="AV405" s="334">
        <v>1</v>
      </c>
      <c r="AW405" s="333">
        <v>0</v>
      </c>
      <c r="AX405" s="334"/>
      <c r="AY405" s="334"/>
      <c r="AZ405" s="335"/>
      <c r="BA405" s="335"/>
      <c r="BB405" s="196">
        <v>94</v>
      </c>
      <c r="BC405" s="195">
        <v>65409940</v>
      </c>
      <c r="BD405" s="196">
        <v>7</v>
      </c>
      <c r="BE405" s="196">
        <v>97</v>
      </c>
      <c r="BF405" s="196"/>
      <c r="BG405" s="351">
        <v>2309</v>
      </c>
      <c r="BH405" s="352"/>
      <c r="BI405" s="352"/>
      <c r="BJ405" s="353"/>
      <c r="BK405" s="354"/>
      <c r="BL405" s="388">
        <v>42345</v>
      </c>
      <c r="BM405" s="388">
        <v>54788</v>
      </c>
      <c r="BN405" s="335">
        <v>2</v>
      </c>
      <c r="BO405" s="336" t="s">
        <v>985</v>
      </c>
      <c r="BP405" s="336" t="s">
        <v>985</v>
      </c>
      <c r="BQ405" s="336"/>
      <c r="BR405" s="336"/>
      <c r="BS405" s="336" t="s">
        <v>224</v>
      </c>
      <c r="BT405" s="335"/>
      <c r="BU405" s="335"/>
      <c r="BV405" s="336" t="s">
        <v>90</v>
      </c>
      <c r="BW405" s="347"/>
      <c r="BX405" s="336" t="s">
        <v>986</v>
      </c>
      <c r="BY405" s="336" t="s">
        <v>986</v>
      </c>
      <c r="BZ405" s="335" t="s">
        <v>985</v>
      </c>
      <c r="CA405" s="335" t="s">
        <v>985</v>
      </c>
      <c r="CB405" s="347"/>
      <c r="CC405" s="347"/>
      <c r="CD405" s="352"/>
      <c r="CE405" s="335"/>
      <c r="CF405" s="335"/>
      <c r="CG405" s="330">
        <v>1</v>
      </c>
      <c r="CH405" s="330">
        <v>1</v>
      </c>
      <c r="CI405" s="330">
        <v>1</v>
      </c>
      <c r="CJ405" s="350">
        <v>1</v>
      </c>
      <c r="CK405" s="335" t="s">
        <v>986</v>
      </c>
      <c r="CL405" s="335" t="s">
        <v>986</v>
      </c>
      <c r="CM405" s="335" t="s">
        <v>986</v>
      </c>
      <c r="CN405" s="335" t="s">
        <v>986</v>
      </c>
      <c r="CO405" s="335" t="s">
        <v>986</v>
      </c>
      <c r="CP405" s="335" t="s">
        <v>295</v>
      </c>
      <c r="CQ405" s="335" t="s">
        <v>986</v>
      </c>
      <c r="CR405" s="335" t="s">
        <v>986</v>
      </c>
      <c r="CS405" s="335" t="s">
        <v>985</v>
      </c>
      <c r="CT405" s="335" t="s">
        <v>985</v>
      </c>
      <c r="CU405" s="335">
        <v>6</v>
      </c>
      <c r="CV405" s="335"/>
      <c r="CW405" s="335"/>
      <c r="CX405" s="335">
        <v>2</v>
      </c>
      <c r="CY405" s="335">
        <v>4</v>
      </c>
      <c r="CZ405" s="335">
        <v>2</v>
      </c>
      <c r="DA405" s="335">
        <v>4</v>
      </c>
      <c r="DB405" s="335"/>
      <c r="DC405" s="335">
        <v>94</v>
      </c>
      <c r="DD405" s="335" t="s">
        <v>987</v>
      </c>
      <c r="DE405" s="335" t="s">
        <v>985</v>
      </c>
      <c r="DF405" s="336">
        <v>0</v>
      </c>
      <c r="DG405" s="336"/>
      <c r="DH405" s="338" t="s">
        <v>985</v>
      </c>
      <c r="DI405" s="339"/>
    </row>
    <row r="406" spans="1:113">
      <c r="A406" s="62" t="s">
        <v>4661</v>
      </c>
      <c r="B406" s="342">
        <v>8</v>
      </c>
      <c r="C406" s="344" t="s">
        <v>3399</v>
      </c>
      <c r="D406" s="344" t="s">
        <v>3400</v>
      </c>
      <c r="E406" s="344" t="s">
        <v>3400</v>
      </c>
      <c r="F406" s="330">
        <v>1080</v>
      </c>
      <c r="G406" s="330">
        <v>1080</v>
      </c>
      <c r="H406" s="342" t="s">
        <v>295</v>
      </c>
      <c r="I406" s="342" t="s">
        <v>295</v>
      </c>
      <c r="J406" s="336" t="s">
        <v>295</v>
      </c>
      <c r="K406" s="346">
        <v>1</v>
      </c>
      <c r="L406" s="347"/>
      <c r="M406" s="347"/>
      <c r="N406" s="348" t="s">
        <v>3400</v>
      </c>
      <c r="O406" s="348" t="s">
        <v>3400</v>
      </c>
      <c r="P406" s="348" t="s">
        <v>3401</v>
      </c>
      <c r="Q406" s="348" t="s">
        <v>3401</v>
      </c>
      <c r="R406" s="335">
        <v>317490</v>
      </c>
      <c r="S406" s="347"/>
      <c r="T406" s="347"/>
      <c r="U406" s="335">
        <v>7018</v>
      </c>
      <c r="V406" s="341"/>
      <c r="W406" s="342">
        <v>1</v>
      </c>
      <c r="X406" s="330">
        <v>1</v>
      </c>
      <c r="Y406" s="330">
        <v>1</v>
      </c>
      <c r="Z406" s="330">
        <v>1</v>
      </c>
      <c r="AA406" s="350">
        <v>1</v>
      </c>
      <c r="AB406" s="335"/>
      <c r="AC406" s="341"/>
      <c r="AD406" s="342">
        <v>1</v>
      </c>
      <c r="AE406" s="330">
        <v>1</v>
      </c>
      <c r="AF406" s="330">
        <v>1</v>
      </c>
      <c r="AG406" s="330">
        <v>1</v>
      </c>
      <c r="AH406" s="350">
        <v>1</v>
      </c>
      <c r="AI406" s="335"/>
      <c r="AJ406" s="343"/>
      <c r="AK406" s="343"/>
      <c r="AL406" s="350"/>
      <c r="AM406" s="350"/>
      <c r="AN406" s="350"/>
      <c r="AO406" s="335"/>
      <c r="AP406" s="335"/>
      <c r="AQ406" s="335"/>
      <c r="AR406" s="335"/>
      <c r="AS406" s="335"/>
      <c r="AT406" s="335"/>
      <c r="AU406" s="333" t="s">
        <v>2822</v>
      </c>
      <c r="AV406" s="334">
        <v>1</v>
      </c>
      <c r="AW406" s="333">
        <v>0</v>
      </c>
      <c r="AX406" s="334"/>
      <c r="AY406" s="334"/>
      <c r="AZ406" s="335"/>
      <c r="BA406" s="335"/>
      <c r="BB406" s="196">
        <v>94</v>
      </c>
      <c r="BC406" s="195">
        <v>65409940</v>
      </c>
      <c r="BD406" s="196">
        <v>7</v>
      </c>
      <c r="BE406" s="196">
        <v>97</v>
      </c>
      <c r="BF406" s="196"/>
      <c r="BG406" s="351">
        <v>4131</v>
      </c>
      <c r="BH406" s="352"/>
      <c r="BI406" s="352"/>
      <c r="BJ406" s="353"/>
      <c r="BK406" s="354"/>
      <c r="BL406" s="388">
        <v>42345</v>
      </c>
      <c r="BM406" s="388">
        <v>54788</v>
      </c>
      <c r="BN406" s="335">
        <v>2</v>
      </c>
      <c r="BO406" s="336" t="s">
        <v>985</v>
      </c>
      <c r="BP406" s="336" t="s">
        <v>985</v>
      </c>
      <c r="BQ406" s="336"/>
      <c r="BR406" s="336"/>
      <c r="BS406" s="336" t="s">
        <v>128</v>
      </c>
      <c r="BT406" s="335"/>
      <c r="BU406" s="335"/>
      <c r="BV406" s="336" t="s">
        <v>90</v>
      </c>
      <c r="BW406" s="347"/>
      <c r="BX406" s="336" t="s">
        <v>986</v>
      </c>
      <c r="BY406" s="336" t="s">
        <v>986</v>
      </c>
      <c r="BZ406" s="335" t="s">
        <v>985</v>
      </c>
      <c r="CA406" s="335" t="s">
        <v>985</v>
      </c>
      <c r="CB406" s="347"/>
      <c r="CC406" s="347"/>
      <c r="CD406" s="352"/>
      <c r="CE406" s="335"/>
      <c r="CF406" s="335"/>
      <c r="CG406" s="330">
        <v>1</v>
      </c>
      <c r="CH406" s="330">
        <v>1</v>
      </c>
      <c r="CI406" s="330">
        <v>1</v>
      </c>
      <c r="CJ406" s="350">
        <v>1</v>
      </c>
      <c r="CK406" s="335" t="s">
        <v>986</v>
      </c>
      <c r="CL406" s="335" t="s">
        <v>986</v>
      </c>
      <c r="CM406" s="335" t="s">
        <v>986</v>
      </c>
      <c r="CN406" s="335" t="s">
        <v>986</v>
      </c>
      <c r="CO406" s="335" t="s">
        <v>986</v>
      </c>
      <c r="CP406" s="335" t="s">
        <v>295</v>
      </c>
      <c r="CQ406" s="335" t="s">
        <v>986</v>
      </c>
      <c r="CR406" s="335" t="s">
        <v>986</v>
      </c>
      <c r="CS406" s="335" t="s">
        <v>985</v>
      </c>
      <c r="CT406" s="335" t="s">
        <v>985</v>
      </c>
      <c r="CU406" s="335">
        <v>6</v>
      </c>
      <c r="CV406" s="335"/>
      <c r="CW406" s="335"/>
      <c r="CX406" s="335">
        <v>2</v>
      </c>
      <c r="CY406" s="335">
        <v>4</v>
      </c>
      <c r="CZ406" s="335">
        <v>2</v>
      </c>
      <c r="DA406" s="335">
        <v>4</v>
      </c>
      <c r="DB406" s="335"/>
      <c r="DC406" s="335">
        <v>94</v>
      </c>
      <c r="DD406" s="335" t="s">
        <v>987</v>
      </c>
      <c r="DE406" s="335" t="s">
        <v>985</v>
      </c>
      <c r="DF406" s="336">
        <v>0</v>
      </c>
      <c r="DG406" s="336"/>
      <c r="DH406" s="338" t="s">
        <v>985</v>
      </c>
      <c r="DI406" s="339"/>
    </row>
    <row r="407" spans="1:113">
      <c r="A407" s="62" t="s">
        <v>4662</v>
      </c>
      <c r="B407" s="342">
        <v>5</v>
      </c>
      <c r="C407" s="344" t="s">
        <v>3402</v>
      </c>
      <c r="D407" s="344" t="s">
        <v>3403</v>
      </c>
      <c r="E407" s="344" t="s">
        <v>3403</v>
      </c>
      <c r="F407" s="330">
        <v>1080</v>
      </c>
      <c r="G407" s="330">
        <v>1080</v>
      </c>
      <c r="H407" s="342" t="s">
        <v>295</v>
      </c>
      <c r="I407" s="342" t="s">
        <v>295</v>
      </c>
      <c r="J407" s="336" t="s">
        <v>295</v>
      </c>
      <c r="K407" s="346">
        <v>1</v>
      </c>
      <c r="L407" s="347"/>
      <c r="M407" s="347"/>
      <c r="N407" s="348" t="s">
        <v>3404</v>
      </c>
      <c r="O407" s="348" t="s">
        <v>3404</v>
      </c>
      <c r="P407" s="348" t="s">
        <v>3405</v>
      </c>
      <c r="Q407" s="348" t="s">
        <v>3405</v>
      </c>
      <c r="R407" s="335">
        <v>317490</v>
      </c>
      <c r="S407" s="347"/>
      <c r="T407" s="347"/>
      <c r="U407" s="335">
        <v>7019</v>
      </c>
      <c r="V407" s="341"/>
      <c r="W407" s="342">
        <v>1</v>
      </c>
      <c r="X407" s="330">
        <v>1</v>
      </c>
      <c r="Y407" s="330">
        <v>1</v>
      </c>
      <c r="Z407" s="330">
        <v>1</v>
      </c>
      <c r="AA407" s="350">
        <v>1</v>
      </c>
      <c r="AB407" s="335"/>
      <c r="AC407" s="341"/>
      <c r="AD407" s="342">
        <v>1</v>
      </c>
      <c r="AE407" s="330">
        <v>1</v>
      </c>
      <c r="AF407" s="330">
        <v>1</v>
      </c>
      <c r="AG407" s="330">
        <v>1</v>
      </c>
      <c r="AH407" s="350">
        <v>1</v>
      </c>
      <c r="AI407" s="335"/>
      <c r="AJ407" s="343"/>
      <c r="AK407" s="343"/>
      <c r="AL407" s="350"/>
      <c r="AM407" s="350"/>
      <c r="AN407" s="350"/>
      <c r="AO407" s="335"/>
      <c r="AP407" s="335"/>
      <c r="AQ407" s="335"/>
      <c r="AR407" s="335"/>
      <c r="AS407" s="335"/>
      <c r="AT407" s="335"/>
      <c r="AU407" s="333" t="s">
        <v>2822</v>
      </c>
      <c r="AV407" s="334">
        <v>1</v>
      </c>
      <c r="AW407" s="333">
        <v>0</v>
      </c>
      <c r="AX407" s="334"/>
      <c r="AY407" s="334"/>
      <c r="AZ407" s="335"/>
      <c r="BA407" s="335"/>
      <c r="BB407" s="196">
        <v>94</v>
      </c>
      <c r="BC407" s="195">
        <v>65409940</v>
      </c>
      <c r="BD407" s="196">
        <v>7</v>
      </c>
      <c r="BE407" s="196">
        <v>97</v>
      </c>
      <c r="BF407" s="196"/>
      <c r="BG407" s="351">
        <v>4131</v>
      </c>
      <c r="BH407" s="352"/>
      <c r="BI407" s="352"/>
      <c r="BJ407" s="353"/>
      <c r="BK407" s="354"/>
      <c r="BL407" s="388">
        <v>42345</v>
      </c>
      <c r="BM407" s="388">
        <v>54788</v>
      </c>
      <c r="BN407" s="335">
        <v>2</v>
      </c>
      <c r="BO407" s="336" t="s">
        <v>985</v>
      </c>
      <c r="BP407" s="336" t="s">
        <v>985</v>
      </c>
      <c r="BQ407" s="336"/>
      <c r="BR407" s="336"/>
      <c r="BS407" s="336" t="s">
        <v>263</v>
      </c>
      <c r="BT407" s="335"/>
      <c r="BU407" s="335"/>
      <c r="BV407" s="336" t="s">
        <v>90</v>
      </c>
      <c r="BW407" s="347"/>
      <c r="BX407" s="336" t="s">
        <v>986</v>
      </c>
      <c r="BY407" s="336" t="s">
        <v>986</v>
      </c>
      <c r="BZ407" s="335" t="s">
        <v>985</v>
      </c>
      <c r="CA407" s="335" t="s">
        <v>985</v>
      </c>
      <c r="CB407" s="347"/>
      <c r="CC407" s="347"/>
      <c r="CD407" s="352"/>
      <c r="CE407" s="335"/>
      <c r="CF407" s="335"/>
      <c r="CG407" s="330">
        <v>1</v>
      </c>
      <c r="CH407" s="330">
        <v>1</v>
      </c>
      <c r="CI407" s="330">
        <v>1</v>
      </c>
      <c r="CJ407" s="350">
        <v>1</v>
      </c>
      <c r="CK407" s="335" t="s">
        <v>986</v>
      </c>
      <c r="CL407" s="335" t="s">
        <v>986</v>
      </c>
      <c r="CM407" s="335" t="s">
        <v>986</v>
      </c>
      <c r="CN407" s="335" t="s">
        <v>986</v>
      </c>
      <c r="CO407" s="335" t="s">
        <v>986</v>
      </c>
      <c r="CP407" s="335" t="s">
        <v>295</v>
      </c>
      <c r="CQ407" s="335" t="s">
        <v>986</v>
      </c>
      <c r="CR407" s="335" t="s">
        <v>986</v>
      </c>
      <c r="CS407" s="335" t="s">
        <v>985</v>
      </c>
      <c r="CT407" s="335" t="s">
        <v>985</v>
      </c>
      <c r="CU407" s="335">
        <v>6</v>
      </c>
      <c r="CV407" s="335"/>
      <c r="CW407" s="335"/>
      <c r="CX407" s="335">
        <v>2</v>
      </c>
      <c r="CY407" s="335">
        <v>4</v>
      </c>
      <c r="CZ407" s="335">
        <v>2</v>
      </c>
      <c r="DA407" s="335">
        <v>4</v>
      </c>
      <c r="DB407" s="335"/>
      <c r="DC407" s="335">
        <v>94</v>
      </c>
      <c r="DD407" s="335" t="s">
        <v>987</v>
      </c>
      <c r="DE407" s="335" t="s">
        <v>985</v>
      </c>
      <c r="DF407" s="336">
        <v>0</v>
      </c>
      <c r="DG407" s="336"/>
      <c r="DH407" s="338" t="s">
        <v>985</v>
      </c>
      <c r="DI407" s="339"/>
    </row>
    <row r="408" spans="1:113">
      <c r="A408" s="62" t="s">
        <v>4663</v>
      </c>
      <c r="B408" s="342">
        <v>1</v>
      </c>
      <c r="C408" s="344" t="s">
        <v>3406</v>
      </c>
      <c r="D408" s="344" t="s">
        <v>3407</v>
      </c>
      <c r="E408" s="344" t="s">
        <v>3407</v>
      </c>
      <c r="F408" s="330">
        <v>1080</v>
      </c>
      <c r="G408" s="330">
        <v>1080</v>
      </c>
      <c r="H408" s="342" t="s">
        <v>295</v>
      </c>
      <c r="I408" s="342" t="s">
        <v>295</v>
      </c>
      <c r="J408" s="336" t="s">
        <v>295</v>
      </c>
      <c r="K408" s="346">
        <v>1</v>
      </c>
      <c r="L408" s="347"/>
      <c r="M408" s="347"/>
      <c r="N408" s="348" t="s">
        <v>3407</v>
      </c>
      <c r="O408" s="348" t="s">
        <v>3407</v>
      </c>
      <c r="P408" s="348" t="s">
        <v>3408</v>
      </c>
      <c r="Q408" s="348" t="s">
        <v>3408</v>
      </c>
      <c r="R408" s="335">
        <v>317490</v>
      </c>
      <c r="S408" s="347"/>
      <c r="T408" s="347"/>
      <c r="U408" s="335">
        <v>7020</v>
      </c>
      <c r="V408" s="341"/>
      <c r="W408" s="342">
        <v>1</v>
      </c>
      <c r="X408" s="330">
        <v>1</v>
      </c>
      <c r="Y408" s="330">
        <v>1</v>
      </c>
      <c r="Z408" s="330">
        <v>1</v>
      </c>
      <c r="AA408" s="350">
        <v>1</v>
      </c>
      <c r="AB408" s="335"/>
      <c r="AC408" s="341"/>
      <c r="AD408" s="342">
        <v>1</v>
      </c>
      <c r="AE408" s="330">
        <v>1</v>
      </c>
      <c r="AF408" s="330">
        <v>1</v>
      </c>
      <c r="AG408" s="330">
        <v>1</v>
      </c>
      <c r="AH408" s="350">
        <v>1</v>
      </c>
      <c r="AI408" s="335"/>
      <c r="AJ408" s="343"/>
      <c r="AK408" s="343"/>
      <c r="AL408" s="350"/>
      <c r="AM408" s="350"/>
      <c r="AN408" s="350"/>
      <c r="AO408" s="335"/>
      <c r="AP408" s="335"/>
      <c r="AQ408" s="335"/>
      <c r="AR408" s="335"/>
      <c r="AS408" s="335"/>
      <c r="AT408" s="335"/>
      <c r="AU408" s="333" t="s">
        <v>2822</v>
      </c>
      <c r="AV408" s="334">
        <v>1</v>
      </c>
      <c r="AW408" s="333">
        <v>0</v>
      </c>
      <c r="AX408" s="334"/>
      <c r="AY408" s="334"/>
      <c r="AZ408" s="335"/>
      <c r="BA408" s="335"/>
      <c r="BB408" s="196">
        <v>94</v>
      </c>
      <c r="BC408" s="195">
        <v>65409940</v>
      </c>
      <c r="BD408" s="196">
        <v>7</v>
      </c>
      <c r="BE408" s="196">
        <v>97</v>
      </c>
      <c r="BF408" s="196"/>
      <c r="BG408" s="351">
        <v>4131</v>
      </c>
      <c r="BH408" s="352"/>
      <c r="BI408" s="352"/>
      <c r="BJ408" s="353"/>
      <c r="BK408" s="354"/>
      <c r="BL408" s="388">
        <v>42345</v>
      </c>
      <c r="BM408" s="388">
        <v>54788</v>
      </c>
      <c r="BN408" s="335">
        <v>2</v>
      </c>
      <c r="BO408" s="336" t="s">
        <v>985</v>
      </c>
      <c r="BP408" s="336" t="s">
        <v>985</v>
      </c>
      <c r="BQ408" s="336"/>
      <c r="BR408" s="336"/>
      <c r="BS408" s="336" t="s">
        <v>128</v>
      </c>
      <c r="BT408" s="335"/>
      <c r="BU408" s="335"/>
      <c r="BV408" s="336" t="s">
        <v>90</v>
      </c>
      <c r="BW408" s="347"/>
      <c r="BX408" s="336" t="s">
        <v>986</v>
      </c>
      <c r="BY408" s="336" t="s">
        <v>986</v>
      </c>
      <c r="BZ408" s="335" t="s">
        <v>985</v>
      </c>
      <c r="CA408" s="335" t="s">
        <v>985</v>
      </c>
      <c r="CB408" s="347"/>
      <c r="CC408" s="347"/>
      <c r="CD408" s="352"/>
      <c r="CE408" s="335"/>
      <c r="CF408" s="335"/>
      <c r="CG408" s="330">
        <v>1</v>
      </c>
      <c r="CH408" s="330">
        <v>1</v>
      </c>
      <c r="CI408" s="330">
        <v>1</v>
      </c>
      <c r="CJ408" s="350">
        <v>1</v>
      </c>
      <c r="CK408" s="335" t="s">
        <v>986</v>
      </c>
      <c r="CL408" s="335" t="s">
        <v>986</v>
      </c>
      <c r="CM408" s="335" t="s">
        <v>986</v>
      </c>
      <c r="CN408" s="335" t="s">
        <v>986</v>
      </c>
      <c r="CO408" s="335" t="s">
        <v>986</v>
      </c>
      <c r="CP408" s="335" t="s">
        <v>295</v>
      </c>
      <c r="CQ408" s="335" t="s">
        <v>986</v>
      </c>
      <c r="CR408" s="335" t="s">
        <v>986</v>
      </c>
      <c r="CS408" s="335" t="s">
        <v>985</v>
      </c>
      <c r="CT408" s="335" t="s">
        <v>985</v>
      </c>
      <c r="CU408" s="335">
        <v>6</v>
      </c>
      <c r="CV408" s="335"/>
      <c r="CW408" s="335"/>
      <c r="CX408" s="335">
        <v>2</v>
      </c>
      <c r="CY408" s="335">
        <v>4</v>
      </c>
      <c r="CZ408" s="335">
        <v>2</v>
      </c>
      <c r="DA408" s="335">
        <v>4</v>
      </c>
      <c r="DB408" s="335"/>
      <c r="DC408" s="335">
        <v>94</v>
      </c>
      <c r="DD408" s="335" t="s">
        <v>987</v>
      </c>
      <c r="DE408" s="335" t="s">
        <v>985</v>
      </c>
      <c r="DF408" s="336">
        <v>0</v>
      </c>
      <c r="DG408" s="336"/>
      <c r="DH408" s="338" t="s">
        <v>985</v>
      </c>
      <c r="DI408" s="339"/>
    </row>
    <row r="409" spans="1:113">
      <c r="A409" s="62" t="s">
        <v>4664</v>
      </c>
      <c r="B409" s="342">
        <v>8</v>
      </c>
      <c r="C409" s="344" t="s">
        <v>3409</v>
      </c>
      <c r="D409" s="344" t="s">
        <v>3410</v>
      </c>
      <c r="E409" s="344" t="s">
        <v>3410</v>
      </c>
      <c r="F409" s="330">
        <v>1080</v>
      </c>
      <c r="G409" s="330">
        <v>1080</v>
      </c>
      <c r="H409" s="342" t="s">
        <v>295</v>
      </c>
      <c r="I409" s="342" t="s">
        <v>295</v>
      </c>
      <c r="J409" s="336" t="s">
        <v>295</v>
      </c>
      <c r="K409" s="346">
        <v>1</v>
      </c>
      <c r="L409" s="347"/>
      <c r="M409" s="347"/>
      <c r="N409" s="348" t="s">
        <v>3411</v>
      </c>
      <c r="O409" s="348" t="s">
        <v>3411</v>
      </c>
      <c r="P409" s="348" t="s">
        <v>3412</v>
      </c>
      <c r="Q409" s="348" t="s">
        <v>3412</v>
      </c>
      <c r="R409" s="335">
        <v>317490</v>
      </c>
      <c r="S409" s="347"/>
      <c r="T409" s="347"/>
      <c r="U409" s="335">
        <v>7021</v>
      </c>
      <c r="V409" s="341"/>
      <c r="W409" s="342">
        <v>1</v>
      </c>
      <c r="X409" s="330">
        <v>1</v>
      </c>
      <c r="Y409" s="330">
        <v>1</v>
      </c>
      <c r="Z409" s="330">
        <v>1</v>
      </c>
      <c r="AA409" s="350">
        <v>1</v>
      </c>
      <c r="AB409" s="335"/>
      <c r="AC409" s="341"/>
      <c r="AD409" s="342">
        <v>1</v>
      </c>
      <c r="AE409" s="330">
        <v>1</v>
      </c>
      <c r="AF409" s="330">
        <v>1</v>
      </c>
      <c r="AG409" s="330">
        <v>1</v>
      </c>
      <c r="AH409" s="350">
        <v>1</v>
      </c>
      <c r="AI409" s="335"/>
      <c r="AJ409" s="343"/>
      <c r="AK409" s="343"/>
      <c r="AL409" s="350"/>
      <c r="AM409" s="350"/>
      <c r="AN409" s="350"/>
      <c r="AO409" s="335"/>
      <c r="AP409" s="335"/>
      <c r="AQ409" s="335"/>
      <c r="AR409" s="335"/>
      <c r="AS409" s="335"/>
      <c r="AT409" s="335"/>
      <c r="AU409" s="333" t="s">
        <v>2822</v>
      </c>
      <c r="AV409" s="334">
        <v>1</v>
      </c>
      <c r="AW409" s="333">
        <v>0</v>
      </c>
      <c r="AX409" s="334"/>
      <c r="AY409" s="334"/>
      <c r="AZ409" s="335"/>
      <c r="BA409" s="335"/>
      <c r="BB409" s="196">
        <v>94</v>
      </c>
      <c r="BC409" s="195">
        <v>65409940</v>
      </c>
      <c r="BD409" s="196">
        <v>7</v>
      </c>
      <c r="BE409" s="196">
        <v>97</v>
      </c>
      <c r="BF409" s="196"/>
      <c r="BG409" s="351">
        <v>4131</v>
      </c>
      <c r="BH409" s="352"/>
      <c r="BI409" s="352"/>
      <c r="BJ409" s="353"/>
      <c r="BK409" s="354"/>
      <c r="BL409" s="388">
        <v>42345</v>
      </c>
      <c r="BM409" s="388">
        <v>54788</v>
      </c>
      <c r="BN409" s="335">
        <v>2</v>
      </c>
      <c r="BO409" s="336" t="s">
        <v>985</v>
      </c>
      <c r="BP409" s="336" t="s">
        <v>985</v>
      </c>
      <c r="BQ409" s="336"/>
      <c r="BR409" s="336"/>
      <c r="BS409" s="336" t="s">
        <v>128</v>
      </c>
      <c r="BT409" s="335"/>
      <c r="BU409" s="335"/>
      <c r="BV409" s="336" t="s">
        <v>90</v>
      </c>
      <c r="BW409" s="347"/>
      <c r="BX409" s="336" t="s">
        <v>986</v>
      </c>
      <c r="BY409" s="336" t="s">
        <v>986</v>
      </c>
      <c r="BZ409" s="335" t="s">
        <v>985</v>
      </c>
      <c r="CA409" s="335" t="s">
        <v>985</v>
      </c>
      <c r="CB409" s="347"/>
      <c r="CC409" s="347"/>
      <c r="CD409" s="352"/>
      <c r="CE409" s="335"/>
      <c r="CF409" s="335"/>
      <c r="CG409" s="330">
        <v>1</v>
      </c>
      <c r="CH409" s="330">
        <v>1</v>
      </c>
      <c r="CI409" s="330">
        <v>1</v>
      </c>
      <c r="CJ409" s="350">
        <v>1</v>
      </c>
      <c r="CK409" s="335" t="s">
        <v>986</v>
      </c>
      <c r="CL409" s="335" t="s">
        <v>986</v>
      </c>
      <c r="CM409" s="335" t="s">
        <v>986</v>
      </c>
      <c r="CN409" s="335" t="s">
        <v>986</v>
      </c>
      <c r="CO409" s="335" t="s">
        <v>986</v>
      </c>
      <c r="CP409" s="335" t="s">
        <v>295</v>
      </c>
      <c r="CQ409" s="335" t="s">
        <v>986</v>
      </c>
      <c r="CR409" s="335" t="s">
        <v>986</v>
      </c>
      <c r="CS409" s="335" t="s">
        <v>985</v>
      </c>
      <c r="CT409" s="335" t="s">
        <v>985</v>
      </c>
      <c r="CU409" s="335">
        <v>6</v>
      </c>
      <c r="CV409" s="335"/>
      <c r="CW409" s="335"/>
      <c r="CX409" s="335">
        <v>2</v>
      </c>
      <c r="CY409" s="335">
        <v>4</v>
      </c>
      <c r="CZ409" s="335">
        <v>2</v>
      </c>
      <c r="DA409" s="335">
        <v>4</v>
      </c>
      <c r="DB409" s="335"/>
      <c r="DC409" s="335">
        <v>94</v>
      </c>
      <c r="DD409" s="335" t="s">
        <v>987</v>
      </c>
      <c r="DE409" s="335" t="s">
        <v>985</v>
      </c>
      <c r="DF409" s="336">
        <v>0</v>
      </c>
      <c r="DG409" s="336"/>
      <c r="DH409" s="338" t="s">
        <v>985</v>
      </c>
      <c r="DI409" s="339"/>
    </row>
    <row r="410" spans="1:113">
      <c r="A410" s="62" t="s">
        <v>4665</v>
      </c>
      <c r="B410" s="342">
        <v>5</v>
      </c>
      <c r="C410" s="344" t="s">
        <v>3413</v>
      </c>
      <c r="D410" s="344" t="s">
        <v>3414</v>
      </c>
      <c r="E410" s="344" t="s">
        <v>3414</v>
      </c>
      <c r="F410" s="330">
        <v>1080</v>
      </c>
      <c r="G410" s="330">
        <v>1080</v>
      </c>
      <c r="H410" s="342" t="s">
        <v>295</v>
      </c>
      <c r="I410" s="342" t="s">
        <v>295</v>
      </c>
      <c r="J410" s="336" t="s">
        <v>295</v>
      </c>
      <c r="K410" s="346">
        <v>1</v>
      </c>
      <c r="L410" s="347"/>
      <c r="M410" s="347"/>
      <c r="N410" s="348" t="s">
        <v>3414</v>
      </c>
      <c r="O410" s="348" t="s">
        <v>3414</v>
      </c>
      <c r="P410" s="348" t="s">
        <v>3415</v>
      </c>
      <c r="Q410" s="348" t="s">
        <v>3415</v>
      </c>
      <c r="R410" s="335">
        <v>317490</v>
      </c>
      <c r="S410" s="347"/>
      <c r="T410" s="347"/>
      <c r="U410" s="335">
        <v>7022</v>
      </c>
      <c r="V410" s="341"/>
      <c r="W410" s="342">
        <v>1</v>
      </c>
      <c r="X410" s="330">
        <v>1</v>
      </c>
      <c r="Y410" s="330">
        <v>1</v>
      </c>
      <c r="Z410" s="330">
        <v>1</v>
      </c>
      <c r="AA410" s="350">
        <v>1</v>
      </c>
      <c r="AB410" s="335"/>
      <c r="AC410" s="341"/>
      <c r="AD410" s="342">
        <v>1</v>
      </c>
      <c r="AE410" s="330">
        <v>1</v>
      </c>
      <c r="AF410" s="330">
        <v>1</v>
      </c>
      <c r="AG410" s="330">
        <v>1</v>
      </c>
      <c r="AH410" s="350">
        <v>1</v>
      </c>
      <c r="AI410" s="335"/>
      <c r="AJ410" s="343"/>
      <c r="AK410" s="343"/>
      <c r="AL410" s="350"/>
      <c r="AM410" s="350"/>
      <c r="AN410" s="350"/>
      <c r="AO410" s="335"/>
      <c r="AP410" s="335"/>
      <c r="AQ410" s="335"/>
      <c r="AR410" s="335"/>
      <c r="AS410" s="335"/>
      <c r="AT410" s="335"/>
      <c r="AU410" s="333" t="s">
        <v>2822</v>
      </c>
      <c r="AV410" s="334">
        <v>1</v>
      </c>
      <c r="AW410" s="333">
        <v>0</v>
      </c>
      <c r="AX410" s="334"/>
      <c r="AY410" s="334"/>
      <c r="AZ410" s="335"/>
      <c r="BA410" s="335"/>
      <c r="BB410" s="196">
        <v>94</v>
      </c>
      <c r="BC410" s="195">
        <v>65409940</v>
      </c>
      <c r="BD410" s="196">
        <v>7</v>
      </c>
      <c r="BE410" s="196">
        <v>97</v>
      </c>
      <c r="BF410" s="196"/>
      <c r="BG410" s="351">
        <v>4131</v>
      </c>
      <c r="BH410" s="352"/>
      <c r="BI410" s="352"/>
      <c r="BJ410" s="353"/>
      <c r="BK410" s="354"/>
      <c r="BL410" s="388">
        <v>42345</v>
      </c>
      <c r="BM410" s="388">
        <v>54788</v>
      </c>
      <c r="BN410" s="335">
        <v>2</v>
      </c>
      <c r="BO410" s="336" t="s">
        <v>985</v>
      </c>
      <c r="BP410" s="336" t="s">
        <v>985</v>
      </c>
      <c r="BQ410" s="336"/>
      <c r="BR410" s="336"/>
      <c r="BS410" s="336" t="s">
        <v>256</v>
      </c>
      <c r="BT410" s="335"/>
      <c r="BU410" s="335"/>
      <c r="BV410" s="336" t="s">
        <v>90</v>
      </c>
      <c r="BW410" s="347"/>
      <c r="BX410" s="336" t="s">
        <v>986</v>
      </c>
      <c r="BY410" s="336" t="s">
        <v>986</v>
      </c>
      <c r="BZ410" s="335" t="s">
        <v>985</v>
      </c>
      <c r="CA410" s="335" t="s">
        <v>985</v>
      </c>
      <c r="CB410" s="347"/>
      <c r="CC410" s="347"/>
      <c r="CD410" s="352"/>
      <c r="CE410" s="335"/>
      <c r="CF410" s="335"/>
      <c r="CG410" s="330">
        <v>1</v>
      </c>
      <c r="CH410" s="330">
        <v>1</v>
      </c>
      <c r="CI410" s="330">
        <v>1</v>
      </c>
      <c r="CJ410" s="350">
        <v>1</v>
      </c>
      <c r="CK410" s="335" t="s">
        <v>986</v>
      </c>
      <c r="CL410" s="335" t="s">
        <v>986</v>
      </c>
      <c r="CM410" s="335" t="s">
        <v>986</v>
      </c>
      <c r="CN410" s="335" t="s">
        <v>986</v>
      </c>
      <c r="CO410" s="335" t="s">
        <v>986</v>
      </c>
      <c r="CP410" s="335" t="s">
        <v>295</v>
      </c>
      <c r="CQ410" s="335" t="s">
        <v>986</v>
      </c>
      <c r="CR410" s="335" t="s">
        <v>986</v>
      </c>
      <c r="CS410" s="335" t="s">
        <v>985</v>
      </c>
      <c r="CT410" s="335" t="s">
        <v>985</v>
      </c>
      <c r="CU410" s="335">
        <v>6</v>
      </c>
      <c r="CV410" s="335"/>
      <c r="CW410" s="335"/>
      <c r="CX410" s="335">
        <v>2</v>
      </c>
      <c r="CY410" s="335">
        <v>4</v>
      </c>
      <c r="CZ410" s="335">
        <v>2</v>
      </c>
      <c r="DA410" s="335">
        <v>4</v>
      </c>
      <c r="DB410" s="335"/>
      <c r="DC410" s="335">
        <v>94</v>
      </c>
      <c r="DD410" s="335" t="s">
        <v>987</v>
      </c>
      <c r="DE410" s="335" t="s">
        <v>985</v>
      </c>
      <c r="DF410" s="336">
        <v>0</v>
      </c>
      <c r="DG410" s="336"/>
      <c r="DH410" s="338" t="s">
        <v>985</v>
      </c>
      <c r="DI410" s="339"/>
    </row>
    <row r="411" spans="1:113">
      <c r="A411" s="62" t="s">
        <v>4666</v>
      </c>
      <c r="B411" s="342">
        <v>2</v>
      </c>
      <c r="C411" s="344" t="s">
        <v>3377</v>
      </c>
      <c r="D411" s="344" t="s">
        <v>3420</v>
      </c>
      <c r="E411" s="344" t="s">
        <v>3420</v>
      </c>
      <c r="F411" s="330">
        <v>1080</v>
      </c>
      <c r="G411" s="330">
        <v>1080</v>
      </c>
      <c r="H411" s="342" t="s">
        <v>295</v>
      </c>
      <c r="I411" s="342" t="s">
        <v>295</v>
      </c>
      <c r="J411" s="336" t="s">
        <v>295</v>
      </c>
      <c r="K411" s="346">
        <v>1</v>
      </c>
      <c r="L411" s="347"/>
      <c r="M411" s="347"/>
      <c r="N411" s="348" t="s">
        <v>3421</v>
      </c>
      <c r="O411" s="348" t="s">
        <v>3421</v>
      </c>
      <c r="P411" s="348" t="s">
        <v>3422</v>
      </c>
      <c r="Q411" s="348" t="s">
        <v>3422</v>
      </c>
      <c r="R411" s="335">
        <v>317490</v>
      </c>
      <c r="S411" s="347"/>
      <c r="T411" s="347"/>
      <c r="U411" s="335">
        <v>7023</v>
      </c>
      <c r="V411" s="341"/>
      <c r="W411" s="342">
        <v>1</v>
      </c>
      <c r="X411" s="330">
        <v>1</v>
      </c>
      <c r="Y411" s="330">
        <v>1</v>
      </c>
      <c r="Z411" s="330">
        <v>1</v>
      </c>
      <c r="AA411" s="350">
        <v>1</v>
      </c>
      <c r="AB411" s="335"/>
      <c r="AC411" s="341"/>
      <c r="AD411" s="342">
        <v>1</v>
      </c>
      <c r="AE411" s="330">
        <v>1</v>
      </c>
      <c r="AF411" s="330">
        <v>1</v>
      </c>
      <c r="AG411" s="330">
        <v>1</v>
      </c>
      <c r="AH411" s="350">
        <v>1</v>
      </c>
      <c r="AI411" s="335"/>
      <c r="AJ411" s="343"/>
      <c r="AK411" s="343"/>
      <c r="AL411" s="350"/>
      <c r="AM411" s="350"/>
      <c r="AN411" s="350"/>
      <c r="AO411" s="335"/>
      <c r="AP411" s="335"/>
      <c r="AQ411" s="335"/>
      <c r="AR411" s="335"/>
      <c r="AS411" s="335"/>
      <c r="AT411" s="335"/>
      <c r="AU411" s="333" t="s">
        <v>2822</v>
      </c>
      <c r="AV411" s="334">
        <v>1</v>
      </c>
      <c r="AW411" s="333">
        <v>0</v>
      </c>
      <c r="AX411" s="334"/>
      <c r="AY411" s="334"/>
      <c r="AZ411" s="335"/>
      <c r="BA411" s="335"/>
      <c r="BB411" s="196">
        <v>94</v>
      </c>
      <c r="BC411" s="195">
        <v>65409940</v>
      </c>
      <c r="BD411" s="196">
        <v>7</v>
      </c>
      <c r="BE411" s="196">
        <v>97</v>
      </c>
      <c r="BF411" s="196"/>
      <c r="BG411" s="351">
        <v>4131</v>
      </c>
      <c r="BH411" s="352"/>
      <c r="BI411" s="352"/>
      <c r="BJ411" s="353"/>
      <c r="BK411" s="354"/>
      <c r="BL411" s="388">
        <v>42345</v>
      </c>
      <c r="BM411" s="388">
        <v>54788</v>
      </c>
      <c r="BN411" s="335">
        <v>2</v>
      </c>
      <c r="BO411" s="336" t="s">
        <v>985</v>
      </c>
      <c r="BP411" s="336" t="s">
        <v>985</v>
      </c>
      <c r="BQ411" s="336"/>
      <c r="BR411" s="336"/>
      <c r="BS411" s="336" t="s">
        <v>256</v>
      </c>
      <c r="BT411" s="335"/>
      <c r="BU411" s="335"/>
      <c r="BV411" s="336" t="s">
        <v>90</v>
      </c>
      <c r="BW411" s="347"/>
      <c r="BX411" s="336" t="s">
        <v>986</v>
      </c>
      <c r="BY411" s="336" t="s">
        <v>986</v>
      </c>
      <c r="BZ411" s="335" t="s">
        <v>985</v>
      </c>
      <c r="CA411" s="335" t="s">
        <v>985</v>
      </c>
      <c r="CB411" s="347"/>
      <c r="CC411" s="347"/>
      <c r="CD411" s="352"/>
      <c r="CE411" s="335"/>
      <c r="CF411" s="335"/>
      <c r="CG411" s="330">
        <v>1</v>
      </c>
      <c r="CH411" s="330">
        <v>1</v>
      </c>
      <c r="CI411" s="330">
        <v>1</v>
      </c>
      <c r="CJ411" s="350">
        <v>1</v>
      </c>
      <c r="CK411" s="335" t="s">
        <v>986</v>
      </c>
      <c r="CL411" s="335" t="s">
        <v>986</v>
      </c>
      <c r="CM411" s="335" t="s">
        <v>986</v>
      </c>
      <c r="CN411" s="335" t="s">
        <v>986</v>
      </c>
      <c r="CO411" s="335" t="s">
        <v>986</v>
      </c>
      <c r="CP411" s="335" t="s">
        <v>295</v>
      </c>
      <c r="CQ411" s="335" t="s">
        <v>986</v>
      </c>
      <c r="CR411" s="335" t="s">
        <v>986</v>
      </c>
      <c r="CS411" s="335" t="s">
        <v>985</v>
      </c>
      <c r="CT411" s="335" t="s">
        <v>985</v>
      </c>
      <c r="CU411" s="335">
        <v>6</v>
      </c>
      <c r="CV411" s="335"/>
      <c r="CW411" s="335"/>
      <c r="CX411" s="335">
        <v>2</v>
      </c>
      <c r="CY411" s="335">
        <v>4</v>
      </c>
      <c r="CZ411" s="335">
        <v>2</v>
      </c>
      <c r="DA411" s="335">
        <v>4</v>
      </c>
      <c r="DB411" s="335"/>
      <c r="DC411" s="335">
        <v>94</v>
      </c>
      <c r="DD411" s="335" t="s">
        <v>987</v>
      </c>
      <c r="DE411" s="335" t="s">
        <v>985</v>
      </c>
      <c r="DF411" s="336">
        <v>0</v>
      </c>
      <c r="DG411" s="336"/>
      <c r="DH411" s="338" t="s">
        <v>985</v>
      </c>
      <c r="DI411" s="339"/>
    </row>
    <row r="412" spans="1:113">
      <c r="A412" s="62" t="s">
        <v>4667</v>
      </c>
      <c r="B412" s="342">
        <v>9</v>
      </c>
      <c r="C412" s="344" t="s">
        <v>3429</v>
      </c>
      <c r="D412" s="344" t="s">
        <v>3430</v>
      </c>
      <c r="E412" s="344" t="s">
        <v>3430</v>
      </c>
      <c r="F412" s="330">
        <v>1080</v>
      </c>
      <c r="G412" s="330">
        <v>1080</v>
      </c>
      <c r="H412" s="342" t="s">
        <v>295</v>
      </c>
      <c r="I412" s="342" t="s">
        <v>295</v>
      </c>
      <c r="J412" s="336" t="s">
        <v>295</v>
      </c>
      <c r="K412" s="346">
        <v>1</v>
      </c>
      <c r="L412" s="347"/>
      <c r="M412" s="347"/>
      <c r="N412" s="348" t="s">
        <v>3430</v>
      </c>
      <c r="O412" s="348" t="s">
        <v>3430</v>
      </c>
      <c r="P412" s="348" t="s">
        <v>3431</v>
      </c>
      <c r="Q412" s="348" t="s">
        <v>3431</v>
      </c>
      <c r="R412" s="335">
        <v>317490</v>
      </c>
      <c r="S412" s="347"/>
      <c r="T412" s="347"/>
      <c r="U412" s="335">
        <v>7024</v>
      </c>
      <c r="V412" s="341"/>
      <c r="W412" s="342">
        <v>1</v>
      </c>
      <c r="X412" s="330">
        <v>1</v>
      </c>
      <c r="Y412" s="330">
        <v>1</v>
      </c>
      <c r="Z412" s="330">
        <v>1</v>
      </c>
      <c r="AA412" s="350">
        <v>1</v>
      </c>
      <c r="AB412" s="335"/>
      <c r="AC412" s="341"/>
      <c r="AD412" s="342">
        <v>1</v>
      </c>
      <c r="AE412" s="330">
        <v>1</v>
      </c>
      <c r="AF412" s="330">
        <v>1</v>
      </c>
      <c r="AG412" s="330">
        <v>1</v>
      </c>
      <c r="AH412" s="350">
        <v>1</v>
      </c>
      <c r="AI412" s="335"/>
      <c r="AJ412" s="343"/>
      <c r="AK412" s="343"/>
      <c r="AL412" s="350"/>
      <c r="AM412" s="350"/>
      <c r="AN412" s="350"/>
      <c r="AO412" s="335"/>
      <c r="AP412" s="335"/>
      <c r="AQ412" s="335"/>
      <c r="AR412" s="335"/>
      <c r="AS412" s="335"/>
      <c r="AT412" s="335"/>
      <c r="AU412" s="333" t="s">
        <v>2822</v>
      </c>
      <c r="AV412" s="334">
        <v>1</v>
      </c>
      <c r="AW412" s="333">
        <v>0</v>
      </c>
      <c r="AX412" s="334"/>
      <c r="AY412" s="334"/>
      <c r="AZ412" s="335"/>
      <c r="BA412" s="335"/>
      <c r="BB412" s="196">
        <v>94</v>
      </c>
      <c r="BC412" s="195">
        <v>65409940</v>
      </c>
      <c r="BD412" s="196">
        <v>7</v>
      </c>
      <c r="BE412" s="196">
        <v>97</v>
      </c>
      <c r="BF412" s="196"/>
      <c r="BG412" s="351">
        <v>4131</v>
      </c>
      <c r="BH412" s="352"/>
      <c r="BI412" s="352"/>
      <c r="BJ412" s="353"/>
      <c r="BK412" s="354"/>
      <c r="BL412" s="388">
        <v>42345</v>
      </c>
      <c r="BM412" s="388">
        <v>54788</v>
      </c>
      <c r="BN412" s="335">
        <v>2</v>
      </c>
      <c r="BO412" s="336" t="s">
        <v>985</v>
      </c>
      <c r="BP412" s="336" t="s">
        <v>985</v>
      </c>
      <c r="BQ412" s="336"/>
      <c r="BR412" s="336"/>
      <c r="BS412" s="336" t="s">
        <v>456</v>
      </c>
      <c r="BT412" s="335"/>
      <c r="BU412" s="335"/>
      <c r="BV412" s="336" t="s">
        <v>90</v>
      </c>
      <c r="BW412" s="347"/>
      <c r="BX412" s="336" t="s">
        <v>986</v>
      </c>
      <c r="BY412" s="336" t="s">
        <v>986</v>
      </c>
      <c r="BZ412" s="335" t="s">
        <v>985</v>
      </c>
      <c r="CA412" s="335" t="s">
        <v>985</v>
      </c>
      <c r="CB412" s="347"/>
      <c r="CC412" s="347"/>
      <c r="CD412" s="352"/>
      <c r="CE412" s="335"/>
      <c r="CF412" s="335"/>
      <c r="CG412" s="330">
        <v>1</v>
      </c>
      <c r="CH412" s="330">
        <v>1</v>
      </c>
      <c r="CI412" s="330">
        <v>1</v>
      </c>
      <c r="CJ412" s="350">
        <v>1</v>
      </c>
      <c r="CK412" s="335" t="s">
        <v>986</v>
      </c>
      <c r="CL412" s="335" t="s">
        <v>986</v>
      </c>
      <c r="CM412" s="335" t="s">
        <v>986</v>
      </c>
      <c r="CN412" s="335" t="s">
        <v>986</v>
      </c>
      <c r="CO412" s="335" t="s">
        <v>986</v>
      </c>
      <c r="CP412" s="335" t="s">
        <v>295</v>
      </c>
      <c r="CQ412" s="335" t="s">
        <v>986</v>
      </c>
      <c r="CR412" s="335" t="s">
        <v>986</v>
      </c>
      <c r="CS412" s="335" t="s">
        <v>985</v>
      </c>
      <c r="CT412" s="335" t="s">
        <v>985</v>
      </c>
      <c r="CU412" s="335">
        <v>6</v>
      </c>
      <c r="CV412" s="335"/>
      <c r="CW412" s="335"/>
      <c r="CX412" s="335">
        <v>2</v>
      </c>
      <c r="CY412" s="335">
        <v>4</v>
      </c>
      <c r="CZ412" s="335">
        <v>2</v>
      </c>
      <c r="DA412" s="335">
        <v>4</v>
      </c>
      <c r="DB412" s="335"/>
      <c r="DC412" s="335">
        <v>94</v>
      </c>
      <c r="DD412" s="335" t="s">
        <v>987</v>
      </c>
      <c r="DE412" s="335" t="s">
        <v>985</v>
      </c>
      <c r="DF412" s="336">
        <v>0</v>
      </c>
      <c r="DG412" s="336"/>
      <c r="DH412" s="338" t="s">
        <v>985</v>
      </c>
      <c r="DI412" s="339"/>
    </row>
    <row r="413" spans="1:113">
      <c r="A413" s="62" t="s">
        <v>4668</v>
      </c>
      <c r="B413" s="342">
        <v>6</v>
      </c>
      <c r="C413" s="344" t="s">
        <v>3070</v>
      </c>
      <c r="D413" s="344" t="s">
        <v>3071</v>
      </c>
      <c r="E413" s="344" t="s">
        <v>3071</v>
      </c>
      <c r="F413" s="330">
        <v>1080</v>
      </c>
      <c r="G413" s="330">
        <v>1080</v>
      </c>
      <c r="H413" s="342" t="s">
        <v>295</v>
      </c>
      <c r="I413" s="342" t="s">
        <v>295</v>
      </c>
      <c r="J413" s="336" t="s">
        <v>295</v>
      </c>
      <c r="K413" s="346">
        <v>1</v>
      </c>
      <c r="L413" s="347"/>
      <c r="M413" s="347"/>
      <c r="N413" s="348" t="s">
        <v>3072</v>
      </c>
      <c r="O413" s="348" t="s">
        <v>3072</v>
      </c>
      <c r="P413" s="348" t="s">
        <v>3073</v>
      </c>
      <c r="Q413" s="348" t="s">
        <v>3073</v>
      </c>
      <c r="R413" s="335">
        <v>317490</v>
      </c>
      <c r="S413" s="347"/>
      <c r="T413" s="347"/>
      <c r="U413" s="335">
        <v>7025</v>
      </c>
      <c r="V413" s="341"/>
      <c r="W413" s="342">
        <v>1</v>
      </c>
      <c r="X413" s="330">
        <v>1</v>
      </c>
      <c r="Y413" s="330">
        <v>1</v>
      </c>
      <c r="Z413" s="330">
        <v>1</v>
      </c>
      <c r="AA413" s="350">
        <v>1</v>
      </c>
      <c r="AB413" s="335"/>
      <c r="AC413" s="341"/>
      <c r="AD413" s="342">
        <v>1</v>
      </c>
      <c r="AE413" s="330">
        <v>1</v>
      </c>
      <c r="AF413" s="330">
        <v>1</v>
      </c>
      <c r="AG413" s="330">
        <v>1</v>
      </c>
      <c r="AH413" s="350">
        <v>1</v>
      </c>
      <c r="AI413" s="335"/>
      <c r="AJ413" s="343"/>
      <c r="AK413" s="343"/>
      <c r="AL413" s="350"/>
      <c r="AM413" s="350"/>
      <c r="AN413" s="350"/>
      <c r="AO413" s="335"/>
      <c r="AP413" s="335"/>
      <c r="AQ413" s="335"/>
      <c r="AR413" s="335"/>
      <c r="AS413" s="335"/>
      <c r="AT413" s="335"/>
      <c r="AU413" s="333" t="s">
        <v>2822</v>
      </c>
      <c r="AV413" s="334">
        <v>1</v>
      </c>
      <c r="AW413" s="333">
        <v>0</v>
      </c>
      <c r="AX413" s="334"/>
      <c r="AY413" s="334"/>
      <c r="AZ413" s="335"/>
      <c r="BA413" s="335"/>
      <c r="BB413" s="196">
        <v>94</v>
      </c>
      <c r="BC413" s="195">
        <v>65409940</v>
      </c>
      <c r="BD413" s="196">
        <v>7</v>
      </c>
      <c r="BE413" s="196">
        <v>97</v>
      </c>
      <c r="BF413" s="196"/>
      <c r="BG413" s="351">
        <v>2305</v>
      </c>
      <c r="BH413" s="352"/>
      <c r="BI413" s="352"/>
      <c r="BJ413" s="353"/>
      <c r="BK413" s="354"/>
      <c r="BL413" s="388">
        <v>42345</v>
      </c>
      <c r="BM413" s="388">
        <v>54788</v>
      </c>
      <c r="BN413" s="335">
        <v>2</v>
      </c>
      <c r="BO413" s="336" t="s">
        <v>985</v>
      </c>
      <c r="BP413" s="336" t="s">
        <v>985</v>
      </c>
      <c r="BQ413" s="336"/>
      <c r="BR413" s="336"/>
      <c r="BS413" s="336" t="s">
        <v>456</v>
      </c>
      <c r="BT413" s="335"/>
      <c r="BU413" s="335"/>
      <c r="BV413" s="336" t="s">
        <v>90</v>
      </c>
      <c r="BW413" s="347"/>
      <c r="BX413" s="336" t="s">
        <v>986</v>
      </c>
      <c r="BY413" s="336" t="s">
        <v>986</v>
      </c>
      <c r="BZ413" s="335" t="s">
        <v>985</v>
      </c>
      <c r="CA413" s="335" t="s">
        <v>985</v>
      </c>
      <c r="CB413" s="347"/>
      <c r="CC413" s="347"/>
      <c r="CD413" s="352"/>
      <c r="CE413" s="335"/>
      <c r="CF413" s="335"/>
      <c r="CG413" s="330">
        <v>1</v>
      </c>
      <c r="CH413" s="330">
        <v>1</v>
      </c>
      <c r="CI413" s="330">
        <v>1</v>
      </c>
      <c r="CJ413" s="350">
        <v>1</v>
      </c>
      <c r="CK413" s="335" t="s">
        <v>986</v>
      </c>
      <c r="CL413" s="335" t="s">
        <v>986</v>
      </c>
      <c r="CM413" s="335" t="s">
        <v>986</v>
      </c>
      <c r="CN413" s="335" t="s">
        <v>986</v>
      </c>
      <c r="CO413" s="335" t="s">
        <v>986</v>
      </c>
      <c r="CP413" s="335" t="s">
        <v>295</v>
      </c>
      <c r="CQ413" s="335" t="s">
        <v>986</v>
      </c>
      <c r="CR413" s="335" t="s">
        <v>986</v>
      </c>
      <c r="CS413" s="335" t="s">
        <v>985</v>
      </c>
      <c r="CT413" s="335" t="s">
        <v>985</v>
      </c>
      <c r="CU413" s="335">
        <v>6</v>
      </c>
      <c r="CV413" s="335"/>
      <c r="CW413" s="335"/>
      <c r="CX413" s="335">
        <v>2</v>
      </c>
      <c r="CY413" s="335">
        <v>4</v>
      </c>
      <c r="CZ413" s="335">
        <v>2</v>
      </c>
      <c r="DA413" s="335">
        <v>4</v>
      </c>
      <c r="DB413" s="335"/>
      <c r="DC413" s="335">
        <v>94</v>
      </c>
      <c r="DD413" s="335" t="s">
        <v>987</v>
      </c>
      <c r="DE413" s="335" t="s">
        <v>985</v>
      </c>
      <c r="DF413" s="336">
        <v>0</v>
      </c>
      <c r="DG413" s="336"/>
      <c r="DH413" s="338" t="s">
        <v>985</v>
      </c>
      <c r="DI413" s="339"/>
    </row>
    <row r="414" spans="1:113">
      <c r="A414" s="62" t="s">
        <v>4669</v>
      </c>
      <c r="B414" s="282"/>
      <c r="C414" s="283" t="s">
        <v>1353</v>
      </c>
      <c r="D414" s="285" t="s">
        <v>1382</v>
      </c>
      <c r="E414" s="285" t="s">
        <v>1382</v>
      </c>
      <c r="F414" s="286">
        <v>1080</v>
      </c>
      <c r="G414" s="286">
        <v>1080</v>
      </c>
      <c r="H414" s="285" t="s">
        <v>295</v>
      </c>
      <c r="I414" s="285" t="s">
        <v>295</v>
      </c>
      <c r="J414" s="285" t="s">
        <v>295</v>
      </c>
      <c r="K414" s="287">
        <v>1</v>
      </c>
      <c r="L414" s="288"/>
      <c r="M414" s="288"/>
      <c r="N414" s="285" t="s">
        <v>1382</v>
      </c>
      <c r="O414" s="288"/>
      <c r="P414" s="285" t="s">
        <v>1367</v>
      </c>
      <c r="Q414" s="288" t="s">
        <v>1367</v>
      </c>
      <c r="R414" s="289"/>
      <c r="S414" s="288"/>
      <c r="T414" s="288"/>
      <c r="U414" s="290"/>
      <c r="V414" s="281"/>
      <c r="W414" s="282"/>
      <c r="X414" s="286"/>
      <c r="Y414" s="286"/>
      <c r="Z414" s="286"/>
      <c r="AA414" s="291"/>
      <c r="AB414" s="289"/>
      <c r="AC414" s="281"/>
      <c r="AD414" s="289"/>
      <c r="AE414" s="286"/>
      <c r="AF414" s="286"/>
      <c r="AG414" s="286"/>
      <c r="AH414" s="291"/>
      <c r="AI414" s="289"/>
      <c r="AJ414" s="283"/>
      <c r="AK414" s="283"/>
      <c r="AL414" s="291"/>
      <c r="AM414" s="291"/>
      <c r="AN414" s="291"/>
      <c r="AO414" s="289"/>
      <c r="AP414" s="289"/>
      <c r="AQ414" s="289"/>
      <c r="AR414" s="289"/>
      <c r="AS414" s="289"/>
      <c r="AT414" s="289"/>
      <c r="AU414" s="67">
        <v>0</v>
      </c>
      <c r="AV414" s="292">
        <v>5.71</v>
      </c>
      <c r="AY414" s="292"/>
      <c r="AZ414" s="289"/>
      <c r="BA414" s="289"/>
      <c r="BB414" s="293">
        <v>94</v>
      </c>
      <c r="BC414" s="294">
        <v>65409940</v>
      </c>
      <c r="BD414" s="293">
        <v>7</v>
      </c>
      <c r="BE414" s="293">
        <v>97</v>
      </c>
      <c r="BF414" s="293"/>
      <c r="BG414" s="295">
        <v>2105</v>
      </c>
      <c r="BH414" s="296"/>
      <c r="BI414" s="296"/>
      <c r="BJ414" s="297"/>
      <c r="BK414" s="298"/>
      <c r="BL414" s="298"/>
      <c r="BM414" s="298"/>
      <c r="BN414" s="289">
        <v>2</v>
      </c>
      <c r="BO414" s="299" t="s">
        <v>985</v>
      </c>
      <c r="BP414" s="299" t="s">
        <v>985</v>
      </c>
      <c r="BQ414" s="289"/>
      <c r="BR414" s="289"/>
      <c r="BS414" s="300" t="s">
        <v>168</v>
      </c>
      <c r="BT414" s="289"/>
      <c r="BU414" s="289"/>
      <c r="BV414" s="299" t="s">
        <v>90</v>
      </c>
      <c r="BW414" s="288"/>
      <c r="BX414" s="299" t="s">
        <v>986</v>
      </c>
      <c r="BY414" s="299" t="s">
        <v>986</v>
      </c>
      <c r="BZ414" s="289" t="s">
        <v>985</v>
      </c>
      <c r="CA414" s="289" t="s">
        <v>985</v>
      </c>
      <c r="CB414" s="288"/>
      <c r="CC414" s="288"/>
      <c r="CD414" s="296"/>
      <c r="CE414" s="289"/>
      <c r="CF414" s="289"/>
      <c r="CG414" s="289"/>
      <c r="CH414" s="289"/>
      <c r="CI414" s="289"/>
      <c r="CJ414" s="289"/>
      <c r="CK414" s="289" t="s">
        <v>986</v>
      </c>
      <c r="CL414" s="289" t="s">
        <v>986</v>
      </c>
      <c r="CM414" s="289" t="s">
        <v>986</v>
      </c>
      <c r="CN414" s="289" t="s">
        <v>986</v>
      </c>
      <c r="CO414" s="289" t="s">
        <v>985</v>
      </c>
      <c r="CP414" s="289" t="s">
        <v>295</v>
      </c>
      <c r="CQ414" s="289" t="s">
        <v>986</v>
      </c>
      <c r="CR414" s="289" t="s">
        <v>986</v>
      </c>
      <c r="CS414" s="289" t="s">
        <v>985</v>
      </c>
      <c r="CT414" s="289" t="s">
        <v>985</v>
      </c>
      <c r="CU414" s="289">
        <v>6</v>
      </c>
      <c r="CV414" s="289"/>
      <c r="CW414" s="289"/>
      <c r="CX414" s="289">
        <v>2</v>
      </c>
      <c r="CY414" s="289">
        <v>4</v>
      </c>
      <c r="CZ414" s="289">
        <v>2</v>
      </c>
      <c r="DA414" s="289">
        <v>4</v>
      </c>
      <c r="DB414" s="289"/>
      <c r="DC414" s="289">
        <v>94</v>
      </c>
      <c r="DD414" s="289" t="s">
        <v>987</v>
      </c>
      <c r="DE414" s="289" t="s">
        <v>985</v>
      </c>
      <c r="DF414" s="299">
        <v>0</v>
      </c>
      <c r="DG414" s="299"/>
      <c r="DH414" s="301" t="s">
        <v>985</v>
      </c>
      <c r="DI414" s="302"/>
    </row>
    <row r="415" spans="1:113">
      <c r="A415" s="62" t="s">
        <v>4670</v>
      </c>
      <c r="B415" s="282"/>
      <c r="C415" s="283" t="s">
        <v>1355</v>
      </c>
      <c r="D415" s="285" t="s">
        <v>1384</v>
      </c>
      <c r="E415" s="285" t="s">
        <v>1384</v>
      </c>
      <c r="F415" s="286">
        <v>1080</v>
      </c>
      <c r="G415" s="286">
        <v>1080</v>
      </c>
      <c r="H415" s="285" t="s">
        <v>295</v>
      </c>
      <c r="I415" s="285" t="s">
        <v>295</v>
      </c>
      <c r="J415" s="285" t="s">
        <v>295</v>
      </c>
      <c r="K415" s="287">
        <v>1</v>
      </c>
      <c r="L415" s="288"/>
      <c r="M415" s="288"/>
      <c r="N415" s="285" t="s">
        <v>1384</v>
      </c>
      <c r="O415" s="288"/>
      <c r="P415" s="285" t="s">
        <v>1369</v>
      </c>
      <c r="Q415" s="288" t="s">
        <v>1369</v>
      </c>
      <c r="R415" s="289"/>
      <c r="S415" s="288"/>
      <c r="T415" s="288"/>
      <c r="U415" s="290"/>
      <c r="V415" s="281"/>
      <c r="W415" s="282"/>
      <c r="X415" s="286"/>
      <c r="Y415" s="286"/>
      <c r="Z415" s="286"/>
      <c r="AA415" s="291"/>
      <c r="AB415" s="289"/>
      <c r="AC415" s="281"/>
      <c r="AD415" s="289"/>
      <c r="AE415" s="286"/>
      <c r="AF415" s="286"/>
      <c r="AG415" s="286"/>
      <c r="AH415" s="291"/>
      <c r="AI415" s="289"/>
      <c r="AJ415" s="283"/>
      <c r="AK415" s="283"/>
      <c r="AL415" s="291"/>
      <c r="AM415" s="291"/>
      <c r="AN415" s="291"/>
      <c r="AO415" s="289"/>
      <c r="AP415" s="289"/>
      <c r="AQ415" s="289"/>
      <c r="AR415" s="289"/>
      <c r="AS415" s="289"/>
      <c r="AT415" s="289"/>
      <c r="AU415" s="67">
        <v>0</v>
      </c>
      <c r="AV415" s="292">
        <v>2.1800000000000002</v>
      </c>
      <c r="AY415" s="292"/>
      <c r="AZ415" s="289"/>
      <c r="BA415" s="289"/>
      <c r="BB415" s="293">
        <v>94</v>
      </c>
      <c r="BC415" s="294">
        <v>65409940</v>
      </c>
      <c r="BD415" s="293">
        <v>7</v>
      </c>
      <c r="BE415" s="293">
        <v>97</v>
      </c>
      <c r="BF415" s="293"/>
      <c r="BG415" s="295">
        <v>4103</v>
      </c>
      <c r="BH415" s="296"/>
      <c r="BI415" s="296"/>
      <c r="BJ415" s="297"/>
      <c r="BK415" s="298"/>
      <c r="BL415" s="298"/>
      <c r="BM415" s="298"/>
      <c r="BN415" s="289">
        <v>2</v>
      </c>
      <c r="BO415" s="299" t="s">
        <v>985</v>
      </c>
      <c r="BP415" s="299" t="s">
        <v>985</v>
      </c>
      <c r="BQ415" s="289"/>
      <c r="BR415" s="289"/>
      <c r="BS415" s="303" t="s">
        <v>118</v>
      </c>
      <c r="BT415" s="289"/>
      <c r="BU415" s="289"/>
      <c r="BV415" s="299" t="s">
        <v>90</v>
      </c>
      <c r="BW415" s="288"/>
      <c r="BX415" s="299" t="s">
        <v>986</v>
      </c>
      <c r="BY415" s="299" t="s">
        <v>986</v>
      </c>
      <c r="BZ415" s="289" t="s">
        <v>985</v>
      </c>
      <c r="CA415" s="289" t="s">
        <v>985</v>
      </c>
      <c r="CB415" s="288"/>
      <c r="CC415" s="288"/>
      <c r="CD415" s="296"/>
      <c r="CE415" s="289"/>
      <c r="CF415" s="289"/>
      <c r="CG415" s="289"/>
      <c r="CH415" s="289"/>
      <c r="CI415" s="289"/>
      <c r="CJ415" s="289"/>
      <c r="CK415" s="289" t="s">
        <v>986</v>
      </c>
      <c r="CL415" s="289" t="s">
        <v>986</v>
      </c>
      <c r="CM415" s="289" t="s">
        <v>986</v>
      </c>
      <c r="CN415" s="289" t="s">
        <v>986</v>
      </c>
      <c r="CO415" s="289" t="s">
        <v>985</v>
      </c>
      <c r="CP415" s="289" t="s">
        <v>295</v>
      </c>
      <c r="CQ415" s="289" t="s">
        <v>986</v>
      </c>
      <c r="CR415" s="289" t="s">
        <v>986</v>
      </c>
      <c r="CS415" s="289" t="s">
        <v>985</v>
      </c>
      <c r="CT415" s="289" t="s">
        <v>985</v>
      </c>
      <c r="CU415" s="289">
        <v>6</v>
      </c>
      <c r="CV415" s="289"/>
      <c r="CW415" s="289"/>
      <c r="CX415" s="289">
        <v>2</v>
      </c>
      <c r="CY415" s="289">
        <v>4</v>
      </c>
      <c r="CZ415" s="289">
        <v>2</v>
      </c>
      <c r="DA415" s="289">
        <v>4</v>
      </c>
      <c r="DB415" s="289"/>
      <c r="DC415" s="289">
        <v>94</v>
      </c>
      <c r="DD415" s="289" t="s">
        <v>987</v>
      </c>
      <c r="DE415" s="289" t="s">
        <v>985</v>
      </c>
      <c r="DF415" s="299">
        <v>0</v>
      </c>
      <c r="DG415" s="299"/>
      <c r="DH415" s="301" t="s">
        <v>985</v>
      </c>
      <c r="DI415" s="302"/>
    </row>
    <row r="416" spans="1:113">
      <c r="A416" s="62" t="s">
        <v>4671</v>
      </c>
      <c r="B416" s="282"/>
      <c r="C416" s="283" t="s">
        <v>1356</v>
      </c>
      <c r="D416" s="285" t="s">
        <v>1385</v>
      </c>
      <c r="E416" s="285" t="s">
        <v>1385</v>
      </c>
      <c r="F416" s="286">
        <v>1080</v>
      </c>
      <c r="G416" s="286">
        <v>1080</v>
      </c>
      <c r="H416" s="285" t="s">
        <v>480</v>
      </c>
      <c r="I416" s="285" t="s">
        <v>480</v>
      </c>
      <c r="J416" s="285" t="s">
        <v>480</v>
      </c>
      <c r="K416" s="287">
        <v>1</v>
      </c>
      <c r="L416" s="288"/>
      <c r="M416" s="288"/>
      <c r="N416" s="285" t="s">
        <v>1385</v>
      </c>
      <c r="O416" s="288"/>
      <c r="P416" s="285" t="s">
        <v>1370</v>
      </c>
      <c r="Q416" s="288" t="s">
        <v>1370</v>
      </c>
      <c r="R416" s="289"/>
      <c r="S416" s="288"/>
      <c r="T416" s="288"/>
      <c r="U416" s="290"/>
      <c r="V416" s="281"/>
      <c r="W416" s="282"/>
      <c r="X416" s="286"/>
      <c r="Y416" s="286"/>
      <c r="Z416" s="286"/>
      <c r="AA416" s="291"/>
      <c r="AB416" s="289"/>
      <c r="AC416" s="281"/>
      <c r="AD416" s="289"/>
      <c r="AE416" s="286"/>
      <c r="AF416" s="286"/>
      <c r="AG416" s="286"/>
      <c r="AH416" s="291"/>
      <c r="AI416" s="289"/>
      <c r="AJ416" s="283"/>
      <c r="AK416" s="283"/>
      <c r="AL416" s="291"/>
      <c r="AM416" s="291"/>
      <c r="AN416" s="291"/>
      <c r="AO416" s="289"/>
      <c r="AP416" s="289"/>
      <c r="AQ416" s="289"/>
      <c r="AR416" s="289"/>
      <c r="AS416" s="289"/>
      <c r="AT416" s="289"/>
      <c r="AU416" s="67">
        <v>0</v>
      </c>
      <c r="AV416" s="292">
        <v>4.99</v>
      </c>
      <c r="AW416" s="292"/>
      <c r="AX416" s="292"/>
      <c r="AY416" s="292"/>
      <c r="AZ416" s="289"/>
      <c r="BA416" s="289"/>
      <c r="BB416" s="293">
        <v>94</v>
      </c>
      <c r="BC416" s="294">
        <v>65409940</v>
      </c>
      <c r="BD416" s="293">
        <v>7</v>
      </c>
      <c r="BE416" s="293">
        <v>97</v>
      </c>
      <c r="BF416" s="293"/>
      <c r="BG416" s="295">
        <v>4103</v>
      </c>
      <c r="BH416" s="296"/>
      <c r="BI416" s="296"/>
      <c r="BJ416" s="297"/>
      <c r="BK416" s="298"/>
      <c r="BL416" s="298"/>
      <c r="BM416" s="298"/>
      <c r="BN416" s="289">
        <v>2</v>
      </c>
      <c r="BO416" s="299" t="s">
        <v>985</v>
      </c>
      <c r="BP416" s="299" t="s">
        <v>985</v>
      </c>
      <c r="BQ416" s="289"/>
      <c r="BR416" s="289"/>
      <c r="BS416" s="300" t="s">
        <v>127</v>
      </c>
      <c r="BT416" s="289"/>
      <c r="BU416" s="289"/>
      <c r="BV416" s="299" t="s">
        <v>90</v>
      </c>
      <c r="BW416" s="288"/>
      <c r="BX416" s="299" t="s">
        <v>986</v>
      </c>
      <c r="BY416" s="299" t="s">
        <v>986</v>
      </c>
      <c r="BZ416" s="289" t="s">
        <v>985</v>
      </c>
      <c r="CA416" s="289" t="s">
        <v>985</v>
      </c>
      <c r="CB416" s="288"/>
      <c r="CC416" s="288"/>
      <c r="CD416" s="296"/>
      <c r="CE416" s="289"/>
      <c r="CF416" s="289"/>
      <c r="CG416" s="289"/>
      <c r="CH416" s="289"/>
      <c r="CI416" s="289"/>
      <c r="CJ416" s="289"/>
      <c r="CK416" s="289" t="s">
        <v>986</v>
      </c>
      <c r="CL416" s="289" t="s">
        <v>986</v>
      </c>
      <c r="CM416" s="289" t="s">
        <v>986</v>
      </c>
      <c r="CN416" s="289" t="s">
        <v>986</v>
      </c>
      <c r="CO416" s="289" t="s">
        <v>986</v>
      </c>
      <c r="CP416" s="289" t="s">
        <v>480</v>
      </c>
      <c r="CQ416" s="289" t="s">
        <v>986</v>
      </c>
      <c r="CR416" s="289" t="s">
        <v>985</v>
      </c>
      <c r="CS416" s="289" t="s">
        <v>985</v>
      </c>
      <c r="CT416" s="289" t="s">
        <v>985</v>
      </c>
      <c r="CU416" s="289">
        <v>6</v>
      </c>
      <c r="CV416" s="289"/>
      <c r="CW416" s="289"/>
      <c r="CX416" s="289">
        <v>2</v>
      </c>
      <c r="CY416" s="289">
        <v>4</v>
      </c>
      <c r="CZ416" s="289">
        <v>2</v>
      </c>
      <c r="DA416" s="289">
        <v>4</v>
      </c>
      <c r="DB416" s="289"/>
      <c r="DC416" s="289">
        <v>94</v>
      </c>
      <c r="DD416" s="289" t="s">
        <v>987</v>
      </c>
      <c r="DE416" s="289" t="s">
        <v>985</v>
      </c>
      <c r="DF416" s="299">
        <v>0</v>
      </c>
      <c r="DG416" s="299"/>
      <c r="DH416" s="301" t="s">
        <v>985</v>
      </c>
      <c r="DI416" s="302"/>
    </row>
    <row r="417" spans="1:113">
      <c r="A417" s="62" t="s">
        <v>4672</v>
      </c>
      <c r="B417" s="282"/>
      <c r="C417" s="283" t="s">
        <v>1355</v>
      </c>
      <c r="D417" s="285" t="s">
        <v>1386</v>
      </c>
      <c r="E417" s="285" t="s">
        <v>1386</v>
      </c>
      <c r="F417" s="286">
        <v>1080</v>
      </c>
      <c r="G417" s="286">
        <v>1080</v>
      </c>
      <c r="H417" s="285" t="s">
        <v>295</v>
      </c>
      <c r="I417" s="285" t="s">
        <v>295</v>
      </c>
      <c r="J417" s="285" t="s">
        <v>295</v>
      </c>
      <c r="K417" s="287">
        <v>1</v>
      </c>
      <c r="L417" s="288"/>
      <c r="M417" s="288"/>
      <c r="N417" s="285" t="s">
        <v>1386</v>
      </c>
      <c r="O417" s="288"/>
      <c r="P417" s="285" t="s">
        <v>1371</v>
      </c>
      <c r="Q417" s="288" t="s">
        <v>1371</v>
      </c>
      <c r="R417" s="289"/>
      <c r="S417" s="288"/>
      <c r="T417" s="288"/>
      <c r="U417" s="290"/>
      <c r="V417" s="281"/>
      <c r="W417" s="282"/>
      <c r="X417" s="286"/>
      <c r="Y417" s="286"/>
      <c r="Z417" s="286"/>
      <c r="AA417" s="291"/>
      <c r="AB417" s="289"/>
      <c r="AC417" s="281"/>
      <c r="AD417" s="289"/>
      <c r="AE417" s="286"/>
      <c r="AF417" s="286"/>
      <c r="AG417" s="286"/>
      <c r="AH417" s="291"/>
      <c r="AI417" s="289"/>
      <c r="AJ417" s="283"/>
      <c r="AK417" s="283"/>
      <c r="AL417" s="291"/>
      <c r="AM417" s="291"/>
      <c r="AN417" s="291"/>
      <c r="AO417" s="289"/>
      <c r="AP417" s="289"/>
      <c r="AQ417" s="289"/>
      <c r="AR417" s="289"/>
      <c r="AS417" s="289"/>
      <c r="AT417" s="289"/>
      <c r="AU417" s="67">
        <v>0</v>
      </c>
      <c r="AV417" s="292">
        <v>2.1800000000000002</v>
      </c>
      <c r="AY417" s="292"/>
      <c r="AZ417" s="289"/>
      <c r="BA417" s="289"/>
      <c r="BB417" s="293">
        <v>94</v>
      </c>
      <c r="BC417" s="294">
        <v>65409940</v>
      </c>
      <c r="BD417" s="293">
        <v>7</v>
      </c>
      <c r="BE417" s="293">
        <v>97</v>
      </c>
      <c r="BF417" s="293"/>
      <c r="BG417" s="295">
        <v>4103</v>
      </c>
      <c r="BH417" s="296"/>
      <c r="BI417" s="296"/>
      <c r="BJ417" s="297"/>
      <c r="BK417" s="298"/>
      <c r="BL417" s="298"/>
      <c r="BM417" s="298"/>
      <c r="BN417" s="289">
        <v>2</v>
      </c>
      <c r="BO417" s="299" t="s">
        <v>985</v>
      </c>
      <c r="BP417" s="299" t="s">
        <v>985</v>
      </c>
      <c r="BQ417" s="289"/>
      <c r="BR417" s="289"/>
      <c r="BS417" s="300" t="s">
        <v>173</v>
      </c>
      <c r="BT417" s="289"/>
      <c r="BU417" s="289"/>
      <c r="BV417" s="299" t="s">
        <v>90</v>
      </c>
      <c r="BW417" s="288"/>
      <c r="BX417" s="299" t="s">
        <v>986</v>
      </c>
      <c r="BY417" s="299" t="s">
        <v>986</v>
      </c>
      <c r="BZ417" s="289" t="s">
        <v>985</v>
      </c>
      <c r="CA417" s="289" t="s">
        <v>985</v>
      </c>
      <c r="CB417" s="288"/>
      <c r="CC417" s="288"/>
      <c r="CD417" s="296"/>
      <c r="CE417" s="289"/>
      <c r="CF417" s="289"/>
      <c r="CG417" s="289"/>
      <c r="CH417" s="289"/>
      <c r="CI417" s="289"/>
      <c r="CJ417" s="289"/>
      <c r="CK417" s="289" t="s">
        <v>986</v>
      </c>
      <c r="CL417" s="289" t="s">
        <v>986</v>
      </c>
      <c r="CM417" s="289" t="s">
        <v>986</v>
      </c>
      <c r="CN417" s="289" t="s">
        <v>986</v>
      </c>
      <c r="CO417" s="289" t="s">
        <v>985</v>
      </c>
      <c r="CP417" s="289" t="s">
        <v>295</v>
      </c>
      <c r="CQ417" s="289" t="s">
        <v>986</v>
      </c>
      <c r="CR417" s="289" t="s">
        <v>986</v>
      </c>
      <c r="CS417" s="289" t="s">
        <v>985</v>
      </c>
      <c r="CT417" s="289" t="s">
        <v>985</v>
      </c>
      <c r="CU417" s="289">
        <v>6</v>
      </c>
      <c r="CV417" s="289"/>
      <c r="CW417" s="289"/>
      <c r="CX417" s="289">
        <v>2</v>
      </c>
      <c r="CY417" s="289">
        <v>4</v>
      </c>
      <c r="CZ417" s="289">
        <v>2</v>
      </c>
      <c r="DA417" s="289">
        <v>4</v>
      </c>
      <c r="DB417" s="289"/>
      <c r="DC417" s="289">
        <v>94</v>
      </c>
      <c r="DD417" s="289" t="s">
        <v>987</v>
      </c>
      <c r="DE417" s="289" t="s">
        <v>985</v>
      </c>
      <c r="DF417" s="299">
        <v>0</v>
      </c>
      <c r="DG417" s="299"/>
      <c r="DH417" s="301" t="s">
        <v>985</v>
      </c>
      <c r="DI417" s="302"/>
    </row>
    <row r="418" spans="1:113">
      <c r="A418" s="62" t="s">
        <v>4673</v>
      </c>
      <c r="B418" s="282"/>
      <c r="C418" s="283" t="s">
        <v>1357</v>
      </c>
      <c r="D418" s="285" t="s">
        <v>1387</v>
      </c>
      <c r="E418" s="285" t="s">
        <v>1387</v>
      </c>
      <c r="F418" s="286">
        <v>1080</v>
      </c>
      <c r="G418" s="286">
        <v>1080</v>
      </c>
      <c r="H418" s="285" t="s">
        <v>295</v>
      </c>
      <c r="I418" s="285" t="s">
        <v>295</v>
      </c>
      <c r="J418" s="285" t="s">
        <v>295</v>
      </c>
      <c r="K418" s="287">
        <v>1</v>
      </c>
      <c r="L418" s="288"/>
      <c r="M418" s="288"/>
      <c r="N418" s="285" t="s">
        <v>1387</v>
      </c>
      <c r="O418" s="288"/>
      <c r="P418" s="285" t="s">
        <v>1372</v>
      </c>
      <c r="Q418" s="288" t="s">
        <v>1372</v>
      </c>
      <c r="R418" s="289"/>
      <c r="S418" s="288"/>
      <c r="T418" s="288"/>
      <c r="U418" s="290"/>
      <c r="V418" s="281"/>
      <c r="W418" s="282"/>
      <c r="X418" s="286"/>
      <c r="Y418" s="286"/>
      <c r="Z418" s="286"/>
      <c r="AA418" s="291"/>
      <c r="AB418" s="289"/>
      <c r="AC418" s="281"/>
      <c r="AD418" s="289"/>
      <c r="AE418" s="286"/>
      <c r="AF418" s="286"/>
      <c r="AG418" s="286"/>
      <c r="AH418" s="291"/>
      <c r="AI418" s="289"/>
      <c r="AJ418" s="283"/>
      <c r="AK418" s="283"/>
      <c r="AL418" s="291"/>
      <c r="AM418" s="291"/>
      <c r="AN418" s="291"/>
      <c r="AO418" s="289"/>
      <c r="AP418" s="289"/>
      <c r="AQ418" s="289"/>
      <c r="AR418" s="289"/>
      <c r="AS418" s="289"/>
      <c r="AT418" s="289"/>
      <c r="AU418" s="67">
        <v>0</v>
      </c>
      <c r="AV418" s="292">
        <v>2.1800000000000002</v>
      </c>
      <c r="AY418" s="292"/>
      <c r="AZ418" s="289"/>
      <c r="BA418" s="289"/>
      <c r="BB418" s="293">
        <v>94</v>
      </c>
      <c r="BC418" s="294">
        <v>65409940</v>
      </c>
      <c r="BD418" s="293">
        <v>7</v>
      </c>
      <c r="BE418" s="293">
        <v>97</v>
      </c>
      <c r="BF418" s="293"/>
      <c r="BG418" s="295">
        <v>4103</v>
      </c>
      <c r="BH418" s="296"/>
      <c r="BI418" s="296"/>
      <c r="BJ418" s="297"/>
      <c r="BK418" s="298"/>
      <c r="BL418" s="298"/>
      <c r="BM418" s="298"/>
      <c r="BN418" s="289">
        <v>2</v>
      </c>
      <c r="BO418" s="299" t="s">
        <v>985</v>
      </c>
      <c r="BP418" s="299" t="s">
        <v>985</v>
      </c>
      <c r="BQ418" s="289"/>
      <c r="BR418" s="289"/>
      <c r="BS418" s="299" t="s">
        <v>118</v>
      </c>
      <c r="BT418" s="289"/>
      <c r="BU418" s="289"/>
      <c r="BV418" s="299" t="s">
        <v>90</v>
      </c>
      <c r="BW418" s="288"/>
      <c r="BX418" s="299" t="s">
        <v>986</v>
      </c>
      <c r="BY418" s="299" t="s">
        <v>986</v>
      </c>
      <c r="BZ418" s="289" t="s">
        <v>985</v>
      </c>
      <c r="CA418" s="289" t="s">
        <v>985</v>
      </c>
      <c r="CB418" s="288"/>
      <c r="CC418" s="288"/>
      <c r="CD418" s="296"/>
      <c r="CE418" s="289"/>
      <c r="CF418" s="289"/>
      <c r="CG418" s="289"/>
      <c r="CH418" s="289"/>
      <c r="CI418" s="289"/>
      <c r="CJ418" s="289"/>
      <c r="CK418" s="289" t="s">
        <v>986</v>
      </c>
      <c r="CL418" s="289" t="s">
        <v>986</v>
      </c>
      <c r="CM418" s="289" t="s">
        <v>986</v>
      </c>
      <c r="CN418" s="289" t="s">
        <v>986</v>
      </c>
      <c r="CO418" s="289" t="s">
        <v>985</v>
      </c>
      <c r="CP418" s="289" t="s">
        <v>295</v>
      </c>
      <c r="CQ418" s="289" t="s">
        <v>986</v>
      </c>
      <c r="CR418" s="289" t="s">
        <v>986</v>
      </c>
      <c r="CS418" s="289" t="s">
        <v>985</v>
      </c>
      <c r="CT418" s="289" t="s">
        <v>985</v>
      </c>
      <c r="CU418" s="289">
        <v>6</v>
      </c>
      <c r="CV418" s="289"/>
      <c r="CW418" s="289"/>
      <c r="CX418" s="289">
        <v>2</v>
      </c>
      <c r="CY418" s="289">
        <v>4</v>
      </c>
      <c r="CZ418" s="289">
        <v>2</v>
      </c>
      <c r="DA418" s="289">
        <v>4</v>
      </c>
      <c r="DB418" s="289"/>
      <c r="DC418" s="289">
        <v>94</v>
      </c>
      <c r="DD418" s="289" t="s">
        <v>987</v>
      </c>
      <c r="DE418" s="289" t="s">
        <v>985</v>
      </c>
      <c r="DF418" s="299">
        <v>0</v>
      </c>
      <c r="DG418" s="299"/>
      <c r="DH418" s="301" t="s">
        <v>985</v>
      </c>
      <c r="DI418" s="302"/>
    </row>
    <row r="419" spans="1:113">
      <c r="A419" s="62" t="s">
        <v>4674</v>
      </c>
      <c r="B419" s="282"/>
      <c r="C419" s="283" t="s">
        <v>1358</v>
      </c>
      <c r="D419" s="285" t="s">
        <v>1388</v>
      </c>
      <c r="E419" s="285" t="s">
        <v>1388</v>
      </c>
      <c r="F419" s="286">
        <v>1080</v>
      </c>
      <c r="G419" s="286">
        <v>1080</v>
      </c>
      <c r="H419" s="285" t="s">
        <v>295</v>
      </c>
      <c r="I419" s="285" t="s">
        <v>295</v>
      </c>
      <c r="J419" s="285" t="s">
        <v>295</v>
      </c>
      <c r="K419" s="287">
        <v>1</v>
      </c>
      <c r="L419" s="288"/>
      <c r="M419" s="288"/>
      <c r="N419" s="285" t="s">
        <v>1388</v>
      </c>
      <c r="O419" s="288"/>
      <c r="P419" s="285" t="s">
        <v>1373</v>
      </c>
      <c r="Q419" s="288" t="s">
        <v>1373</v>
      </c>
      <c r="R419" s="289"/>
      <c r="S419" s="288"/>
      <c r="T419" s="288"/>
      <c r="U419" s="290"/>
      <c r="V419" s="281"/>
      <c r="W419" s="282"/>
      <c r="X419" s="286"/>
      <c r="Y419" s="286"/>
      <c r="Z419" s="286"/>
      <c r="AA419" s="291"/>
      <c r="AB419" s="289"/>
      <c r="AC419" s="281"/>
      <c r="AD419" s="289"/>
      <c r="AE419" s="286"/>
      <c r="AF419" s="286"/>
      <c r="AG419" s="286"/>
      <c r="AH419" s="291"/>
      <c r="AI419" s="289"/>
      <c r="AJ419" s="283"/>
      <c r="AK419" s="283"/>
      <c r="AL419" s="291"/>
      <c r="AM419" s="291"/>
      <c r="AN419" s="291"/>
      <c r="AO419" s="289"/>
      <c r="AP419" s="289"/>
      <c r="AQ419" s="289"/>
      <c r="AR419" s="289"/>
      <c r="AS419" s="289"/>
      <c r="AT419" s="289"/>
      <c r="AU419" s="67">
        <v>0</v>
      </c>
      <c r="AV419" s="292">
        <v>6.59</v>
      </c>
      <c r="AY419" s="292"/>
      <c r="AZ419" s="289"/>
      <c r="BA419" s="289"/>
      <c r="BB419" s="293">
        <v>94</v>
      </c>
      <c r="BC419" s="294">
        <v>65409940</v>
      </c>
      <c r="BD419" s="293">
        <v>7</v>
      </c>
      <c r="BE419" s="293">
        <v>97</v>
      </c>
      <c r="BF419" s="293"/>
      <c r="BG419" s="295">
        <v>4141</v>
      </c>
      <c r="BH419" s="296"/>
      <c r="BI419" s="296"/>
      <c r="BJ419" s="297"/>
      <c r="BK419" s="298"/>
      <c r="BL419" s="298"/>
      <c r="BM419" s="298"/>
      <c r="BN419" s="289">
        <v>2</v>
      </c>
      <c r="BO419" s="299" t="s">
        <v>985</v>
      </c>
      <c r="BP419" s="299" t="s">
        <v>985</v>
      </c>
      <c r="BQ419" s="289"/>
      <c r="BR419" s="289"/>
      <c r="BS419" s="303" t="s">
        <v>439</v>
      </c>
      <c r="BT419" s="289"/>
      <c r="BU419" s="289"/>
      <c r="BV419" s="299" t="s">
        <v>90</v>
      </c>
      <c r="BW419" s="288"/>
      <c r="BX419" s="299" t="s">
        <v>986</v>
      </c>
      <c r="BY419" s="299" t="s">
        <v>986</v>
      </c>
      <c r="BZ419" s="289" t="s">
        <v>985</v>
      </c>
      <c r="CA419" s="289" t="s">
        <v>985</v>
      </c>
      <c r="CB419" s="288"/>
      <c r="CC419" s="288"/>
      <c r="CD419" s="296"/>
      <c r="CE419" s="289"/>
      <c r="CF419" s="289"/>
      <c r="CG419" s="289"/>
      <c r="CH419" s="289"/>
      <c r="CI419" s="289"/>
      <c r="CJ419" s="289"/>
      <c r="CK419" s="289" t="s">
        <v>986</v>
      </c>
      <c r="CL419" s="289" t="s">
        <v>986</v>
      </c>
      <c r="CM419" s="289" t="s">
        <v>986</v>
      </c>
      <c r="CN419" s="289" t="s">
        <v>986</v>
      </c>
      <c r="CO419" s="289" t="s">
        <v>985</v>
      </c>
      <c r="CP419" s="289" t="s">
        <v>295</v>
      </c>
      <c r="CQ419" s="289" t="s">
        <v>986</v>
      </c>
      <c r="CR419" s="289" t="s">
        <v>986</v>
      </c>
      <c r="CS419" s="289" t="s">
        <v>985</v>
      </c>
      <c r="CT419" s="289" t="s">
        <v>985</v>
      </c>
      <c r="CU419" s="289">
        <v>6</v>
      </c>
      <c r="CV419" s="289"/>
      <c r="CW419" s="289"/>
      <c r="CX419" s="289">
        <v>2</v>
      </c>
      <c r="CY419" s="289">
        <v>4</v>
      </c>
      <c r="CZ419" s="289">
        <v>2</v>
      </c>
      <c r="DA419" s="289">
        <v>4</v>
      </c>
      <c r="DB419" s="289"/>
      <c r="DC419" s="289">
        <v>94</v>
      </c>
      <c r="DD419" s="289" t="s">
        <v>987</v>
      </c>
      <c r="DE419" s="289" t="s">
        <v>985</v>
      </c>
      <c r="DF419" s="299">
        <v>0</v>
      </c>
      <c r="DG419" s="299"/>
      <c r="DH419" s="301" t="s">
        <v>985</v>
      </c>
      <c r="DI419" s="302"/>
    </row>
    <row r="420" spans="1:113">
      <c r="A420" s="62" t="s">
        <v>4675</v>
      </c>
      <c r="B420" s="282"/>
      <c r="C420" s="283" t="s">
        <v>1359</v>
      </c>
      <c r="D420" s="285" t="s">
        <v>1389</v>
      </c>
      <c r="E420" s="285" t="s">
        <v>1389</v>
      </c>
      <c r="F420" s="286">
        <v>1080</v>
      </c>
      <c r="G420" s="286">
        <v>1080</v>
      </c>
      <c r="H420" s="285" t="s">
        <v>295</v>
      </c>
      <c r="I420" s="285" t="s">
        <v>295</v>
      </c>
      <c r="J420" s="285" t="s">
        <v>295</v>
      </c>
      <c r="K420" s="287">
        <v>1</v>
      </c>
      <c r="L420" s="288"/>
      <c r="M420" s="288"/>
      <c r="N420" s="285" t="s">
        <v>1389</v>
      </c>
      <c r="O420" s="288"/>
      <c r="P420" s="285" t="s">
        <v>1374</v>
      </c>
      <c r="Q420" s="288" t="s">
        <v>1374</v>
      </c>
      <c r="R420" s="289"/>
      <c r="S420" s="288"/>
      <c r="T420" s="288"/>
      <c r="U420" s="290"/>
      <c r="V420" s="281"/>
      <c r="W420" s="282"/>
      <c r="X420" s="286"/>
      <c r="Y420" s="286"/>
      <c r="Z420" s="286"/>
      <c r="AA420" s="291"/>
      <c r="AB420" s="289"/>
      <c r="AC420" s="281"/>
      <c r="AD420" s="289"/>
      <c r="AE420" s="286"/>
      <c r="AF420" s="286"/>
      <c r="AG420" s="286"/>
      <c r="AH420" s="291"/>
      <c r="AI420" s="289"/>
      <c r="AJ420" s="283"/>
      <c r="AK420" s="283"/>
      <c r="AL420" s="291"/>
      <c r="AM420" s="291"/>
      <c r="AN420" s="291"/>
      <c r="AO420" s="289"/>
      <c r="AP420" s="289"/>
      <c r="AQ420" s="289"/>
      <c r="AR420" s="289"/>
      <c r="AS420" s="289"/>
      <c r="AT420" s="289"/>
      <c r="AU420" s="67">
        <v>0</v>
      </c>
      <c r="AV420" s="292">
        <v>6.59</v>
      </c>
      <c r="AY420" s="292"/>
      <c r="AZ420" s="289"/>
      <c r="BA420" s="289"/>
      <c r="BB420" s="293">
        <v>94</v>
      </c>
      <c r="BC420" s="294">
        <v>65409940</v>
      </c>
      <c r="BD420" s="293">
        <v>7</v>
      </c>
      <c r="BE420" s="293">
        <v>97</v>
      </c>
      <c r="BF420" s="293"/>
      <c r="BG420" s="295">
        <v>3307</v>
      </c>
      <c r="BH420" s="296"/>
      <c r="BI420" s="296"/>
      <c r="BJ420" s="297"/>
      <c r="BK420" s="298"/>
      <c r="BL420" s="298"/>
      <c r="BM420" s="298"/>
      <c r="BN420" s="289">
        <v>2</v>
      </c>
      <c r="BO420" s="299" t="s">
        <v>985</v>
      </c>
      <c r="BP420" s="299" t="s">
        <v>985</v>
      </c>
      <c r="BQ420" s="289"/>
      <c r="BR420" s="289"/>
      <c r="BS420" s="299" t="s">
        <v>118</v>
      </c>
      <c r="BT420" s="289"/>
      <c r="BU420" s="289"/>
      <c r="BV420" s="299" t="s">
        <v>90</v>
      </c>
      <c r="BW420" s="288"/>
      <c r="BX420" s="299" t="s">
        <v>986</v>
      </c>
      <c r="BY420" s="299" t="s">
        <v>986</v>
      </c>
      <c r="BZ420" s="289" t="s">
        <v>985</v>
      </c>
      <c r="CA420" s="289" t="s">
        <v>985</v>
      </c>
      <c r="CB420" s="288"/>
      <c r="CC420" s="288"/>
      <c r="CD420" s="296"/>
      <c r="CE420" s="289"/>
      <c r="CF420" s="289"/>
      <c r="CG420" s="289"/>
      <c r="CH420" s="289"/>
      <c r="CI420" s="289"/>
      <c r="CJ420" s="289"/>
      <c r="CK420" s="289" t="s">
        <v>986</v>
      </c>
      <c r="CL420" s="289" t="s">
        <v>986</v>
      </c>
      <c r="CM420" s="289" t="s">
        <v>986</v>
      </c>
      <c r="CN420" s="289" t="s">
        <v>986</v>
      </c>
      <c r="CO420" s="289" t="s">
        <v>985</v>
      </c>
      <c r="CP420" s="289" t="s">
        <v>295</v>
      </c>
      <c r="CQ420" s="289" t="s">
        <v>986</v>
      </c>
      <c r="CR420" s="289" t="s">
        <v>986</v>
      </c>
      <c r="CS420" s="289" t="s">
        <v>985</v>
      </c>
      <c r="CT420" s="289" t="s">
        <v>985</v>
      </c>
      <c r="CU420" s="289">
        <v>6</v>
      </c>
      <c r="CV420" s="289"/>
      <c r="CW420" s="289"/>
      <c r="CX420" s="289">
        <v>2</v>
      </c>
      <c r="CY420" s="289">
        <v>4</v>
      </c>
      <c r="CZ420" s="289">
        <v>2</v>
      </c>
      <c r="DA420" s="289">
        <v>4</v>
      </c>
      <c r="DB420" s="289"/>
      <c r="DC420" s="289">
        <v>94</v>
      </c>
      <c r="DD420" s="289" t="s">
        <v>987</v>
      </c>
      <c r="DE420" s="289" t="s">
        <v>985</v>
      </c>
      <c r="DF420" s="299">
        <v>0</v>
      </c>
      <c r="DG420" s="299"/>
      <c r="DH420" s="301" t="s">
        <v>985</v>
      </c>
      <c r="DI420" s="302"/>
    </row>
    <row r="421" spans="1:113">
      <c r="A421" s="62" t="s">
        <v>4676</v>
      </c>
      <c r="B421" s="282"/>
      <c r="C421" s="283" t="s">
        <v>1360</v>
      </c>
      <c r="D421" s="285" t="s">
        <v>1390</v>
      </c>
      <c r="E421" s="285" t="s">
        <v>1390</v>
      </c>
      <c r="F421" s="286">
        <v>1080</v>
      </c>
      <c r="G421" s="286">
        <v>1080</v>
      </c>
      <c r="H421" s="285" t="s">
        <v>295</v>
      </c>
      <c r="I421" s="285" t="s">
        <v>295</v>
      </c>
      <c r="J421" s="285" t="s">
        <v>295</v>
      </c>
      <c r="K421" s="287">
        <v>1</v>
      </c>
      <c r="L421" s="288"/>
      <c r="M421" s="288"/>
      <c r="N421" s="285" t="s">
        <v>1390</v>
      </c>
      <c r="O421" s="288"/>
      <c r="P421" s="285" t="s">
        <v>1375</v>
      </c>
      <c r="Q421" s="288" t="s">
        <v>1375</v>
      </c>
      <c r="R421" s="289"/>
      <c r="S421" s="288"/>
      <c r="T421" s="288"/>
      <c r="U421" s="290"/>
      <c r="V421" s="281"/>
      <c r="W421" s="282"/>
      <c r="X421" s="286"/>
      <c r="Y421" s="286"/>
      <c r="Z421" s="286"/>
      <c r="AA421" s="291"/>
      <c r="AB421" s="289"/>
      <c r="AC421" s="281"/>
      <c r="AD421" s="289"/>
      <c r="AE421" s="286"/>
      <c r="AF421" s="286"/>
      <c r="AG421" s="286"/>
      <c r="AH421" s="291"/>
      <c r="AI421" s="289"/>
      <c r="AJ421" s="283"/>
      <c r="AK421" s="283"/>
      <c r="AL421" s="291"/>
      <c r="AM421" s="291"/>
      <c r="AN421" s="291"/>
      <c r="AO421" s="289"/>
      <c r="AP421" s="289"/>
      <c r="AQ421" s="289"/>
      <c r="AR421" s="289"/>
      <c r="AS421" s="289"/>
      <c r="AT421" s="289"/>
      <c r="AU421" s="67">
        <v>0</v>
      </c>
      <c r="AV421" s="292">
        <v>15.41</v>
      </c>
      <c r="AY421" s="292"/>
      <c r="AZ421" s="289"/>
      <c r="BA421" s="289"/>
      <c r="BB421" s="293">
        <v>94</v>
      </c>
      <c r="BC421" s="294">
        <v>65409940</v>
      </c>
      <c r="BD421" s="293">
        <v>7</v>
      </c>
      <c r="BE421" s="293">
        <v>97</v>
      </c>
      <c r="BF421" s="293"/>
      <c r="BG421" s="295">
        <v>4131</v>
      </c>
      <c r="BH421" s="296"/>
      <c r="BI421" s="296"/>
      <c r="BJ421" s="297"/>
      <c r="BK421" s="298"/>
      <c r="BL421" s="298"/>
      <c r="BM421" s="298"/>
      <c r="BN421" s="289">
        <v>2</v>
      </c>
      <c r="BO421" s="299" t="s">
        <v>985</v>
      </c>
      <c r="BP421" s="299" t="s">
        <v>985</v>
      </c>
      <c r="BQ421" s="289"/>
      <c r="BR421" s="289"/>
      <c r="BS421" s="300" t="s">
        <v>168</v>
      </c>
      <c r="BT421" s="289"/>
      <c r="BU421" s="289"/>
      <c r="BV421" s="299" t="s">
        <v>90</v>
      </c>
      <c r="BW421" s="288"/>
      <c r="BX421" s="299" t="s">
        <v>986</v>
      </c>
      <c r="BY421" s="299" t="s">
        <v>986</v>
      </c>
      <c r="BZ421" s="289" t="s">
        <v>985</v>
      </c>
      <c r="CA421" s="289" t="s">
        <v>985</v>
      </c>
      <c r="CB421" s="288"/>
      <c r="CC421" s="288"/>
      <c r="CD421" s="296"/>
      <c r="CE421" s="289"/>
      <c r="CF421" s="289"/>
      <c r="CG421" s="289"/>
      <c r="CH421" s="289"/>
      <c r="CI421" s="289"/>
      <c r="CJ421" s="289"/>
      <c r="CK421" s="289" t="s">
        <v>986</v>
      </c>
      <c r="CL421" s="289" t="s">
        <v>986</v>
      </c>
      <c r="CM421" s="289" t="s">
        <v>986</v>
      </c>
      <c r="CN421" s="289" t="s">
        <v>986</v>
      </c>
      <c r="CO421" s="289" t="s">
        <v>985</v>
      </c>
      <c r="CP421" s="289" t="s">
        <v>295</v>
      </c>
      <c r="CQ421" s="289" t="s">
        <v>986</v>
      </c>
      <c r="CR421" s="289" t="s">
        <v>986</v>
      </c>
      <c r="CS421" s="289" t="s">
        <v>985</v>
      </c>
      <c r="CT421" s="289" t="s">
        <v>985</v>
      </c>
      <c r="CU421" s="289">
        <v>6</v>
      </c>
      <c r="CV421" s="289"/>
      <c r="CW421" s="289"/>
      <c r="CX421" s="289">
        <v>2</v>
      </c>
      <c r="CY421" s="289">
        <v>4</v>
      </c>
      <c r="CZ421" s="289">
        <v>2</v>
      </c>
      <c r="DA421" s="289">
        <v>4</v>
      </c>
      <c r="DB421" s="289"/>
      <c r="DC421" s="289">
        <v>94</v>
      </c>
      <c r="DD421" s="289" t="s">
        <v>987</v>
      </c>
      <c r="DE421" s="289" t="s">
        <v>985</v>
      </c>
      <c r="DF421" s="299">
        <v>0</v>
      </c>
      <c r="DG421" s="299"/>
      <c r="DH421" s="301" t="s">
        <v>985</v>
      </c>
      <c r="DI421" s="302"/>
    </row>
    <row r="422" spans="1:113">
      <c r="A422" s="62" t="s">
        <v>4677</v>
      </c>
      <c r="B422" s="282"/>
      <c r="C422" s="283" t="s">
        <v>1361</v>
      </c>
      <c r="D422" s="285" t="s">
        <v>1391</v>
      </c>
      <c r="E422" s="285" t="s">
        <v>1391</v>
      </c>
      <c r="F422" s="286">
        <v>1080</v>
      </c>
      <c r="G422" s="286">
        <v>1080</v>
      </c>
      <c r="H422" s="285" t="s">
        <v>295</v>
      </c>
      <c r="I422" s="285" t="s">
        <v>295</v>
      </c>
      <c r="J422" s="285" t="s">
        <v>295</v>
      </c>
      <c r="K422" s="287">
        <v>1</v>
      </c>
      <c r="L422" s="288"/>
      <c r="M422" s="288"/>
      <c r="N422" s="285" t="s">
        <v>1391</v>
      </c>
      <c r="O422" s="288"/>
      <c r="P422" s="285" t="s">
        <v>1376</v>
      </c>
      <c r="Q422" s="288" t="s">
        <v>1376</v>
      </c>
      <c r="R422" s="289"/>
      <c r="S422" s="288"/>
      <c r="T422" s="288"/>
      <c r="U422" s="290"/>
      <c r="V422" s="281"/>
      <c r="W422" s="282"/>
      <c r="X422" s="286"/>
      <c r="Y422" s="286"/>
      <c r="Z422" s="286"/>
      <c r="AA422" s="291"/>
      <c r="AB422" s="289"/>
      <c r="AC422" s="281"/>
      <c r="AD422" s="289"/>
      <c r="AE422" s="286"/>
      <c r="AF422" s="286"/>
      <c r="AG422" s="286"/>
      <c r="AH422" s="291"/>
      <c r="AI422" s="289"/>
      <c r="AJ422" s="283"/>
      <c r="AK422" s="283"/>
      <c r="AL422" s="291"/>
      <c r="AM422" s="291"/>
      <c r="AN422" s="291"/>
      <c r="AO422" s="289"/>
      <c r="AP422" s="289"/>
      <c r="AQ422" s="289"/>
      <c r="AR422" s="289"/>
      <c r="AS422" s="289"/>
      <c r="AT422" s="289"/>
      <c r="AU422" s="67">
        <v>0</v>
      </c>
      <c r="AV422" s="292">
        <v>6.59</v>
      </c>
      <c r="AY422" s="292"/>
      <c r="AZ422" s="289"/>
      <c r="BA422" s="289"/>
      <c r="BB422" s="293">
        <v>94</v>
      </c>
      <c r="BC422" s="294">
        <v>65409940</v>
      </c>
      <c r="BD422" s="293">
        <v>7</v>
      </c>
      <c r="BE422" s="293">
        <v>97</v>
      </c>
      <c r="BF422" s="293"/>
      <c r="BG422" s="295">
        <v>4131</v>
      </c>
      <c r="BH422" s="296"/>
      <c r="BI422" s="296"/>
      <c r="BJ422" s="297"/>
      <c r="BK422" s="298"/>
      <c r="BL422" s="298"/>
      <c r="BM422" s="298"/>
      <c r="BN422" s="289">
        <v>2</v>
      </c>
      <c r="BO422" s="299" t="s">
        <v>985</v>
      </c>
      <c r="BP422" s="299" t="s">
        <v>985</v>
      </c>
      <c r="BQ422" s="289"/>
      <c r="BR422" s="289"/>
      <c r="BS422" s="300" t="s">
        <v>113</v>
      </c>
      <c r="BT422" s="289"/>
      <c r="BU422" s="289"/>
      <c r="BV422" s="299" t="s">
        <v>90</v>
      </c>
      <c r="BW422" s="288"/>
      <c r="BX422" s="299" t="s">
        <v>986</v>
      </c>
      <c r="BY422" s="299" t="s">
        <v>986</v>
      </c>
      <c r="BZ422" s="289" t="s">
        <v>985</v>
      </c>
      <c r="CA422" s="289" t="s">
        <v>985</v>
      </c>
      <c r="CB422" s="288"/>
      <c r="CC422" s="288"/>
      <c r="CD422" s="296"/>
      <c r="CE422" s="289"/>
      <c r="CF422" s="289"/>
      <c r="CG422" s="289"/>
      <c r="CH422" s="289"/>
      <c r="CI422" s="289"/>
      <c r="CJ422" s="289"/>
      <c r="CK422" s="289" t="s">
        <v>986</v>
      </c>
      <c r="CL422" s="289" t="s">
        <v>986</v>
      </c>
      <c r="CM422" s="289" t="s">
        <v>986</v>
      </c>
      <c r="CN422" s="289" t="s">
        <v>986</v>
      </c>
      <c r="CO422" s="289" t="s">
        <v>985</v>
      </c>
      <c r="CP422" s="289" t="s">
        <v>295</v>
      </c>
      <c r="CQ422" s="289" t="s">
        <v>986</v>
      </c>
      <c r="CR422" s="289" t="s">
        <v>986</v>
      </c>
      <c r="CS422" s="289" t="s">
        <v>985</v>
      </c>
      <c r="CT422" s="289" t="s">
        <v>985</v>
      </c>
      <c r="CU422" s="289">
        <v>6</v>
      </c>
      <c r="CV422" s="289"/>
      <c r="CW422" s="289"/>
      <c r="CX422" s="289">
        <v>2</v>
      </c>
      <c r="CY422" s="289">
        <v>4</v>
      </c>
      <c r="CZ422" s="289">
        <v>2</v>
      </c>
      <c r="DA422" s="289">
        <v>4</v>
      </c>
      <c r="DB422" s="289"/>
      <c r="DC422" s="289">
        <v>94</v>
      </c>
      <c r="DD422" s="289" t="s">
        <v>987</v>
      </c>
      <c r="DE422" s="289" t="s">
        <v>985</v>
      </c>
      <c r="DF422" s="299">
        <v>0</v>
      </c>
      <c r="DG422" s="299"/>
      <c r="DH422" s="301" t="s">
        <v>985</v>
      </c>
      <c r="DI422" s="302"/>
    </row>
    <row r="423" spans="1:113">
      <c r="A423" s="62" t="s">
        <v>4678</v>
      </c>
      <c r="B423" s="282"/>
      <c r="C423" s="283" t="s">
        <v>1362</v>
      </c>
      <c r="D423" s="285" t="s">
        <v>1392</v>
      </c>
      <c r="E423" s="285" t="s">
        <v>1392</v>
      </c>
      <c r="F423" s="286">
        <v>1080</v>
      </c>
      <c r="G423" s="286">
        <v>1080</v>
      </c>
      <c r="H423" s="285" t="s">
        <v>295</v>
      </c>
      <c r="I423" s="285" t="s">
        <v>295</v>
      </c>
      <c r="J423" s="285" t="s">
        <v>295</v>
      </c>
      <c r="K423" s="287">
        <v>1</v>
      </c>
      <c r="L423" s="288"/>
      <c r="M423" s="288"/>
      <c r="N423" s="285" t="s">
        <v>1392</v>
      </c>
      <c r="O423" s="288"/>
      <c r="P423" s="285" t="s">
        <v>1377</v>
      </c>
      <c r="Q423" s="288" t="s">
        <v>1377</v>
      </c>
      <c r="R423" s="289"/>
      <c r="S423" s="288"/>
      <c r="T423" s="288"/>
      <c r="U423" s="290"/>
      <c r="V423" s="281"/>
      <c r="W423" s="282"/>
      <c r="X423" s="286"/>
      <c r="Y423" s="286"/>
      <c r="Z423" s="286"/>
      <c r="AA423" s="291"/>
      <c r="AB423" s="289"/>
      <c r="AC423" s="281"/>
      <c r="AD423" s="289"/>
      <c r="AE423" s="286"/>
      <c r="AF423" s="286"/>
      <c r="AG423" s="286"/>
      <c r="AH423" s="291"/>
      <c r="AI423" s="289"/>
      <c r="AJ423" s="283"/>
      <c r="AK423" s="283"/>
      <c r="AL423" s="291"/>
      <c r="AM423" s="291"/>
      <c r="AN423" s="291"/>
      <c r="AO423" s="289"/>
      <c r="AP423" s="289"/>
      <c r="AQ423" s="289"/>
      <c r="AR423" s="289"/>
      <c r="AS423" s="289"/>
      <c r="AT423" s="289"/>
      <c r="AU423" s="67">
        <v>0</v>
      </c>
      <c r="AV423" s="292">
        <v>6.59</v>
      </c>
      <c r="AY423" s="292"/>
      <c r="AZ423" s="289"/>
      <c r="BA423" s="289"/>
      <c r="BB423" s="293">
        <v>94</v>
      </c>
      <c r="BC423" s="294">
        <v>65409940</v>
      </c>
      <c r="BD423" s="293">
        <v>7</v>
      </c>
      <c r="BE423" s="293">
        <v>97</v>
      </c>
      <c r="BF423" s="293"/>
      <c r="BG423" s="295">
        <v>4131</v>
      </c>
      <c r="BH423" s="296"/>
      <c r="BI423" s="296"/>
      <c r="BJ423" s="297"/>
      <c r="BK423" s="298"/>
      <c r="BL423" s="298"/>
      <c r="BM423" s="298"/>
      <c r="BN423" s="289">
        <v>2</v>
      </c>
      <c r="BO423" s="299" t="s">
        <v>985</v>
      </c>
      <c r="BP423" s="299" t="s">
        <v>985</v>
      </c>
      <c r="BQ423" s="289"/>
      <c r="BR423" s="289"/>
      <c r="BS423" s="299" t="s">
        <v>118</v>
      </c>
      <c r="BT423" s="289"/>
      <c r="BU423" s="289"/>
      <c r="BV423" s="299" t="s">
        <v>90</v>
      </c>
      <c r="BW423" s="288"/>
      <c r="BX423" s="299" t="s">
        <v>986</v>
      </c>
      <c r="BY423" s="299" t="s">
        <v>986</v>
      </c>
      <c r="BZ423" s="289" t="s">
        <v>985</v>
      </c>
      <c r="CA423" s="289" t="s">
        <v>985</v>
      </c>
      <c r="CB423" s="288"/>
      <c r="CC423" s="288"/>
      <c r="CD423" s="296"/>
      <c r="CE423" s="289"/>
      <c r="CF423" s="289"/>
      <c r="CG423" s="289"/>
      <c r="CH423" s="289"/>
      <c r="CI423" s="289"/>
      <c r="CJ423" s="289"/>
      <c r="CK423" s="289" t="s">
        <v>986</v>
      </c>
      <c r="CL423" s="289" t="s">
        <v>986</v>
      </c>
      <c r="CM423" s="289" t="s">
        <v>986</v>
      </c>
      <c r="CN423" s="289" t="s">
        <v>986</v>
      </c>
      <c r="CO423" s="289" t="s">
        <v>985</v>
      </c>
      <c r="CP423" s="289" t="s">
        <v>295</v>
      </c>
      <c r="CQ423" s="289" t="s">
        <v>986</v>
      </c>
      <c r="CR423" s="289" t="s">
        <v>986</v>
      </c>
      <c r="CS423" s="289" t="s">
        <v>985</v>
      </c>
      <c r="CT423" s="289" t="s">
        <v>985</v>
      </c>
      <c r="CU423" s="289">
        <v>6</v>
      </c>
      <c r="CV423" s="289"/>
      <c r="CW423" s="289"/>
      <c r="CX423" s="289">
        <v>2</v>
      </c>
      <c r="CY423" s="289">
        <v>4</v>
      </c>
      <c r="CZ423" s="289">
        <v>2</v>
      </c>
      <c r="DA423" s="289">
        <v>4</v>
      </c>
      <c r="DB423" s="289"/>
      <c r="DC423" s="289">
        <v>94</v>
      </c>
      <c r="DD423" s="289" t="s">
        <v>987</v>
      </c>
      <c r="DE423" s="289" t="s">
        <v>985</v>
      </c>
      <c r="DF423" s="299">
        <v>0</v>
      </c>
      <c r="DG423" s="299"/>
      <c r="DH423" s="301" t="s">
        <v>985</v>
      </c>
      <c r="DI423" s="302"/>
    </row>
    <row r="424" spans="1:113">
      <c r="A424" s="62" t="s">
        <v>4679</v>
      </c>
      <c r="B424" s="282"/>
      <c r="C424" s="283" t="s">
        <v>1363</v>
      </c>
      <c r="D424" s="285" t="s">
        <v>1393</v>
      </c>
      <c r="E424" s="285" t="s">
        <v>1393</v>
      </c>
      <c r="F424" s="286">
        <v>1080</v>
      </c>
      <c r="G424" s="286">
        <v>1080</v>
      </c>
      <c r="H424" s="285" t="s">
        <v>295</v>
      </c>
      <c r="I424" s="285" t="s">
        <v>295</v>
      </c>
      <c r="J424" s="285" t="s">
        <v>295</v>
      </c>
      <c r="K424" s="287">
        <v>1</v>
      </c>
      <c r="L424" s="288"/>
      <c r="M424" s="288"/>
      <c r="N424" s="285" t="s">
        <v>1393</v>
      </c>
      <c r="O424" s="288"/>
      <c r="P424" s="285" t="s">
        <v>1378</v>
      </c>
      <c r="Q424" s="288" t="s">
        <v>1378</v>
      </c>
      <c r="R424" s="289"/>
      <c r="S424" s="288"/>
      <c r="T424" s="288"/>
      <c r="U424" s="290"/>
      <c r="V424" s="281"/>
      <c r="W424" s="282"/>
      <c r="X424" s="286"/>
      <c r="Y424" s="286"/>
      <c r="Z424" s="286"/>
      <c r="AA424" s="291"/>
      <c r="AB424" s="289"/>
      <c r="AC424" s="281"/>
      <c r="AD424" s="289"/>
      <c r="AE424" s="286"/>
      <c r="AF424" s="286"/>
      <c r="AG424" s="286"/>
      <c r="AH424" s="291"/>
      <c r="AI424" s="289"/>
      <c r="AJ424" s="283"/>
      <c r="AK424" s="283"/>
      <c r="AL424" s="291"/>
      <c r="AM424" s="291"/>
      <c r="AN424" s="291"/>
      <c r="AO424" s="289"/>
      <c r="AP424" s="289"/>
      <c r="AQ424" s="289"/>
      <c r="AR424" s="289"/>
      <c r="AS424" s="289"/>
      <c r="AT424" s="289"/>
      <c r="AU424" s="67">
        <v>0</v>
      </c>
      <c r="AV424" s="292">
        <v>3.51</v>
      </c>
      <c r="AY424" s="292"/>
      <c r="AZ424" s="289"/>
      <c r="BA424" s="289"/>
      <c r="BB424" s="293">
        <v>94</v>
      </c>
      <c r="BC424" s="294">
        <v>65409940</v>
      </c>
      <c r="BD424" s="293">
        <v>7</v>
      </c>
      <c r="BE424" s="293">
        <v>97</v>
      </c>
      <c r="BF424" s="293"/>
      <c r="BG424" s="295">
        <v>4131</v>
      </c>
      <c r="BH424" s="296"/>
      <c r="BI424" s="296"/>
      <c r="BJ424" s="297"/>
      <c r="BK424" s="298"/>
      <c r="BL424" s="298"/>
      <c r="BM424" s="298"/>
      <c r="BN424" s="289">
        <v>2</v>
      </c>
      <c r="BO424" s="299" t="s">
        <v>985</v>
      </c>
      <c r="BP424" s="299" t="s">
        <v>985</v>
      </c>
      <c r="BQ424" s="289"/>
      <c r="BR424" s="289"/>
      <c r="BS424" s="300" t="s">
        <v>456</v>
      </c>
      <c r="BT424" s="289"/>
      <c r="BU424" s="289"/>
      <c r="BV424" s="299" t="s">
        <v>90</v>
      </c>
      <c r="BW424" s="288"/>
      <c r="BX424" s="299" t="s">
        <v>986</v>
      </c>
      <c r="BY424" s="299" t="s">
        <v>986</v>
      </c>
      <c r="BZ424" s="289" t="s">
        <v>985</v>
      </c>
      <c r="CA424" s="289" t="s">
        <v>985</v>
      </c>
      <c r="CB424" s="288"/>
      <c r="CC424" s="288"/>
      <c r="CD424" s="296"/>
      <c r="CE424" s="289"/>
      <c r="CF424" s="289"/>
      <c r="CG424" s="289"/>
      <c r="CH424" s="289"/>
      <c r="CI424" s="289"/>
      <c r="CJ424" s="289"/>
      <c r="CK424" s="289" t="s">
        <v>986</v>
      </c>
      <c r="CL424" s="289" t="s">
        <v>986</v>
      </c>
      <c r="CM424" s="289" t="s">
        <v>986</v>
      </c>
      <c r="CN424" s="289" t="s">
        <v>986</v>
      </c>
      <c r="CO424" s="289" t="s">
        <v>985</v>
      </c>
      <c r="CP424" s="289" t="s">
        <v>295</v>
      </c>
      <c r="CQ424" s="289" t="s">
        <v>986</v>
      </c>
      <c r="CR424" s="289" t="s">
        <v>986</v>
      </c>
      <c r="CS424" s="289" t="s">
        <v>985</v>
      </c>
      <c r="CT424" s="289" t="s">
        <v>985</v>
      </c>
      <c r="CU424" s="289">
        <v>6</v>
      </c>
      <c r="CV424" s="289"/>
      <c r="CW424" s="289"/>
      <c r="CX424" s="289">
        <v>2</v>
      </c>
      <c r="CY424" s="289">
        <v>4</v>
      </c>
      <c r="CZ424" s="289">
        <v>2</v>
      </c>
      <c r="DA424" s="289">
        <v>4</v>
      </c>
      <c r="DB424" s="289"/>
      <c r="DC424" s="289">
        <v>94</v>
      </c>
      <c r="DD424" s="289" t="s">
        <v>987</v>
      </c>
      <c r="DE424" s="289" t="s">
        <v>985</v>
      </c>
      <c r="DF424" s="299">
        <v>0</v>
      </c>
      <c r="DG424" s="299"/>
      <c r="DH424" s="301" t="s">
        <v>985</v>
      </c>
      <c r="DI424" s="302"/>
    </row>
    <row r="425" spans="1:113">
      <c r="A425" s="62" t="s">
        <v>4680</v>
      </c>
      <c r="B425" s="282"/>
      <c r="C425" s="283" t="s">
        <v>1364</v>
      </c>
      <c r="D425" s="285" t="s">
        <v>1394</v>
      </c>
      <c r="E425" s="285" t="s">
        <v>1394</v>
      </c>
      <c r="F425" s="286">
        <v>1080</v>
      </c>
      <c r="G425" s="286">
        <v>1080</v>
      </c>
      <c r="H425" s="285" t="s">
        <v>295</v>
      </c>
      <c r="I425" s="285" t="s">
        <v>295</v>
      </c>
      <c r="J425" s="285" t="s">
        <v>295</v>
      </c>
      <c r="K425" s="287">
        <v>1</v>
      </c>
      <c r="L425" s="288"/>
      <c r="M425" s="288"/>
      <c r="N425" s="285" t="s">
        <v>1394</v>
      </c>
      <c r="O425" s="288"/>
      <c r="P425" s="285" t="s">
        <v>1379</v>
      </c>
      <c r="Q425" s="288" t="s">
        <v>1379</v>
      </c>
      <c r="R425" s="289"/>
      <c r="S425" s="288"/>
      <c r="T425" s="288"/>
      <c r="U425" s="290"/>
      <c r="V425" s="281"/>
      <c r="W425" s="282"/>
      <c r="X425" s="286"/>
      <c r="Y425" s="286"/>
      <c r="Z425" s="286"/>
      <c r="AA425" s="291"/>
      <c r="AB425" s="289"/>
      <c r="AC425" s="281"/>
      <c r="AD425" s="289"/>
      <c r="AE425" s="286"/>
      <c r="AF425" s="286"/>
      <c r="AG425" s="286"/>
      <c r="AH425" s="291"/>
      <c r="AI425" s="289"/>
      <c r="AJ425" s="283"/>
      <c r="AK425" s="283"/>
      <c r="AL425" s="291"/>
      <c r="AM425" s="291"/>
      <c r="AN425" s="291"/>
      <c r="AO425" s="289"/>
      <c r="AP425" s="289"/>
      <c r="AQ425" s="289"/>
      <c r="AR425" s="289"/>
      <c r="AS425" s="289"/>
      <c r="AT425" s="289"/>
      <c r="AU425" s="67">
        <v>0</v>
      </c>
      <c r="AV425" s="292">
        <v>3.95</v>
      </c>
      <c r="AY425" s="292"/>
      <c r="AZ425" s="289"/>
      <c r="BA425" s="289"/>
      <c r="BB425" s="293">
        <v>94</v>
      </c>
      <c r="BC425" s="294">
        <v>65409940</v>
      </c>
      <c r="BD425" s="293">
        <v>7</v>
      </c>
      <c r="BE425" s="293">
        <v>97</v>
      </c>
      <c r="BF425" s="293"/>
      <c r="BG425" s="295">
        <v>2603</v>
      </c>
      <c r="BH425" s="296"/>
      <c r="BI425" s="296"/>
      <c r="BJ425" s="297"/>
      <c r="BK425" s="298"/>
      <c r="BL425" s="298"/>
      <c r="BM425" s="298"/>
      <c r="BN425" s="289">
        <v>2</v>
      </c>
      <c r="BO425" s="299" t="s">
        <v>985</v>
      </c>
      <c r="BP425" s="299" t="s">
        <v>985</v>
      </c>
      <c r="BQ425" s="289"/>
      <c r="BR425" s="289"/>
      <c r="BS425" s="299" t="s">
        <v>118</v>
      </c>
      <c r="BT425" s="289"/>
      <c r="BU425" s="289"/>
      <c r="BV425" s="299" t="s">
        <v>90</v>
      </c>
      <c r="BW425" s="288"/>
      <c r="BX425" s="299" t="s">
        <v>986</v>
      </c>
      <c r="BY425" s="299" t="s">
        <v>986</v>
      </c>
      <c r="BZ425" s="289" t="s">
        <v>985</v>
      </c>
      <c r="CA425" s="289" t="s">
        <v>985</v>
      </c>
      <c r="CB425" s="288"/>
      <c r="CC425" s="288"/>
      <c r="CD425" s="296"/>
      <c r="CE425" s="289"/>
      <c r="CF425" s="289"/>
      <c r="CG425" s="289"/>
      <c r="CH425" s="289"/>
      <c r="CI425" s="289"/>
      <c r="CJ425" s="289"/>
      <c r="CK425" s="289" t="s">
        <v>986</v>
      </c>
      <c r="CL425" s="289" t="s">
        <v>986</v>
      </c>
      <c r="CM425" s="289" t="s">
        <v>986</v>
      </c>
      <c r="CN425" s="289" t="s">
        <v>986</v>
      </c>
      <c r="CO425" s="289" t="s">
        <v>985</v>
      </c>
      <c r="CP425" s="289" t="s">
        <v>295</v>
      </c>
      <c r="CQ425" s="289" t="s">
        <v>986</v>
      </c>
      <c r="CR425" s="289" t="s">
        <v>986</v>
      </c>
      <c r="CS425" s="289" t="s">
        <v>985</v>
      </c>
      <c r="CT425" s="289" t="s">
        <v>985</v>
      </c>
      <c r="CU425" s="289">
        <v>6</v>
      </c>
      <c r="CV425" s="289"/>
      <c r="CW425" s="289"/>
      <c r="CX425" s="289">
        <v>2</v>
      </c>
      <c r="CY425" s="289">
        <v>4</v>
      </c>
      <c r="CZ425" s="289">
        <v>2</v>
      </c>
      <c r="DA425" s="289">
        <v>4</v>
      </c>
      <c r="DB425" s="289"/>
      <c r="DC425" s="289">
        <v>94</v>
      </c>
      <c r="DD425" s="289" t="s">
        <v>987</v>
      </c>
      <c r="DE425" s="289" t="s">
        <v>985</v>
      </c>
      <c r="DF425" s="299">
        <v>0</v>
      </c>
      <c r="DG425" s="299"/>
      <c r="DH425" s="301" t="s">
        <v>985</v>
      </c>
      <c r="DI425" s="302"/>
    </row>
    <row r="426" spans="1:113">
      <c r="A426" s="62" t="s">
        <v>4681</v>
      </c>
      <c r="B426" s="282"/>
      <c r="C426" s="283" t="s">
        <v>1365</v>
      </c>
      <c r="D426" s="285" t="s">
        <v>1395</v>
      </c>
      <c r="E426" s="285" t="s">
        <v>1395</v>
      </c>
      <c r="F426" s="286">
        <v>1080</v>
      </c>
      <c r="G426" s="286">
        <v>1080</v>
      </c>
      <c r="H426" s="285" t="s">
        <v>480</v>
      </c>
      <c r="I426" s="285" t="s">
        <v>480</v>
      </c>
      <c r="J426" s="285" t="s">
        <v>480</v>
      </c>
      <c r="K426" s="287">
        <v>1</v>
      </c>
      <c r="L426" s="288"/>
      <c r="M426" s="288"/>
      <c r="N426" s="285" t="s">
        <v>1395</v>
      </c>
      <c r="O426" s="288"/>
      <c r="P426" s="285" t="s">
        <v>1380</v>
      </c>
      <c r="Q426" s="288" t="s">
        <v>1380</v>
      </c>
      <c r="R426" s="289"/>
      <c r="S426" s="288"/>
      <c r="T426" s="288"/>
      <c r="U426" s="290"/>
      <c r="V426" s="281"/>
      <c r="W426" s="282"/>
      <c r="X426" s="286"/>
      <c r="Y426" s="286"/>
      <c r="Z426" s="286"/>
      <c r="AA426" s="291"/>
      <c r="AB426" s="289"/>
      <c r="AC426" s="281"/>
      <c r="AD426" s="289"/>
      <c r="AE426" s="286"/>
      <c r="AF426" s="286"/>
      <c r="AG426" s="286"/>
      <c r="AH426" s="291"/>
      <c r="AI426" s="289"/>
      <c r="AJ426" s="283"/>
      <c r="AK426" s="283"/>
      <c r="AL426" s="291"/>
      <c r="AM426" s="291"/>
      <c r="AN426" s="291"/>
      <c r="AO426" s="289"/>
      <c r="AP426" s="289"/>
      <c r="AQ426" s="289"/>
      <c r="AR426" s="289"/>
      <c r="AS426" s="289"/>
      <c r="AT426" s="289"/>
      <c r="AU426" s="67">
        <v>0</v>
      </c>
      <c r="AV426" s="292">
        <v>2.99</v>
      </c>
      <c r="AW426" s="292"/>
      <c r="AX426" s="292"/>
      <c r="AY426" s="292"/>
      <c r="AZ426" s="289"/>
      <c r="BA426" s="289"/>
      <c r="BB426" s="293">
        <v>94</v>
      </c>
      <c r="BC426" s="294">
        <v>65409940</v>
      </c>
      <c r="BD426" s="293">
        <v>7</v>
      </c>
      <c r="BE426" s="293">
        <v>97</v>
      </c>
      <c r="BF426" s="293"/>
      <c r="BG426" s="295">
        <v>4131</v>
      </c>
      <c r="BH426" s="296"/>
      <c r="BI426" s="296"/>
      <c r="BJ426" s="297"/>
      <c r="BK426" s="298"/>
      <c r="BL426" s="298"/>
      <c r="BM426" s="298"/>
      <c r="BN426" s="289">
        <v>2</v>
      </c>
      <c r="BO426" s="299" t="s">
        <v>985</v>
      </c>
      <c r="BP426" s="299" t="s">
        <v>985</v>
      </c>
      <c r="BQ426" s="289"/>
      <c r="BR426" s="289"/>
      <c r="BS426" s="299" t="s">
        <v>118</v>
      </c>
      <c r="BT426" s="289"/>
      <c r="BU426" s="289"/>
      <c r="BV426" s="299" t="s">
        <v>90</v>
      </c>
      <c r="BW426" s="288"/>
      <c r="BX426" s="299" t="s">
        <v>986</v>
      </c>
      <c r="BY426" s="299" t="s">
        <v>986</v>
      </c>
      <c r="BZ426" s="289" t="s">
        <v>985</v>
      </c>
      <c r="CA426" s="289" t="s">
        <v>985</v>
      </c>
      <c r="CB426" s="288"/>
      <c r="CC426" s="288"/>
      <c r="CD426" s="296"/>
      <c r="CE426" s="289"/>
      <c r="CF426" s="289"/>
      <c r="CG426" s="289"/>
      <c r="CH426" s="289"/>
      <c r="CI426" s="289"/>
      <c r="CJ426" s="289"/>
      <c r="CK426" s="289" t="s">
        <v>986</v>
      </c>
      <c r="CL426" s="289" t="s">
        <v>986</v>
      </c>
      <c r="CM426" s="289" t="s">
        <v>986</v>
      </c>
      <c r="CN426" s="289" t="s">
        <v>986</v>
      </c>
      <c r="CO426" s="289" t="s">
        <v>986</v>
      </c>
      <c r="CP426" s="289" t="s">
        <v>480</v>
      </c>
      <c r="CQ426" s="289" t="s">
        <v>986</v>
      </c>
      <c r="CR426" s="289" t="s">
        <v>985</v>
      </c>
      <c r="CS426" s="289" t="s">
        <v>985</v>
      </c>
      <c r="CT426" s="289" t="s">
        <v>985</v>
      </c>
      <c r="CU426" s="289">
        <v>6</v>
      </c>
      <c r="CV426" s="289"/>
      <c r="CW426" s="289"/>
      <c r="CX426" s="289">
        <v>2</v>
      </c>
      <c r="CY426" s="289">
        <v>4</v>
      </c>
      <c r="CZ426" s="289">
        <v>2</v>
      </c>
      <c r="DA426" s="289">
        <v>4</v>
      </c>
      <c r="DB426" s="289"/>
      <c r="DC426" s="289">
        <v>94</v>
      </c>
      <c r="DD426" s="289" t="s">
        <v>987</v>
      </c>
      <c r="DE426" s="289" t="s">
        <v>985</v>
      </c>
      <c r="DF426" s="299">
        <v>0</v>
      </c>
      <c r="DG426" s="299"/>
      <c r="DH426" s="301" t="s">
        <v>985</v>
      </c>
      <c r="DI426" s="302"/>
    </row>
    <row r="427" spans="1:113">
      <c r="A427" s="62" t="s">
        <v>4682</v>
      </c>
      <c r="B427" s="282"/>
      <c r="C427" s="283" t="s">
        <v>1366</v>
      </c>
      <c r="D427" s="285" t="s">
        <v>1396</v>
      </c>
      <c r="E427" s="285" t="s">
        <v>1396</v>
      </c>
      <c r="F427" s="286">
        <v>1080</v>
      </c>
      <c r="G427" s="286">
        <v>1080</v>
      </c>
      <c r="H427" s="285" t="s">
        <v>480</v>
      </c>
      <c r="I427" s="285" t="s">
        <v>480</v>
      </c>
      <c r="J427" s="285" t="s">
        <v>480</v>
      </c>
      <c r="K427" s="287">
        <v>1</v>
      </c>
      <c r="L427" s="288"/>
      <c r="M427" s="288"/>
      <c r="N427" s="285" t="s">
        <v>1396</v>
      </c>
      <c r="O427" s="288"/>
      <c r="P427" s="285" t="s">
        <v>1381</v>
      </c>
      <c r="Q427" s="288" t="s">
        <v>1381</v>
      </c>
      <c r="R427" s="289"/>
      <c r="S427" s="288"/>
      <c r="T427" s="288"/>
      <c r="U427" s="290"/>
      <c r="V427" s="281"/>
      <c r="W427" s="282"/>
      <c r="X427" s="286"/>
      <c r="Y427" s="286"/>
      <c r="Z427" s="286"/>
      <c r="AA427" s="291"/>
      <c r="AB427" s="289"/>
      <c r="AC427" s="281"/>
      <c r="AD427" s="289"/>
      <c r="AE427" s="286"/>
      <c r="AF427" s="286"/>
      <c r="AG427" s="286"/>
      <c r="AH427" s="291"/>
      <c r="AI427" s="289"/>
      <c r="AJ427" s="283"/>
      <c r="AK427" s="283"/>
      <c r="AL427" s="291"/>
      <c r="AM427" s="291"/>
      <c r="AN427" s="291"/>
      <c r="AO427" s="289"/>
      <c r="AP427" s="289"/>
      <c r="AQ427" s="289"/>
      <c r="AR427" s="289"/>
      <c r="AS427" s="289"/>
      <c r="AT427" s="289"/>
      <c r="AU427" s="67">
        <v>0</v>
      </c>
      <c r="AV427" s="292">
        <v>9.99</v>
      </c>
      <c r="AW427" s="292"/>
      <c r="AX427" s="292"/>
      <c r="AY427" s="292"/>
      <c r="AZ427" s="289"/>
      <c r="BA427" s="289"/>
      <c r="BB427" s="293">
        <v>94</v>
      </c>
      <c r="BC427" s="294">
        <v>65409940</v>
      </c>
      <c r="BD427" s="293">
        <v>7</v>
      </c>
      <c r="BE427" s="293">
        <v>97</v>
      </c>
      <c r="BF427" s="293"/>
      <c r="BG427" s="295">
        <v>4131</v>
      </c>
      <c r="BH427" s="296"/>
      <c r="BI427" s="296"/>
      <c r="BJ427" s="297"/>
      <c r="BK427" s="298"/>
      <c r="BL427" s="298"/>
      <c r="BM427" s="298"/>
      <c r="BN427" s="289">
        <v>2</v>
      </c>
      <c r="BO427" s="299" t="s">
        <v>985</v>
      </c>
      <c r="BP427" s="299" t="s">
        <v>985</v>
      </c>
      <c r="BQ427" s="289"/>
      <c r="BR427" s="289"/>
      <c r="BS427" s="300" t="s">
        <v>135</v>
      </c>
      <c r="BT427" s="289"/>
      <c r="BU427" s="289"/>
      <c r="BV427" s="299" t="s">
        <v>90</v>
      </c>
      <c r="BW427" s="288"/>
      <c r="BX427" s="299" t="s">
        <v>986</v>
      </c>
      <c r="BY427" s="299" t="s">
        <v>986</v>
      </c>
      <c r="BZ427" s="289" t="s">
        <v>985</v>
      </c>
      <c r="CA427" s="289" t="s">
        <v>985</v>
      </c>
      <c r="CB427" s="288"/>
      <c r="CC427" s="288"/>
      <c r="CD427" s="296"/>
      <c r="CE427" s="289"/>
      <c r="CF427" s="289"/>
      <c r="CG427" s="289"/>
      <c r="CH427" s="289"/>
      <c r="CI427" s="289"/>
      <c r="CJ427" s="289"/>
      <c r="CK427" s="289" t="s">
        <v>986</v>
      </c>
      <c r="CL427" s="289" t="s">
        <v>986</v>
      </c>
      <c r="CM427" s="289" t="s">
        <v>986</v>
      </c>
      <c r="CN427" s="289" t="s">
        <v>986</v>
      </c>
      <c r="CO427" s="289" t="s">
        <v>986</v>
      </c>
      <c r="CP427" s="289" t="s">
        <v>480</v>
      </c>
      <c r="CQ427" s="289" t="s">
        <v>986</v>
      </c>
      <c r="CR427" s="289" t="s">
        <v>985</v>
      </c>
      <c r="CS427" s="289" t="s">
        <v>985</v>
      </c>
      <c r="CT427" s="289" t="s">
        <v>985</v>
      </c>
      <c r="CU427" s="289">
        <v>6</v>
      </c>
      <c r="CV427" s="289"/>
      <c r="CW427" s="289"/>
      <c r="CX427" s="289">
        <v>2</v>
      </c>
      <c r="CY427" s="289">
        <v>4</v>
      </c>
      <c r="CZ427" s="289">
        <v>2</v>
      </c>
      <c r="DA427" s="289">
        <v>4</v>
      </c>
      <c r="DB427" s="289"/>
      <c r="DC427" s="289">
        <v>94</v>
      </c>
      <c r="DD427" s="289" t="s">
        <v>987</v>
      </c>
      <c r="DE427" s="289" t="s">
        <v>985</v>
      </c>
      <c r="DF427" s="299">
        <v>0</v>
      </c>
      <c r="DG427" s="299"/>
      <c r="DH427" s="301" t="s">
        <v>985</v>
      </c>
      <c r="DI427" s="302"/>
    </row>
    <row r="428" spans="1:113">
      <c r="A428" s="62" t="s">
        <v>4683</v>
      </c>
      <c r="B428" s="282"/>
      <c r="C428" s="283" t="s">
        <v>1459</v>
      </c>
      <c r="D428" s="285" t="s">
        <v>1639</v>
      </c>
      <c r="E428" s="285" t="s">
        <v>1639</v>
      </c>
      <c r="F428" s="286">
        <v>1080</v>
      </c>
      <c r="G428" s="286">
        <v>1080</v>
      </c>
      <c r="H428" s="285" t="s">
        <v>295</v>
      </c>
      <c r="I428" s="285" t="s">
        <v>295</v>
      </c>
      <c r="J428" s="285" t="s">
        <v>295</v>
      </c>
      <c r="K428" s="287">
        <v>1</v>
      </c>
      <c r="L428" s="288"/>
      <c r="M428" s="288"/>
      <c r="N428" s="285" t="s">
        <v>1646</v>
      </c>
      <c r="O428" s="288"/>
      <c r="P428" s="285" t="s">
        <v>1637</v>
      </c>
      <c r="Q428" s="288" t="s">
        <v>1637</v>
      </c>
      <c r="R428" s="289"/>
      <c r="S428" s="288"/>
      <c r="T428" s="288"/>
      <c r="U428" s="290"/>
      <c r="V428" s="281"/>
      <c r="W428" s="282"/>
      <c r="X428" s="286"/>
      <c r="Y428" s="286"/>
      <c r="Z428" s="286"/>
      <c r="AA428" s="291"/>
      <c r="AB428" s="289"/>
      <c r="AC428" s="281"/>
      <c r="AD428" s="289"/>
      <c r="AE428" s="286"/>
      <c r="AF428" s="286"/>
      <c r="AG428" s="286"/>
      <c r="AH428" s="291"/>
      <c r="AI428" s="289"/>
      <c r="AJ428" s="283"/>
      <c r="AK428" s="283"/>
      <c r="AL428" s="291"/>
      <c r="AM428" s="291"/>
      <c r="AN428" s="291"/>
      <c r="AO428" s="289"/>
      <c r="AP428" s="289"/>
      <c r="AQ428" s="289"/>
      <c r="AR428" s="289"/>
      <c r="AS428" s="289"/>
      <c r="AT428" s="289"/>
      <c r="AU428" s="67">
        <v>0</v>
      </c>
      <c r="AV428" s="292">
        <v>2.21</v>
      </c>
      <c r="AY428" s="292"/>
      <c r="AZ428" s="289"/>
      <c r="BA428" s="289"/>
      <c r="BB428" s="293">
        <v>94</v>
      </c>
      <c r="BC428" s="294">
        <v>65409940</v>
      </c>
      <c r="BD428" s="293">
        <v>7</v>
      </c>
      <c r="BE428" s="293">
        <v>97</v>
      </c>
      <c r="BF428" s="293"/>
      <c r="BG428" s="295">
        <v>4131</v>
      </c>
      <c r="BH428" s="296"/>
      <c r="BI428" s="296"/>
      <c r="BJ428" s="297"/>
      <c r="BK428" s="298"/>
      <c r="BL428" s="298"/>
      <c r="BM428" s="298"/>
      <c r="BN428" s="289">
        <v>2</v>
      </c>
      <c r="BO428" s="299" t="s">
        <v>985</v>
      </c>
      <c r="BP428" s="299" t="s">
        <v>985</v>
      </c>
      <c r="BQ428" s="289"/>
      <c r="BR428" s="289"/>
      <c r="BS428" s="299" t="s">
        <v>118</v>
      </c>
      <c r="BT428" s="289"/>
      <c r="BU428" s="289"/>
      <c r="BV428" s="299" t="s">
        <v>90</v>
      </c>
      <c r="BW428" s="288"/>
      <c r="BX428" s="299" t="s">
        <v>986</v>
      </c>
      <c r="BY428" s="299" t="s">
        <v>986</v>
      </c>
      <c r="BZ428" s="289" t="s">
        <v>985</v>
      </c>
      <c r="CA428" s="289" t="s">
        <v>985</v>
      </c>
      <c r="CB428" s="288"/>
      <c r="CC428" s="288"/>
      <c r="CD428" s="296"/>
      <c r="CE428" s="289"/>
      <c r="CF428" s="289"/>
      <c r="CG428" s="289"/>
      <c r="CH428" s="289"/>
      <c r="CI428" s="289"/>
      <c r="CJ428" s="289"/>
      <c r="CK428" s="289" t="s">
        <v>986</v>
      </c>
      <c r="CL428" s="289" t="s">
        <v>986</v>
      </c>
      <c r="CM428" s="289" t="s">
        <v>986</v>
      </c>
      <c r="CN428" s="289" t="s">
        <v>986</v>
      </c>
      <c r="CO428" s="289" t="s">
        <v>985</v>
      </c>
      <c r="CP428" s="289" t="s">
        <v>295</v>
      </c>
      <c r="CQ428" s="289" t="s">
        <v>986</v>
      </c>
      <c r="CR428" s="289" t="s">
        <v>986</v>
      </c>
      <c r="CS428" s="289" t="s">
        <v>985</v>
      </c>
      <c r="CT428" s="289" t="s">
        <v>985</v>
      </c>
      <c r="CU428" s="289">
        <v>6</v>
      </c>
      <c r="CV428" s="289"/>
      <c r="CW428" s="289"/>
      <c r="CX428" s="289">
        <v>2</v>
      </c>
      <c r="CY428" s="289">
        <v>4</v>
      </c>
      <c r="CZ428" s="289">
        <v>2</v>
      </c>
      <c r="DA428" s="289">
        <v>4</v>
      </c>
      <c r="DB428" s="289"/>
      <c r="DC428" s="289">
        <v>94</v>
      </c>
      <c r="DD428" s="289" t="s">
        <v>987</v>
      </c>
      <c r="DE428" s="289" t="s">
        <v>985</v>
      </c>
      <c r="DF428" s="299">
        <v>0</v>
      </c>
      <c r="DG428" s="299"/>
      <c r="DH428" s="301" t="s">
        <v>985</v>
      </c>
      <c r="DI428" s="302"/>
    </row>
    <row r="429" spans="1:113">
      <c r="A429" s="62" t="s">
        <v>4684</v>
      </c>
      <c r="B429" s="282"/>
      <c r="C429" s="283" t="s">
        <v>1628</v>
      </c>
      <c r="D429" s="285" t="s">
        <v>1640</v>
      </c>
      <c r="E429" s="285" t="s">
        <v>1640</v>
      </c>
      <c r="F429" s="286">
        <v>1080</v>
      </c>
      <c r="G429" s="286">
        <v>1080</v>
      </c>
      <c r="H429" s="285" t="s">
        <v>480</v>
      </c>
      <c r="I429" s="285" t="s">
        <v>480</v>
      </c>
      <c r="J429" s="285" t="s">
        <v>480</v>
      </c>
      <c r="K429" s="287">
        <v>1</v>
      </c>
      <c r="L429" s="288"/>
      <c r="M429" s="288"/>
      <c r="N429" s="285" t="s">
        <v>1646</v>
      </c>
      <c r="O429" s="288"/>
      <c r="P429" s="300" t="s">
        <v>2430</v>
      </c>
      <c r="Q429" s="288" t="s">
        <v>2430</v>
      </c>
      <c r="R429" s="289"/>
      <c r="S429" s="288"/>
      <c r="T429" s="288"/>
      <c r="U429" s="290"/>
      <c r="V429" s="281"/>
      <c r="W429" s="282"/>
      <c r="X429" s="286"/>
      <c r="Y429" s="286"/>
      <c r="Z429" s="286"/>
      <c r="AA429" s="291"/>
      <c r="AB429" s="289"/>
      <c r="AC429" s="281"/>
      <c r="AD429" s="289"/>
      <c r="AE429" s="286"/>
      <c r="AF429" s="286"/>
      <c r="AG429" s="286"/>
      <c r="AH429" s="291"/>
      <c r="AI429" s="289"/>
      <c r="AJ429" s="283"/>
      <c r="AK429" s="283"/>
      <c r="AL429" s="291"/>
      <c r="AM429" s="291"/>
      <c r="AN429" s="291"/>
      <c r="AO429" s="289"/>
      <c r="AP429" s="289"/>
      <c r="AQ429" s="289"/>
      <c r="AR429" s="289"/>
      <c r="AS429" s="289"/>
      <c r="AT429" s="289"/>
      <c r="AU429" s="67">
        <v>0</v>
      </c>
      <c r="AV429" s="292">
        <v>0.79</v>
      </c>
      <c r="AW429" s="292"/>
      <c r="AX429" s="292"/>
      <c r="AY429" s="292"/>
      <c r="AZ429" s="289"/>
      <c r="BA429" s="289"/>
      <c r="BB429" s="293">
        <v>94</v>
      </c>
      <c r="BC429" s="294">
        <v>65409940</v>
      </c>
      <c r="BD429" s="293">
        <v>7</v>
      </c>
      <c r="BE429" s="293">
        <v>97</v>
      </c>
      <c r="BF429" s="293"/>
      <c r="BG429" s="295">
        <v>4131</v>
      </c>
      <c r="BH429" s="296"/>
      <c r="BI429" s="296"/>
      <c r="BJ429" s="297"/>
      <c r="BK429" s="298"/>
      <c r="BL429" s="298"/>
      <c r="BM429" s="298"/>
      <c r="BN429" s="289">
        <v>2</v>
      </c>
      <c r="BO429" s="299" t="s">
        <v>985</v>
      </c>
      <c r="BP429" s="299" t="s">
        <v>985</v>
      </c>
      <c r="BQ429" s="289"/>
      <c r="BR429" s="289"/>
      <c r="BS429" s="300" t="s">
        <v>127</v>
      </c>
      <c r="BT429" s="289"/>
      <c r="BU429" s="289"/>
      <c r="BV429" s="299" t="s">
        <v>90</v>
      </c>
      <c r="BW429" s="288"/>
      <c r="BX429" s="299" t="s">
        <v>986</v>
      </c>
      <c r="BY429" s="299" t="s">
        <v>986</v>
      </c>
      <c r="BZ429" s="289" t="s">
        <v>985</v>
      </c>
      <c r="CA429" s="289" t="s">
        <v>985</v>
      </c>
      <c r="CB429" s="288"/>
      <c r="CC429" s="288"/>
      <c r="CD429" s="296"/>
      <c r="CE429" s="289"/>
      <c r="CF429" s="289"/>
      <c r="CG429" s="289"/>
      <c r="CH429" s="289"/>
      <c r="CI429" s="289"/>
      <c r="CJ429" s="289"/>
      <c r="CK429" s="289" t="s">
        <v>986</v>
      </c>
      <c r="CL429" s="289" t="s">
        <v>986</v>
      </c>
      <c r="CM429" s="289" t="s">
        <v>986</v>
      </c>
      <c r="CN429" s="289" t="s">
        <v>986</v>
      </c>
      <c r="CO429" s="289" t="s">
        <v>986</v>
      </c>
      <c r="CP429" s="289" t="s">
        <v>480</v>
      </c>
      <c r="CQ429" s="289" t="s">
        <v>986</v>
      </c>
      <c r="CR429" s="289" t="s">
        <v>985</v>
      </c>
      <c r="CS429" s="289" t="s">
        <v>985</v>
      </c>
      <c r="CT429" s="289" t="s">
        <v>985</v>
      </c>
      <c r="CU429" s="289">
        <v>6</v>
      </c>
      <c r="CV429" s="289"/>
      <c r="CW429" s="289"/>
      <c r="CX429" s="289">
        <v>2</v>
      </c>
      <c r="CY429" s="289">
        <v>4</v>
      </c>
      <c r="CZ429" s="289">
        <v>2</v>
      </c>
      <c r="DA429" s="289">
        <v>4</v>
      </c>
      <c r="DB429" s="289"/>
      <c r="DC429" s="289">
        <v>94</v>
      </c>
      <c r="DD429" s="289" t="s">
        <v>987</v>
      </c>
      <c r="DE429" s="289" t="s">
        <v>985</v>
      </c>
      <c r="DF429" s="299">
        <v>0</v>
      </c>
      <c r="DG429" s="299"/>
      <c r="DH429" s="301" t="s">
        <v>985</v>
      </c>
      <c r="DI429" s="302"/>
    </row>
    <row r="430" spans="1:113">
      <c r="A430" s="62" t="s">
        <v>4685</v>
      </c>
      <c r="B430" s="261"/>
      <c r="C430" s="262" t="s">
        <v>1799</v>
      </c>
      <c r="D430" s="263" t="s">
        <v>1966</v>
      </c>
      <c r="E430" s="263" t="s">
        <v>1966</v>
      </c>
      <c r="F430" s="264">
        <v>1080</v>
      </c>
      <c r="G430" s="264">
        <v>1080</v>
      </c>
      <c r="H430" s="263" t="s">
        <v>480</v>
      </c>
      <c r="I430" s="263" t="s">
        <v>480</v>
      </c>
      <c r="J430" s="263" t="s">
        <v>480</v>
      </c>
      <c r="K430" s="265">
        <v>1</v>
      </c>
      <c r="L430" s="266"/>
      <c r="M430" s="266"/>
      <c r="N430" s="263" t="s">
        <v>1959</v>
      </c>
      <c r="O430" s="266"/>
      <c r="P430" s="263" t="s">
        <v>1906</v>
      </c>
      <c r="Q430" s="266" t="s">
        <v>1906</v>
      </c>
      <c r="R430" s="267"/>
      <c r="S430" s="266"/>
      <c r="T430" s="266"/>
      <c r="U430" s="268"/>
      <c r="V430" s="260"/>
      <c r="W430" s="261"/>
      <c r="X430" s="264"/>
      <c r="Y430" s="264"/>
      <c r="Z430" s="264"/>
      <c r="AA430" s="269"/>
      <c r="AB430" s="267"/>
      <c r="AC430" s="260"/>
      <c r="AD430" s="267"/>
      <c r="AE430" s="264"/>
      <c r="AF430" s="264"/>
      <c r="AG430" s="264"/>
      <c r="AH430" s="269"/>
      <c r="AI430" s="267"/>
      <c r="AJ430" s="262"/>
      <c r="AK430" s="262"/>
      <c r="AL430" s="269"/>
      <c r="AM430" s="269"/>
      <c r="AN430" s="269"/>
      <c r="AO430" s="267"/>
      <c r="AP430" s="267"/>
      <c r="AQ430" s="267"/>
      <c r="AR430" s="267"/>
      <c r="AS430" s="267"/>
      <c r="AT430" s="267"/>
      <c r="AU430" s="67">
        <v>0</v>
      </c>
      <c r="AV430" s="270">
        <v>9.99</v>
      </c>
      <c r="AW430" s="270"/>
      <c r="AX430" s="270"/>
      <c r="AY430" s="270"/>
      <c r="AZ430" s="267"/>
      <c r="BA430" s="267"/>
      <c r="BB430" s="271">
        <v>94</v>
      </c>
      <c r="BC430" s="272">
        <v>65409940</v>
      </c>
      <c r="BD430" s="271">
        <v>7</v>
      </c>
      <c r="BE430" s="271">
        <v>97</v>
      </c>
      <c r="BF430" s="271"/>
      <c r="BG430" s="273">
        <v>2937</v>
      </c>
      <c r="BH430" s="274"/>
      <c r="BI430" s="274"/>
      <c r="BJ430" s="275"/>
      <c r="BK430" s="276"/>
      <c r="BL430" s="276"/>
      <c r="BM430" s="276"/>
      <c r="BN430" s="267">
        <v>2</v>
      </c>
      <c r="BO430" s="277" t="s">
        <v>985</v>
      </c>
      <c r="BP430" s="277" t="s">
        <v>985</v>
      </c>
      <c r="BQ430" s="267"/>
      <c r="BR430" s="267"/>
      <c r="BS430" s="278" t="s">
        <v>118</v>
      </c>
      <c r="BT430" s="267"/>
      <c r="BU430" s="267"/>
      <c r="BV430" s="277" t="s">
        <v>90</v>
      </c>
      <c r="BW430" s="266"/>
      <c r="BX430" s="277" t="s">
        <v>986</v>
      </c>
      <c r="BY430" s="277" t="s">
        <v>986</v>
      </c>
      <c r="BZ430" s="267" t="s">
        <v>985</v>
      </c>
      <c r="CA430" s="267" t="s">
        <v>985</v>
      </c>
      <c r="CB430" s="266"/>
      <c r="CC430" s="266"/>
      <c r="CD430" s="274"/>
      <c r="CE430" s="267"/>
      <c r="CF430" s="267"/>
      <c r="CG430" s="267"/>
      <c r="CH430" s="267"/>
      <c r="CI430" s="267"/>
      <c r="CJ430" s="267"/>
      <c r="CK430" s="267" t="s">
        <v>986</v>
      </c>
      <c r="CL430" s="267" t="s">
        <v>986</v>
      </c>
      <c r="CM430" s="267" t="s">
        <v>986</v>
      </c>
      <c r="CN430" s="267" t="s">
        <v>986</v>
      </c>
      <c r="CO430" s="267" t="s">
        <v>986</v>
      </c>
      <c r="CP430" s="267" t="s">
        <v>480</v>
      </c>
      <c r="CQ430" s="267" t="s">
        <v>986</v>
      </c>
      <c r="CR430" s="267" t="s">
        <v>985</v>
      </c>
      <c r="CS430" s="267" t="s">
        <v>985</v>
      </c>
      <c r="CT430" s="267" t="s">
        <v>985</v>
      </c>
      <c r="CU430" s="267">
        <v>6</v>
      </c>
      <c r="CV430" s="267"/>
      <c r="CW430" s="267"/>
      <c r="CX430" s="267">
        <v>2</v>
      </c>
      <c r="CY430" s="267">
        <v>4</v>
      </c>
      <c r="CZ430" s="267">
        <v>2</v>
      </c>
      <c r="DA430" s="267">
        <v>4</v>
      </c>
      <c r="DB430" s="267"/>
      <c r="DC430" s="267">
        <v>94</v>
      </c>
      <c r="DD430" s="267" t="s">
        <v>987</v>
      </c>
      <c r="DE430" s="267" t="s">
        <v>985</v>
      </c>
      <c r="DF430" s="277">
        <v>0</v>
      </c>
      <c r="DG430" s="277"/>
      <c r="DH430" s="279" t="s">
        <v>985</v>
      </c>
      <c r="DI430" s="280"/>
    </row>
    <row r="431" spans="1:113">
      <c r="A431" s="62" t="s">
        <v>4686</v>
      </c>
      <c r="B431" s="261"/>
      <c r="C431" s="305" t="s">
        <v>2178</v>
      </c>
      <c r="D431" s="263" t="s">
        <v>2184</v>
      </c>
      <c r="E431" s="263" t="s">
        <v>2184</v>
      </c>
      <c r="F431" s="264">
        <v>1080</v>
      </c>
      <c r="G431" s="264">
        <v>1080</v>
      </c>
      <c r="H431" s="263" t="s">
        <v>295</v>
      </c>
      <c r="I431" s="263" t="s">
        <v>295</v>
      </c>
      <c r="J431" s="263" t="s">
        <v>295</v>
      </c>
      <c r="K431" s="265">
        <v>1</v>
      </c>
      <c r="L431" s="266"/>
      <c r="M431" s="266"/>
      <c r="N431" s="263" t="s">
        <v>2187</v>
      </c>
      <c r="O431" s="266"/>
      <c r="P431" s="263" t="s">
        <v>2181</v>
      </c>
      <c r="Q431" s="266" t="s">
        <v>2181</v>
      </c>
      <c r="R431" s="267"/>
      <c r="S431" s="266"/>
      <c r="T431" s="266"/>
      <c r="U431" s="268"/>
      <c r="V431" s="260"/>
      <c r="W431" s="261"/>
      <c r="X431" s="264"/>
      <c r="Y431" s="264"/>
      <c r="Z431" s="264"/>
      <c r="AA431" s="269"/>
      <c r="AB431" s="267"/>
      <c r="AC431" s="260"/>
      <c r="AD431" s="267"/>
      <c r="AE431" s="264"/>
      <c r="AF431" s="264"/>
      <c r="AG431" s="264"/>
      <c r="AH431" s="269"/>
      <c r="AI431" s="267"/>
      <c r="AJ431" s="262"/>
      <c r="AK431" s="262"/>
      <c r="AL431" s="269"/>
      <c r="AM431" s="269"/>
      <c r="AN431" s="269"/>
      <c r="AO431" s="267"/>
      <c r="AP431" s="267"/>
      <c r="AQ431" s="267"/>
      <c r="AR431" s="267"/>
      <c r="AS431" s="267"/>
      <c r="AT431" s="267"/>
      <c r="AU431" s="67">
        <v>0</v>
      </c>
      <c r="AV431" s="270">
        <v>4.3899999999999997</v>
      </c>
      <c r="AY431" s="270"/>
      <c r="AZ431" s="267"/>
      <c r="BA431" s="267"/>
      <c r="BB431" s="271">
        <v>94</v>
      </c>
      <c r="BC431" s="272">
        <v>65409940</v>
      </c>
      <c r="BD431" s="271">
        <v>7</v>
      </c>
      <c r="BE431" s="271">
        <v>97</v>
      </c>
      <c r="BF431" s="271"/>
      <c r="BG431" s="273">
        <v>2301</v>
      </c>
      <c r="BH431" s="274"/>
      <c r="BI431" s="274"/>
      <c r="BJ431" s="275"/>
      <c r="BK431" s="276"/>
      <c r="BL431" s="276"/>
      <c r="BM431" s="276"/>
      <c r="BN431" s="267">
        <v>2</v>
      </c>
      <c r="BO431" s="277" t="s">
        <v>985</v>
      </c>
      <c r="BP431" s="277" t="s">
        <v>985</v>
      </c>
      <c r="BQ431" s="267"/>
      <c r="BR431" s="267"/>
      <c r="BS431" s="278" t="s">
        <v>173</v>
      </c>
      <c r="BT431" s="267"/>
      <c r="BU431" s="267"/>
      <c r="BV431" s="277" t="s">
        <v>90</v>
      </c>
      <c r="BW431" s="266"/>
      <c r="BX431" s="277" t="s">
        <v>986</v>
      </c>
      <c r="BY431" s="277" t="s">
        <v>986</v>
      </c>
      <c r="BZ431" s="267" t="s">
        <v>985</v>
      </c>
      <c r="CA431" s="267" t="s">
        <v>985</v>
      </c>
      <c r="CB431" s="266"/>
      <c r="CC431" s="266"/>
      <c r="CD431" s="274"/>
      <c r="CE431" s="267"/>
      <c r="CF431" s="267"/>
      <c r="CG431" s="267"/>
      <c r="CH431" s="267"/>
      <c r="CI431" s="267"/>
      <c r="CJ431" s="267"/>
      <c r="CK431" s="267" t="s">
        <v>986</v>
      </c>
      <c r="CL431" s="267" t="s">
        <v>986</v>
      </c>
      <c r="CM431" s="267" t="s">
        <v>986</v>
      </c>
      <c r="CN431" s="267" t="s">
        <v>986</v>
      </c>
      <c r="CO431" s="267" t="s">
        <v>985</v>
      </c>
      <c r="CP431" s="267" t="s">
        <v>295</v>
      </c>
      <c r="CQ431" s="267" t="s">
        <v>986</v>
      </c>
      <c r="CR431" s="267" t="s">
        <v>986</v>
      </c>
      <c r="CS431" s="267" t="s">
        <v>985</v>
      </c>
      <c r="CT431" s="267" t="s">
        <v>985</v>
      </c>
      <c r="CU431" s="267">
        <v>6</v>
      </c>
      <c r="CV431" s="267"/>
      <c r="CW431" s="267"/>
      <c r="CX431" s="267">
        <v>2</v>
      </c>
      <c r="CY431" s="267">
        <v>4</v>
      </c>
      <c r="CZ431" s="267">
        <v>2</v>
      </c>
      <c r="DA431" s="267">
        <v>4</v>
      </c>
      <c r="DB431" s="267"/>
      <c r="DC431" s="267">
        <v>94</v>
      </c>
      <c r="DD431" s="267" t="s">
        <v>987</v>
      </c>
      <c r="DE431" s="267" t="s">
        <v>985</v>
      </c>
      <c r="DF431" s="277">
        <v>0</v>
      </c>
      <c r="DG431" s="277"/>
      <c r="DH431" s="279" t="s">
        <v>985</v>
      </c>
      <c r="DI431" s="280"/>
    </row>
    <row r="432" spans="1:113">
      <c r="A432" s="62" t="s">
        <v>4687</v>
      </c>
      <c r="B432" s="261"/>
      <c r="C432" s="305" t="s">
        <v>2230</v>
      </c>
      <c r="D432" s="263" t="s">
        <v>2239</v>
      </c>
      <c r="E432" s="263" t="s">
        <v>2239</v>
      </c>
      <c r="F432" s="264">
        <v>1080</v>
      </c>
      <c r="G432" s="264">
        <v>1080</v>
      </c>
      <c r="H432" s="263" t="s">
        <v>295</v>
      </c>
      <c r="I432" s="263" t="s">
        <v>295</v>
      </c>
      <c r="J432" s="263" t="s">
        <v>295</v>
      </c>
      <c r="K432" s="265">
        <v>1</v>
      </c>
      <c r="L432" s="266"/>
      <c r="M432" s="266"/>
      <c r="N432" s="263" t="s">
        <v>2232</v>
      </c>
      <c r="O432" s="266"/>
      <c r="P432" s="263" t="s">
        <v>2235</v>
      </c>
      <c r="Q432" s="266" t="s">
        <v>2235</v>
      </c>
      <c r="R432" s="267"/>
      <c r="S432" s="266"/>
      <c r="T432" s="266"/>
      <c r="U432" s="268"/>
      <c r="V432" s="260"/>
      <c r="W432" s="261"/>
      <c r="X432" s="264"/>
      <c r="Y432" s="264"/>
      <c r="Z432" s="264"/>
      <c r="AA432" s="269"/>
      <c r="AB432" s="267"/>
      <c r="AC432" s="260"/>
      <c r="AD432" s="267"/>
      <c r="AE432" s="264"/>
      <c r="AF432" s="264"/>
      <c r="AG432" s="264"/>
      <c r="AH432" s="269"/>
      <c r="AI432" s="267"/>
      <c r="AJ432" s="262"/>
      <c r="AK432" s="262"/>
      <c r="AL432" s="269"/>
      <c r="AM432" s="269"/>
      <c r="AN432" s="269"/>
      <c r="AO432" s="267"/>
      <c r="AP432" s="267"/>
      <c r="AQ432" s="267"/>
      <c r="AR432" s="267"/>
      <c r="AS432" s="267"/>
      <c r="AT432" s="267"/>
      <c r="AU432" s="67">
        <v>0</v>
      </c>
      <c r="AV432" s="270">
        <v>2.1800000000000002</v>
      </c>
      <c r="AY432" s="270"/>
      <c r="AZ432" s="267"/>
      <c r="BA432" s="267"/>
      <c r="BB432" s="271">
        <v>94</v>
      </c>
      <c r="BC432" s="272">
        <v>65409940</v>
      </c>
      <c r="BD432" s="271">
        <v>7</v>
      </c>
      <c r="BE432" s="271">
        <v>97</v>
      </c>
      <c r="BF432" s="271"/>
      <c r="BG432" s="273">
        <v>3509</v>
      </c>
      <c r="BH432" s="274"/>
      <c r="BI432" s="274"/>
      <c r="BJ432" s="275"/>
      <c r="BK432" s="276"/>
      <c r="BL432" s="276"/>
      <c r="BM432" s="276"/>
      <c r="BN432" s="267">
        <v>2</v>
      </c>
      <c r="BO432" s="277" t="s">
        <v>985</v>
      </c>
      <c r="BP432" s="277" t="s">
        <v>985</v>
      </c>
      <c r="BQ432" s="267"/>
      <c r="BR432" s="267"/>
      <c r="BS432" s="278" t="s">
        <v>118</v>
      </c>
      <c r="BT432" s="267"/>
      <c r="BU432" s="267"/>
      <c r="BV432" s="277" t="s">
        <v>90</v>
      </c>
      <c r="BW432" s="266"/>
      <c r="BX432" s="277" t="s">
        <v>986</v>
      </c>
      <c r="BY432" s="277" t="s">
        <v>986</v>
      </c>
      <c r="BZ432" s="267" t="s">
        <v>985</v>
      </c>
      <c r="CA432" s="267" t="s">
        <v>985</v>
      </c>
      <c r="CB432" s="266"/>
      <c r="CC432" s="266"/>
      <c r="CD432" s="274"/>
      <c r="CE432" s="267"/>
      <c r="CF432" s="267"/>
      <c r="CG432" s="267"/>
      <c r="CH432" s="267"/>
      <c r="CI432" s="267"/>
      <c r="CJ432" s="267"/>
      <c r="CK432" s="267" t="s">
        <v>986</v>
      </c>
      <c r="CL432" s="267" t="s">
        <v>986</v>
      </c>
      <c r="CM432" s="267" t="s">
        <v>986</v>
      </c>
      <c r="CN432" s="267" t="s">
        <v>986</v>
      </c>
      <c r="CO432" s="267" t="s">
        <v>985</v>
      </c>
      <c r="CP432" s="267" t="s">
        <v>295</v>
      </c>
      <c r="CQ432" s="267" t="s">
        <v>986</v>
      </c>
      <c r="CR432" s="267" t="s">
        <v>986</v>
      </c>
      <c r="CS432" s="267" t="s">
        <v>985</v>
      </c>
      <c r="CT432" s="267" t="s">
        <v>985</v>
      </c>
      <c r="CU432" s="267">
        <v>6</v>
      </c>
      <c r="CV432" s="267"/>
      <c r="CW432" s="267"/>
      <c r="CX432" s="267">
        <v>2</v>
      </c>
      <c r="CY432" s="267">
        <v>4</v>
      </c>
      <c r="CZ432" s="267">
        <v>2</v>
      </c>
      <c r="DA432" s="267">
        <v>4</v>
      </c>
      <c r="DB432" s="267"/>
      <c r="DC432" s="267">
        <v>94</v>
      </c>
      <c r="DD432" s="267" t="s">
        <v>987</v>
      </c>
      <c r="DE432" s="267" t="s">
        <v>985</v>
      </c>
      <c r="DF432" s="277">
        <v>0</v>
      </c>
      <c r="DG432" s="277"/>
      <c r="DH432" s="279" t="s">
        <v>985</v>
      </c>
      <c r="DI432" s="280"/>
    </row>
    <row r="433" spans="1:113" s="200" customFormat="1">
      <c r="A433" s="200" t="s">
        <v>4688</v>
      </c>
      <c r="B433" s="261"/>
      <c r="C433" s="305" t="s">
        <v>2231</v>
      </c>
      <c r="D433" s="263" t="s">
        <v>2240</v>
      </c>
      <c r="E433" s="263" t="s">
        <v>2240</v>
      </c>
      <c r="F433" s="264">
        <v>1080</v>
      </c>
      <c r="G433" s="264">
        <v>1080</v>
      </c>
      <c r="H433" s="263" t="s">
        <v>480</v>
      </c>
      <c r="I433" s="263" t="s">
        <v>480</v>
      </c>
      <c r="J433" s="263" t="s">
        <v>480</v>
      </c>
      <c r="K433" s="265">
        <v>1</v>
      </c>
      <c r="L433" s="266"/>
      <c r="M433" s="266"/>
      <c r="N433" s="263" t="s">
        <v>2232</v>
      </c>
      <c r="O433" s="266"/>
      <c r="P433" s="263" t="s">
        <v>2236</v>
      </c>
      <c r="Q433" s="266" t="s">
        <v>2236</v>
      </c>
      <c r="R433" s="267"/>
      <c r="S433" s="266"/>
      <c r="T433" s="266"/>
      <c r="U433" s="268"/>
      <c r="V433" s="260"/>
      <c r="W433" s="261"/>
      <c r="X433" s="264"/>
      <c r="Y433" s="264"/>
      <c r="Z433" s="264"/>
      <c r="AA433" s="269"/>
      <c r="AB433" s="267"/>
      <c r="AC433" s="260"/>
      <c r="AD433" s="267"/>
      <c r="AE433" s="264"/>
      <c r="AF433" s="264"/>
      <c r="AG433" s="264"/>
      <c r="AH433" s="269"/>
      <c r="AI433" s="267"/>
      <c r="AJ433" s="262"/>
      <c r="AK433" s="262"/>
      <c r="AL433" s="269"/>
      <c r="AM433" s="269"/>
      <c r="AN433" s="269"/>
      <c r="AO433" s="267"/>
      <c r="AP433" s="267"/>
      <c r="AQ433" s="267"/>
      <c r="AR433" s="267"/>
      <c r="AS433" s="267"/>
      <c r="AT433" s="267"/>
      <c r="AU433" s="67">
        <v>0</v>
      </c>
      <c r="AV433" s="270">
        <v>9.99</v>
      </c>
      <c r="AW433" s="270"/>
      <c r="AX433" s="270"/>
      <c r="AY433" s="270"/>
      <c r="AZ433" s="267"/>
      <c r="BA433" s="267"/>
      <c r="BB433" s="271">
        <v>94</v>
      </c>
      <c r="BC433" s="272">
        <v>65409940</v>
      </c>
      <c r="BD433" s="271">
        <v>7</v>
      </c>
      <c r="BE433" s="271">
        <v>97</v>
      </c>
      <c r="BF433" s="271"/>
      <c r="BG433" s="273">
        <v>3509</v>
      </c>
      <c r="BH433" s="274"/>
      <c r="BI433" s="274"/>
      <c r="BJ433" s="275"/>
      <c r="BK433" s="276"/>
      <c r="BL433" s="276"/>
      <c r="BM433" s="276"/>
      <c r="BN433" s="267">
        <v>2</v>
      </c>
      <c r="BO433" s="277" t="s">
        <v>985</v>
      </c>
      <c r="BP433" s="277" t="s">
        <v>985</v>
      </c>
      <c r="BQ433" s="267"/>
      <c r="BR433" s="267"/>
      <c r="BS433" s="277" t="s">
        <v>118</v>
      </c>
      <c r="BT433" s="267"/>
      <c r="BU433" s="267"/>
      <c r="BV433" s="277" t="s">
        <v>90</v>
      </c>
      <c r="BW433" s="266"/>
      <c r="BX433" s="277" t="s">
        <v>986</v>
      </c>
      <c r="BY433" s="277" t="s">
        <v>986</v>
      </c>
      <c r="BZ433" s="267" t="s">
        <v>985</v>
      </c>
      <c r="CA433" s="267" t="s">
        <v>985</v>
      </c>
      <c r="CB433" s="266"/>
      <c r="CC433" s="266"/>
      <c r="CD433" s="274"/>
      <c r="CE433" s="267"/>
      <c r="CF433" s="267"/>
      <c r="CG433" s="267"/>
      <c r="CH433" s="267"/>
      <c r="CI433" s="267"/>
      <c r="CJ433" s="267"/>
      <c r="CK433" s="267" t="s">
        <v>986</v>
      </c>
      <c r="CL433" s="267" t="s">
        <v>986</v>
      </c>
      <c r="CM433" s="267" t="s">
        <v>986</v>
      </c>
      <c r="CN433" s="267" t="s">
        <v>986</v>
      </c>
      <c r="CO433" s="267" t="s">
        <v>986</v>
      </c>
      <c r="CP433" s="267" t="s">
        <v>480</v>
      </c>
      <c r="CQ433" s="267" t="s">
        <v>986</v>
      </c>
      <c r="CR433" s="267" t="s">
        <v>985</v>
      </c>
      <c r="CS433" s="267" t="s">
        <v>985</v>
      </c>
      <c r="CT433" s="267" t="s">
        <v>985</v>
      </c>
      <c r="CU433" s="267">
        <v>6</v>
      </c>
      <c r="CV433" s="267"/>
      <c r="CW433" s="267"/>
      <c r="CX433" s="267">
        <v>2</v>
      </c>
      <c r="CY433" s="267">
        <v>4</v>
      </c>
      <c r="CZ433" s="267">
        <v>2</v>
      </c>
      <c r="DA433" s="267">
        <v>4</v>
      </c>
      <c r="DB433" s="267"/>
      <c r="DC433" s="267">
        <v>94</v>
      </c>
      <c r="DD433" s="267" t="s">
        <v>987</v>
      </c>
      <c r="DE433" s="267" t="s">
        <v>985</v>
      </c>
      <c r="DF433" s="277">
        <v>0</v>
      </c>
      <c r="DG433" s="277"/>
      <c r="DH433" s="279" t="s">
        <v>985</v>
      </c>
      <c r="DI433" s="280"/>
    </row>
    <row r="434" spans="1:113" s="200" customFormat="1">
      <c r="A434" s="200" t="s">
        <v>4689</v>
      </c>
      <c r="B434" s="261"/>
      <c r="C434" s="305" t="s">
        <v>2405</v>
      </c>
      <c r="D434" s="263" t="s">
        <v>2407</v>
      </c>
      <c r="E434" s="263" t="s">
        <v>2407</v>
      </c>
      <c r="F434" s="264">
        <v>1080</v>
      </c>
      <c r="G434" s="264">
        <v>1080</v>
      </c>
      <c r="H434" s="306" t="s">
        <v>295</v>
      </c>
      <c r="I434" s="306" t="s">
        <v>295</v>
      </c>
      <c r="J434" s="277" t="s">
        <v>295</v>
      </c>
      <c r="K434" s="265">
        <v>1</v>
      </c>
      <c r="L434" s="266"/>
      <c r="M434" s="266"/>
      <c r="N434" s="263" t="s">
        <v>2407</v>
      </c>
      <c r="O434" s="266"/>
      <c r="P434" s="263" t="s">
        <v>2406</v>
      </c>
      <c r="Q434" s="266" t="s">
        <v>2406</v>
      </c>
      <c r="R434" s="267"/>
      <c r="S434" s="266"/>
      <c r="T434" s="266"/>
      <c r="U434" s="268"/>
      <c r="V434" s="260"/>
      <c r="W434" s="261"/>
      <c r="X434" s="264"/>
      <c r="Y434" s="264"/>
      <c r="Z434" s="264"/>
      <c r="AA434" s="269"/>
      <c r="AB434" s="267"/>
      <c r="AC434" s="260"/>
      <c r="AD434" s="267"/>
      <c r="AE434" s="264"/>
      <c r="AF434" s="264"/>
      <c r="AG434" s="264"/>
      <c r="AH434" s="269"/>
      <c r="AI434" s="267"/>
      <c r="AJ434" s="262"/>
      <c r="AK434" s="262"/>
      <c r="AL434" s="269"/>
      <c r="AM434" s="269"/>
      <c r="AN434" s="269"/>
      <c r="AO434" s="267"/>
      <c r="AP434" s="267"/>
      <c r="AQ434" s="267"/>
      <c r="AR434" s="267"/>
      <c r="AS434" s="267"/>
      <c r="AT434" s="267"/>
      <c r="AU434" s="67">
        <v>0</v>
      </c>
      <c r="AV434" s="270">
        <v>2.1800000000000002</v>
      </c>
      <c r="AW434" s="68"/>
      <c r="AX434" s="68"/>
      <c r="AY434" s="270"/>
      <c r="AZ434" s="267"/>
      <c r="BA434" s="267"/>
      <c r="BB434" s="271">
        <v>94</v>
      </c>
      <c r="BC434" s="272">
        <v>65409940</v>
      </c>
      <c r="BD434" s="271">
        <v>7</v>
      </c>
      <c r="BE434" s="271">
        <v>97</v>
      </c>
      <c r="BF434" s="271"/>
      <c r="BG434" s="273">
        <v>1716</v>
      </c>
      <c r="BH434" s="274"/>
      <c r="BI434" s="274"/>
      <c r="BJ434" s="275"/>
      <c r="BK434" s="276"/>
      <c r="BL434" s="276"/>
      <c r="BM434" s="276"/>
      <c r="BN434" s="267">
        <v>2</v>
      </c>
      <c r="BO434" s="277" t="s">
        <v>985</v>
      </c>
      <c r="BP434" s="277" t="s">
        <v>985</v>
      </c>
      <c r="BQ434" s="267"/>
      <c r="BR434" s="267"/>
      <c r="BS434" s="277" t="s">
        <v>118</v>
      </c>
      <c r="BT434" s="267"/>
      <c r="BU434" s="267"/>
      <c r="BV434" s="277" t="s">
        <v>90</v>
      </c>
      <c r="BW434" s="266"/>
      <c r="BX434" s="277" t="s">
        <v>986</v>
      </c>
      <c r="BY434" s="277" t="s">
        <v>986</v>
      </c>
      <c r="BZ434" s="267" t="s">
        <v>985</v>
      </c>
      <c r="CA434" s="267" t="s">
        <v>985</v>
      </c>
      <c r="CB434" s="266"/>
      <c r="CC434" s="266"/>
      <c r="CD434" s="274"/>
      <c r="CE434" s="267"/>
      <c r="CF434" s="267"/>
      <c r="CG434" s="267"/>
      <c r="CH434" s="267"/>
      <c r="CI434" s="267"/>
      <c r="CJ434" s="267"/>
      <c r="CK434" s="267" t="s">
        <v>986</v>
      </c>
      <c r="CL434" s="267" t="s">
        <v>986</v>
      </c>
      <c r="CM434" s="267" t="s">
        <v>986</v>
      </c>
      <c r="CN434" s="267" t="s">
        <v>986</v>
      </c>
      <c r="CO434" s="267" t="s">
        <v>985</v>
      </c>
      <c r="CP434" s="267" t="s">
        <v>295</v>
      </c>
      <c r="CQ434" s="267" t="s">
        <v>986</v>
      </c>
      <c r="CR434" s="267" t="s">
        <v>986</v>
      </c>
      <c r="CS434" s="267" t="s">
        <v>985</v>
      </c>
      <c r="CT434" s="267" t="s">
        <v>985</v>
      </c>
      <c r="CU434" s="267">
        <v>6</v>
      </c>
      <c r="CV434" s="267"/>
      <c r="CW434" s="267"/>
      <c r="CX434" s="267">
        <v>2</v>
      </c>
      <c r="CY434" s="267">
        <v>4</v>
      </c>
      <c r="CZ434" s="267">
        <v>2</v>
      </c>
      <c r="DA434" s="267">
        <v>4</v>
      </c>
      <c r="DB434" s="267"/>
      <c r="DC434" s="267">
        <v>94</v>
      </c>
      <c r="DD434" s="267" t="s">
        <v>987</v>
      </c>
      <c r="DE434" s="267" t="s">
        <v>985</v>
      </c>
      <c r="DF434" s="277">
        <v>0</v>
      </c>
      <c r="DG434" s="277"/>
      <c r="DH434" s="279" t="s">
        <v>985</v>
      </c>
      <c r="DI434" s="280"/>
    </row>
    <row r="435" spans="1:113" s="200" customFormat="1">
      <c r="A435" s="200" t="s">
        <v>4690</v>
      </c>
      <c r="B435" s="342"/>
      <c r="C435" s="343">
        <v>9049</v>
      </c>
      <c r="D435" s="343" t="s">
        <v>3217</v>
      </c>
      <c r="E435" s="343"/>
      <c r="F435" s="330">
        <v>1080</v>
      </c>
      <c r="G435" s="330">
        <v>1080</v>
      </c>
      <c r="H435" s="330" t="s">
        <v>295</v>
      </c>
      <c r="I435" s="330" t="s">
        <v>295</v>
      </c>
      <c r="J435" s="330" t="s">
        <v>295</v>
      </c>
      <c r="K435" s="346">
        <v>1</v>
      </c>
      <c r="L435" s="347"/>
      <c r="M435" s="347"/>
      <c r="N435" s="347" t="s">
        <v>3597</v>
      </c>
      <c r="O435" s="347"/>
      <c r="P435" s="347" t="s">
        <v>3598</v>
      </c>
      <c r="Q435" s="347"/>
      <c r="R435" s="335"/>
      <c r="S435" s="347"/>
      <c r="T435" s="347"/>
      <c r="U435" s="349"/>
      <c r="V435" s="341"/>
      <c r="W435" s="342"/>
      <c r="X435" s="330"/>
      <c r="Y435" s="330"/>
      <c r="Z435" s="330"/>
      <c r="AA435" s="350"/>
      <c r="AB435" s="335"/>
      <c r="AC435" s="341"/>
      <c r="AD435" s="335"/>
      <c r="AE435" s="330"/>
      <c r="AF435" s="330"/>
      <c r="AG435" s="330"/>
      <c r="AH435" s="350"/>
      <c r="AI435" s="335"/>
      <c r="AJ435" s="343"/>
      <c r="AK435" s="343"/>
      <c r="AL435" s="350"/>
      <c r="AM435" s="350"/>
      <c r="AN435" s="350"/>
      <c r="AO435" s="335"/>
      <c r="AP435" s="335"/>
      <c r="AQ435" s="335"/>
      <c r="AR435" s="335"/>
      <c r="AS435" s="335"/>
      <c r="AT435" s="335"/>
      <c r="AU435" s="333">
        <v>0</v>
      </c>
      <c r="AV435" s="334">
        <v>1</v>
      </c>
      <c r="AW435" s="334">
        <v>0</v>
      </c>
      <c r="AX435" s="334"/>
      <c r="AY435" s="334"/>
      <c r="AZ435" s="335"/>
      <c r="BA435" s="335"/>
      <c r="BB435" s="196">
        <v>94</v>
      </c>
      <c r="BC435" s="195">
        <v>65409940</v>
      </c>
      <c r="BD435" s="196">
        <v>7</v>
      </c>
      <c r="BE435" s="196">
        <v>97</v>
      </c>
      <c r="BF435" s="196"/>
      <c r="BG435" s="351"/>
      <c r="BH435" s="352"/>
      <c r="BI435" s="352"/>
      <c r="BJ435" s="353"/>
      <c r="BK435" s="354"/>
      <c r="BL435" s="354"/>
      <c r="BM435" s="354"/>
      <c r="BN435" s="335">
        <v>2</v>
      </c>
      <c r="BO435" s="335" t="s">
        <v>985</v>
      </c>
      <c r="BP435" s="335" t="s">
        <v>985</v>
      </c>
      <c r="BQ435" s="335"/>
      <c r="BR435" s="335"/>
      <c r="BS435" s="336" t="s">
        <v>118</v>
      </c>
      <c r="BT435" s="335"/>
      <c r="BU435" s="335"/>
      <c r="BV435" s="335" t="s">
        <v>90</v>
      </c>
      <c r="BW435" s="347"/>
      <c r="BX435" s="335" t="s">
        <v>986</v>
      </c>
      <c r="BY435" s="335" t="s">
        <v>986</v>
      </c>
      <c r="BZ435" s="335" t="s">
        <v>985</v>
      </c>
      <c r="CA435" s="335" t="s">
        <v>985</v>
      </c>
      <c r="CB435" s="347"/>
      <c r="CC435" s="347"/>
      <c r="CD435" s="352"/>
      <c r="CE435" s="335"/>
      <c r="CF435" s="335"/>
      <c r="CG435" s="335"/>
      <c r="CH435" s="335"/>
      <c r="CI435" s="335"/>
      <c r="CJ435" s="335"/>
      <c r="CK435" s="335" t="s">
        <v>986</v>
      </c>
      <c r="CL435" s="335" t="s">
        <v>986</v>
      </c>
      <c r="CM435" s="335" t="s">
        <v>986</v>
      </c>
      <c r="CN435" s="335" t="s">
        <v>986</v>
      </c>
      <c r="CO435" s="335" t="s">
        <v>985</v>
      </c>
      <c r="CP435" s="335" t="s">
        <v>295</v>
      </c>
      <c r="CQ435" s="335" t="s">
        <v>986</v>
      </c>
      <c r="CR435" s="335" t="s">
        <v>986</v>
      </c>
      <c r="CS435" s="335" t="s">
        <v>985</v>
      </c>
      <c r="CT435" s="335" t="s">
        <v>985</v>
      </c>
      <c r="CU435" s="335">
        <v>6</v>
      </c>
      <c r="CV435" s="335"/>
      <c r="CW435" s="335"/>
      <c r="CX435" s="335">
        <v>2</v>
      </c>
      <c r="CY435" s="335">
        <v>4</v>
      </c>
      <c r="CZ435" s="335">
        <v>2</v>
      </c>
      <c r="DA435" s="335">
        <v>4</v>
      </c>
      <c r="DB435" s="335"/>
      <c r="DC435" s="335">
        <v>94</v>
      </c>
      <c r="DD435" s="335" t="s">
        <v>987</v>
      </c>
      <c r="DE435" s="335" t="s">
        <v>985</v>
      </c>
      <c r="DF435" s="336">
        <v>0</v>
      </c>
      <c r="DG435" s="336"/>
      <c r="DH435" s="338" t="s">
        <v>985</v>
      </c>
      <c r="DI435" s="339"/>
    </row>
    <row r="436" spans="1:113">
      <c r="A436" s="62" t="s">
        <v>4691</v>
      </c>
      <c r="C436" s="90">
        <v>9542</v>
      </c>
      <c r="D436" s="90" t="s">
        <v>3615</v>
      </c>
      <c r="F436" s="65">
        <v>1080</v>
      </c>
      <c r="G436" s="65">
        <v>1080</v>
      </c>
      <c r="H436" s="65" t="s">
        <v>295</v>
      </c>
      <c r="I436" s="65" t="s">
        <v>295</v>
      </c>
      <c r="J436" s="65" t="s">
        <v>295</v>
      </c>
      <c r="K436" s="98">
        <v>1</v>
      </c>
      <c r="N436" s="88" t="s">
        <v>3615</v>
      </c>
      <c r="P436" s="88" t="s">
        <v>3073</v>
      </c>
      <c r="AU436" s="67">
        <v>0</v>
      </c>
      <c r="AV436" s="68">
        <v>1</v>
      </c>
      <c r="AW436" s="68">
        <v>0</v>
      </c>
      <c r="BB436" s="69">
        <v>94</v>
      </c>
      <c r="BC436" s="110">
        <v>65409940</v>
      </c>
      <c r="BD436" s="69">
        <v>7</v>
      </c>
      <c r="BE436" s="69">
        <v>97</v>
      </c>
      <c r="BN436" s="62">
        <v>2</v>
      </c>
      <c r="BO436" s="62" t="s">
        <v>985</v>
      </c>
      <c r="BP436" s="62" t="s">
        <v>985</v>
      </c>
      <c r="BS436" s="337" t="s">
        <v>456</v>
      </c>
      <c r="BV436" s="62" t="s">
        <v>90</v>
      </c>
      <c r="BX436" s="62" t="s">
        <v>986</v>
      </c>
      <c r="BY436" s="62" t="s">
        <v>986</v>
      </c>
      <c r="BZ436" s="62" t="s">
        <v>985</v>
      </c>
      <c r="CA436" s="62" t="s">
        <v>985</v>
      </c>
      <c r="CK436" s="62" t="s">
        <v>986</v>
      </c>
      <c r="CL436" s="62" t="s">
        <v>986</v>
      </c>
      <c r="CM436" s="62" t="s">
        <v>986</v>
      </c>
      <c r="CN436" s="62" t="s">
        <v>986</v>
      </c>
      <c r="CO436" s="62" t="s">
        <v>985</v>
      </c>
      <c r="CP436" s="62" t="s">
        <v>295</v>
      </c>
      <c r="CQ436" s="62" t="s">
        <v>986</v>
      </c>
      <c r="CR436" s="62" t="s">
        <v>986</v>
      </c>
      <c r="CS436" s="62" t="s">
        <v>985</v>
      </c>
      <c r="CT436" s="62" t="s">
        <v>985</v>
      </c>
      <c r="CU436" s="62">
        <v>6</v>
      </c>
      <c r="CX436" s="62">
        <v>2</v>
      </c>
      <c r="CY436" s="62">
        <v>4</v>
      </c>
      <c r="CZ436" s="62">
        <v>2</v>
      </c>
      <c r="DA436" s="62">
        <v>4</v>
      </c>
      <c r="DC436" s="62">
        <v>94</v>
      </c>
      <c r="DD436" s="62" t="s">
        <v>987</v>
      </c>
      <c r="DE436" s="62" t="s">
        <v>985</v>
      </c>
      <c r="DF436" s="337">
        <v>0</v>
      </c>
      <c r="DG436" s="337"/>
      <c r="DH436" s="189" t="s">
        <v>985</v>
      </c>
      <c r="DI436" s="339"/>
    </row>
    <row r="437" spans="1:113" s="200" customFormat="1">
      <c r="A437" s="200" t="s">
        <v>4692</v>
      </c>
      <c r="B437" s="64"/>
      <c r="C437" s="90">
        <v>19010</v>
      </c>
      <c r="D437" s="90" t="s">
        <v>3245</v>
      </c>
      <c r="E437" s="90"/>
      <c r="F437" s="65">
        <v>1080</v>
      </c>
      <c r="G437" s="65">
        <v>1080</v>
      </c>
      <c r="H437" s="65" t="s">
        <v>295</v>
      </c>
      <c r="I437" s="65" t="s">
        <v>295</v>
      </c>
      <c r="J437" s="65" t="s">
        <v>295</v>
      </c>
      <c r="K437" s="98">
        <v>1</v>
      </c>
      <c r="L437" s="88"/>
      <c r="M437" s="88"/>
      <c r="N437" s="88" t="s">
        <v>3245</v>
      </c>
      <c r="O437" s="88"/>
      <c r="P437" s="88" t="s">
        <v>3261</v>
      </c>
      <c r="Q437" s="88"/>
      <c r="R437" s="62"/>
      <c r="S437" s="88"/>
      <c r="T437" s="88"/>
      <c r="U437" s="197"/>
      <c r="V437" s="63"/>
      <c r="W437" s="64"/>
      <c r="X437" s="65"/>
      <c r="Y437" s="65"/>
      <c r="Z437" s="65"/>
      <c r="AA437" s="66"/>
      <c r="AB437" s="62"/>
      <c r="AC437" s="63"/>
      <c r="AD437" s="62"/>
      <c r="AE437" s="65"/>
      <c r="AF437" s="65"/>
      <c r="AG437" s="65"/>
      <c r="AH437" s="66"/>
      <c r="AI437" s="62"/>
      <c r="AJ437" s="90"/>
      <c r="AK437" s="90"/>
      <c r="AL437" s="66"/>
      <c r="AM437" s="66"/>
      <c r="AN437" s="66"/>
      <c r="AO437" s="62"/>
      <c r="AP437" s="62"/>
      <c r="AQ437" s="62"/>
      <c r="AR437" s="62"/>
      <c r="AS437" s="62"/>
      <c r="AT437" s="62"/>
      <c r="AU437" s="67">
        <v>0</v>
      </c>
      <c r="AV437" s="68">
        <v>1</v>
      </c>
      <c r="AW437" s="68">
        <v>0</v>
      </c>
      <c r="AX437" s="68"/>
      <c r="AY437" s="68"/>
      <c r="AZ437" s="62"/>
      <c r="BA437" s="62"/>
      <c r="BB437" s="69">
        <v>94</v>
      </c>
      <c r="BC437" s="110">
        <v>65409940</v>
      </c>
      <c r="BD437" s="69">
        <v>7</v>
      </c>
      <c r="BE437" s="69">
        <v>97</v>
      </c>
      <c r="BF437" s="69"/>
      <c r="BG437" s="70"/>
      <c r="BH437" s="71"/>
      <c r="BI437" s="71"/>
      <c r="BJ437" s="72"/>
      <c r="BK437" s="73"/>
      <c r="BL437" s="73"/>
      <c r="BM437" s="73"/>
      <c r="BN437" s="62">
        <v>2</v>
      </c>
      <c r="BO437" s="62" t="s">
        <v>985</v>
      </c>
      <c r="BP437" s="62" t="s">
        <v>985</v>
      </c>
      <c r="BQ437" s="62"/>
      <c r="BR437" s="62"/>
      <c r="BS437" s="337" t="s">
        <v>98</v>
      </c>
      <c r="BT437" s="62"/>
      <c r="BU437" s="62"/>
      <c r="BV437" s="62" t="s">
        <v>90</v>
      </c>
      <c r="BW437" s="88"/>
      <c r="BX437" s="62" t="s">
        <v>986</v>
      </c>
      <c r="BY437" s="62" t="s">
        <v>986</v>
      </c>
      <c r="BZ437" s="62" t="s">
        <v>985</v>
      </c>
      <c r="CA437" s="62" t="s">
        <v>985</v>
      </c>
      <c r="CB437" s="88"/>
      <c r="CC437" s="88"/>
      <c r="CD437" s="71"/>
      <c r="CE437" s="62"/>
      <c r="CF437" s="62"/>
      <c r="CG437" s="62"/>
      <c r="CH437" s="62"/>
      <c r="CI437" s="62"/>
      <c r="CJ437" s="62"/>
      <c r="CK437" s="62" t="s">
        <v>986</v>
      </c>
      <c r="CL437" s="62" t="s">
        <v>986</v>
      </c>
      <c r="CM437" s="62" t="s">
        <v>986</v>
      </c>
      <c r="CN437" s="62" t="s">
        <v>986</v>
      </c>
      <c r="CO437" s="62" t="s">
        <v>985</v>
      </c>
      <c r="CP437" s="62" t="s">
        <v>295</v>
      </c>
      <c r="CQ437" s="62" t="s">
        <v>986</v>
      </c>
      <c r="CR437" s="62" t="s">
        <v>986</v>
      </c>
      <c r="CS437" s="62" t="s">
        <v>985</v>
      </c>
      <c r="CT437" s="62" t="s">
        <v>985</v>
      </c>
      <c r="CU437" s="62">
        <v>6</v>
      </c>
      <c r="CV437" s="62"/>
      <c r="CW437" s="62"/>
      <c r="CX437" s="62">
        <v>2</v>
      </c>
      <c r="CY437" s="62">
        <v>4</v>
      </c>
      <c r="CZ437" s="62">
        <v>2</v>
      </c>
      <c r="DA437" s="62">
        <v>4</v>
      </c>
      <c r="DB437" s="62"/>
      <c r="DC437" s="62">
        <v>94</v>
      </c>
      <c r="DD437" s="62" t="s">
        <v>987</v>
      </c>
      <c r="DE437" s="62" t="s">
        <v>985</v>
      </c>
      <c r="DF437" s="337">
        <v>0</v>
      </c>
      <c r="DG437" s="337"/>
      <c r="DH437" s="189" t="s">
        <v>985</v>
      </c>
      <c r="DI437" s="339"/>
    </row>
    <row r="438" spans="1:113">
      <c r="A438" s="62" t="s">
        <v>4693</v>
      </c>
      <c r="C438" s="90">
        <v>9010</v>
      </c>
      <c r="D438" s="90" t="s">
        <v>3245</v>
      </c>
      <c r="F438" s="65">
        <v>1080</v>
      </c>
      <c r="G438" s="65">
        <v>1080</v>
      </c>
      <c r="H438" s="65" t="s">
        <v>295</v>
      </c>
      <c r="I438" s="65" t="s">
        <v>295</v>
      </c>
      <c r="J438" s="65" t="s">
        <v>295</v>
      </c>
      <c r="K438" s="98">
        <v>1</v>
      </c>
      <c r="N438" s="88" t="s">
        <v>3245</v>
      </c>
      <c r="P438" s="88" t="s">
        <v>3261</v>
      </c>
      <c r="AU438" s="67">
        <v>0</v>
      </c>
      <c r="AV438" s="68">
        <v>1</v>
      </c>
      <c r="AW438" s="68">
        <v>0</v>
      </c>
      <c r="BB438" s="69">
        <v>94</v>
      </c>
      <c r="BC438" s="110">
        <v>65409940</v>
      </c>
      <c r="BD438" s="69">
        <v>7</v>
      </c>
      <c r="BE438" s="69">
        <v>97</v>
      </c>
      <c r="BN438" s="62">
        <v>2</v>
      </c>
      <c r="BO438" s="62" t="s">
        <v>985</v>
      </c>
      <c r="BP438" s="62" t="s">
        <v>985</v>
      </c>
      <c r="BS438" s="337" t="s">
        <v>98</v>
      </c>
      <c r="BV438" s="62" t="s">
        <v>90</v>
      </c>
      <c r="BX438" s="62" t="s">
        <v>986</v>
      </c>
      <c r="BY438" s="62" t="s">
        <v>986</v>
      </c>
      <c r="BZ438" s="62" t="s">
        <v>985</v>
      </c>
      <c r="CA438" s="62" t="s">
        <v>985</v>
      </c>
      <c r="CK438" s="62" t="s">
        <v>986</v>
      </c>
      <c r="CL438" s="62" t="s">
        <v>986</v>
      </c>
      <c r="CM438" s="62" t="s">
        <v>986</v>
      </c>
      <c r="CN438" s="62" t="s">
        <v>986</v>
      </c>
      <c r="CO438" s="62" t="s">
        <v>985</v>
      </c>
      <c r="CP438" s="62" t="s">
        <v>295</v>
      </c>
      <c r="CQ438" s="62" t="s">
        <v>986</v>
      </c>
      <c r="CR438" s="62" t="s">
        <v>986</v>
      </c>
      <c r="CS438" s="62" t="s">
        <v>985</v>
      </c>
      <c r="CT438" s="62" t="s">
        <v>985</v>
      </c>
      <c r="CU438" s="62">
        <v>6</v>
      </c>
      <c r="CX438" s="62">
        <v>2</v>
      </c>
      <c r="CY438" s="62">
        <v>4</v>
      </c>
      <c r="CZ438" s="62">
        <v>2</v>
      </c>
      <c r="DA438" s="62">
        <v>4</v>
      </c>
      <c r="DC438" s="62">
        <v>94</v>
      </c>
      <c r="DD438" s="62" t="s">
        <v>987</v>
      </c>
      <c r="DE438" s="62" t="s">
        <v>985</v>
      </c>
      <c r="DF438" s="337">
        <v>0</v>
      </c>
      <c r="DG438" s="337"/>
      <c r="DH438" s="189" t="s">
        <v>985</v>
      </c>
      <c r="DI438" s="339"/>
    </row>
    <row r="439" spans="1:113" s="200" customFormat="1">
      <c r="A439" s="200" t="s">
        <v>4694</v>
      </c>
      <c r="B439" s="64"/>
      <c r="C439" s="90">
        <v>29011</v>
      </c>
      <c r="D439" s="90" t="s">
        <v>3245</v>
      </c>
      <c r="E439" s="90"/>
      <c r="F439" s="65">
        <v>1080</v>
      </c>
      <c r="G439" s="65">
        <v>1080</v>
      </c>
      <c r="H439" s="65" t="s">
        <v>295</v>
      </c>
      <c r="I439" s="65" t="s">
        <v>295</v>
      </c>
      <c r="J439" s="65" t="s">
        <v>295</v>
      </c>
      <c r="K439" s="98">
        <v>1</v>
      </c>
      <c r="L439" s="88"/>
      <c r="M439" s="88"/>
      <c r="N439" s="88" t="s">
        <v>3245</v>
      </c>
      <c r="O439" s="88"/>
      <c r="P439" s="88" t="s">
        <v>3261</v>
      </c>
      <c r="Q439" s="88"/>
      <c r="R439" s="62"/>
      <c r="S439" s="88"/>
      <c r="T439" s="88"/>
      <c r="U439" s="197"/>
      <c r="V439" s="63"/>
      <c r="W439" s="64"/>
      <c r="X439" s="65"/>
      <c r="Y439" s="65"/>
      <c r="Z439" s="65"/>
      <c r="AA439" s="66"/>
      <c r="AB439" s="62"/>
      <c r="AC439" s="63"/>
      <c r="AD439" s="62"/>
      <c r="AE439" s="65"/>
      <c r="AF439" s="65"/>
      <c r="AG439" s="65"/>
      <c r="AH439" s="66"/>
      <c r="AI439" s="62"/>
      <c r="AJ439" s="90"/>
      <c r="AK439" s="90"/>
      <c r="AL439" s="66"/>
      <c r="AM439" s="66"/>
      <c r="AN439" s="66"/>
      <c r="AO439" s="62"/>
      <c r="AP439" s="62"/>
      <c r="AQ439" s="62"/>
      <c r="AR439" s="62"/>
      <c r="AS439" s="62"/>
      <c r="AT439" s="62"/>
      <c r="AU439" s="67">
        <v>0</v>
      </c>
      <c r="AV439" s="68">
        <v>1</v>
      </c>
      <c r="AW439" s="68">
        <v>0</v>
      </c>
      <c r="AX439" s="68"/>
      <c r="AY439" s="68"/>
      <c r="AZ439" s="62"/>
      <c r="BA439" s="62"/>
      <c r="BB439" s="69">
        <v>94</v>
      </c>
      <c r="BC439" s="110">
        <v>65409940</v>
      </c>
      <c r="BD439" s="69">
        <v>7</v>
      </c>
      <c r="BE439" s="69">
        <v>97</v>
      </c>
      <c r="BF439" s="69"/>
      <c r="BG439" s="70"/>
      <c r="BH439" s="71"/>
      <c r="BI439" s="71"/>
      <c r="BJ439" s="72"/>
      <c r="BK439" s="73"/>
      <c r="BL439" s="73"/>
      <c r="BM439" s="73"/>
      <c r="BN439" s="62">
        <v>2</v>
      </c>
      <c r="BO439" s="62" t="s">
        <v>985</v>
      </c>
      <c r="BP439" s="62" t="s">
        <v>985</v>
      </c>
      <c r="BQ439" s="62"/>
      <c r="BR439" s="62"/>
      <c r="BS439" s="337" t="s">
        <v>98</v>
      </c>
      <c r="BT439" s="62"/>
      <c r="BU439" s="62"/>
      <c r="BV439" s="62" t="s">
        <v>90</v>
      </c>
      <c r="BW439" s="88"/>
      <c r="BX439" s="62" t="s">
        <v>986</v>
      </c>
      <c r="BY439" s="62" t="s">
        <v>986</v>
      </c>
      <c r="BZ439" s="62" t="s">
        <v>985</v>
      </c>
      <c r="CA439" s="62" t="s">
        <v>985</v>
      </c>
      <c r="CB439" s="88"/>
      <c r="CC439" s="88"/>
      <c r="CD439" s="71"/>
      <c r="CE439" s="62"/>
      <c r="CF439" s="62"/>
      <c r="CG439" s="62"/>
      <c r="CH439" s="62"/>
      <c r="CI439" s="62"/>
      <c r="CJ439" s="62"/>
      <c r="CK439" s="62" t="s">
        <v>986</v>
      </c>
      <c r="CL439" s="62" t="s">
        <v>986</v>
      </c>
      <c r="CM439" s="62" t="s">
        <v>986</v>
      </c>
      <c r="CN439" s="62" t="s">
        <v>986</v>
      </c>
      <c r="CO439" s="62" t="s">
        <v>985</v>
      </c>
      <c r="CP439" s="62" t="s">
        <v>295</v>
      </c>
      <c r="CQ439" s="62" t="s">
        <v>986</v>
      </c>
      <c r="CR439" s="62" t="s">
        <v>986</v>
      </c>
      <c r="CS439" s="62" t="s">
        <v>985</v>
      </c>
      <c r="CT439" s="62" t="s">
        <v>985</v>
      </c>
      <c r="CU439" s="62">
        <v>6</v>
      </c>
      <c r="CV439" s="62"/>
      <c r="CW439" s="62"/>
      <c r="CX439" s="62">
        <v>2</v>
      </c>
      <c r="CY439" s="62">
        <v>4</v>
      </c>
      <c r="CZ439" s="62">
        <v>2</v>
      </c>
      <c r="DA439" s="62">
        <v>4</v>
      </c>
      <c r="DB439" s="62"/>
      <c r="DC439" s="62">
        <v>94</v>
      </c>
      <c r="DD439" s="62" t="s">
        <v>987</v>
      </c>
      <c r="DE439" s="62" t="s">
        <v>985</v>
      </c>
      <c r="DF439" s="337">
        <v>0</v>
      </c>
      <c r="DG439" s="337"/>
      <c r="DH439" s="189" t="s">
        <v>985</v>
      </c>
      <c r="DI439" s="339"/>
    </row>
    <row r="440" spans="1:113">
      <c r="A440" s="62" t="s">
        <v>4695</v>
      </c>
      <c r="C440" s="90">
        <v>9412</v>
      </c>
      <c r="D440" s="90" t="s">
        <v>3355</v>
      </c>
      <c r="F440" s="65">
        <v>1080</v>
      </c>
      <c r="G440" s="65">
        <v>1080</v>
      </c>
      <c r="H440" s="65" t="s">
        <v>480</v>
      </c>
      <c r="I440" s="65" t="s">
        <v>480</v>
      </c>
      <c r="J440" s="65" t="s">
        <v>480</v>
      </c>
      <c r="K440" s="98">
        <v>1</v>
      </c>
      <c r="N440" s="88" t="s">
        <v>3355</v>
      </c>
      <c r="P440" s="88" t="s">
        <v>3616</v>
      </c>
      <c r="AU440" s="67">
        <v>0</v>
      </c>
      <c r="AV440" s="68">
        <v>1</v>
      </c>
      <c r="AW440" s="68">
        <v>0</v>
      </c>
      <c r="BB440" s="69">
        <v>94</v>
      </c>
      <c r="BC440" s="110">
        <v>65409940</v>
      </c>
      <c r="BD440" s="69">
        <v>7</v>
      </c>
      <c r="BE440" s="69">
        <v>97</v>
      </c>
      <c r="BN440" s="62">
        <v>2</v>
      </c>
      <c r="BO440" s="62" t="s">
        <v>985</v>
      </c>
      <c r="BP440" s="62" t="s">
        <v>985</v>
      </c>
      <c r="BS440" s="337" t="s">
        <v>256</v>
      </c>
      <c r="BV440" s="62" t="s">
        <v>90</v>
      </c>
      <c r="BX440" s="62" t="s">
        <v>986</v>
      </c>
      <c r="BY440" s="62" t="s">
        <v>986</v>
      </c>
      <c r="BZ440" s="62" t="s">
        <v>985</v>
      </c>
      <c r="CA440" s="62" t="s">
        <v>985</v>
      </c>
      <c r="CK440" s="62" t="s">
        <v>986</v>
      </c>
      <c r="CL440" s="62" t="s">
        <v>986</v>
      </c>
      <c r="CM440" s="62" t="s">
        <v>986</v>
      </c>
      <c r="CN440" s="62" t="s">
        <v>986</v>
      </c>
      <c r="CO440" s="62" t="s">
        <v>986</v>
      </c>
      <c r="CP440" s="62" t="s">
        <v>480</v>
      </c>
      <c r="CQ440" s="62" t="s">
        <v>986</v>
      </c>
      <c r="CR440" s="62" t="s">
        <v>985</v>
      </c>
      <c r="CS440" s="62" t="s">
        <v>985</v>
      </c>
      <c r="CT440" s="62" t="s">
        <v>985</v>
      </c>
      <c r="CU440" s="62">
        <v>6</v>
      </c>
      <c r="CX440" s="62">
        <v>2</v>
      </c>
      <c r="CY440" s="62">
        <v>4</v>
      </c>
      <c r="CZ440" s="62">
        <v>2</v>
      </c>
      <c r="DA440" s="62">
        <v>4</v>
      </c>
      <c r="DC440" s="62">
        <v>94</v>
      </c>
      <c r="DD440" s="62" t="s">
        <v>987</v>
      </c>
      <c r="DE440" s="62" t="s">
        <v>985</v>
      </c>
      <c r="DF440" s="337">
        <v>0</v>
      </c>
      <c r="DG440" s="337"/>
      <c r="DH440" s="189" t="s">
        <v>985</v>
      </c>
      <c r="DI440" s="339"/>
    </row>
    <row r="441" spans="1:113">
      <c r="A441" s="62" t="s">
        <v>4696</v>
      </c>
      <c r="C441" s="90">
        <v>29403</v>
      </c>
      <c r="D441" s="90" t="s">
        <v>3620</v>
      </c>
      <c r="F441" s="65">
        <v>1080</v>
      </c>
      <c r="G441" s="65">
        <v>1080</v>
      </c>
      <c r="H441" s="65" t="s">
        <v>295</v>
      </c>
      <c r="I441" s="65" t="s">
        <v>295</v>
      </c>
      <c r="J441" s="65" t="s">
        <v>295</v>
      </c>
      <c r="K441" s="98">
        <v>1</v>
      </c>
      <c r="N441" s="88" t="s">
        <v>3621</v>
      </c>
      <c r="P441" s="88" t="s">
        <v>3622</v>
      </c>
      <c r="AU441" s="67">
        <v>0</v>
      </c>
      <c r="AV441" s="68">
        <v>1</v>
      </c>
      <c r="AW441" s="68">
        <v>0</v>
      </c>
      <c r="BB441" s="69">
        <v>94</v>
      </c>
      <c r="BC441" s="110">
        <v>65409940</v>
      </c>
      <c r="BD441" s="69">
        <v>7</v>
      </c>
      <c r="BE441" s="69">
        <v>97</v>
      </c>
      <c r="BN441" s="62">
        <v>2</v>
      </c>
      <c r="BO441" s="62" t="s">
        <v>985</v>
      </c>
      <c r="BP441" s="62" t="s">
        <v>985</v>
      </c>
      <c r="BS441" s="337" t="s">
        <v>256</v>
      </c>
      <c r="BV441" s="62" t="s">
        <v>90</v>
      </c>
      <c r="BX441" s="62" t="s">
        <v>986</v>
      </c>
      <c r="BY441" s="62" t="s">
        <v>986</v>
      </c>
      <c r="BZ441" s="62" t="s">
        <v>985</v>
      </c>
      <c r="CA441" s="62" t="s">
        <v>985</v>
      </c>
      <c r="CK441" s="62" t="s">
        <v>986</v>
      </c>
      <c r="CL441" s="62" t="s">
        <v>986</v>
      </c>
      <c r="CM441" s="62" t="s">
        <v>986</v>
      </c>
      <c r="CN441" s="62" t="s">
        <v>986</v>
      </c>
      <c r="CO441" s="62" t="s">
        <v>985</v>
      </c>
      <c r="CP441" s="62" t="s">
        <v>295</v>
      </c>
      <c r="CQ441" s="62" t="s">
        <v>986</v>
      </c>
      <c r="CR441" s="62" t="s">
        <v>986</v>
      </c>
      <c r="CS441" s="62" t="s">
        <v>985</v>
      </c>
      <c r="CT441" s="62" t="s">
        <v>985</v>
      </c>
      <c r="CU441" s="62">
        <v>6</v>
      </c>
      <c r="CX441" s="62">
        <v>2</v>
      </c>
      <c r="CY441" s="62">
        <v>4</v>
      </c>
      <c r="CZ441" s="62">
        <v>2</v>
      </c>
      <c r="DA441" s="62">
        <v>4</v>
      </c>
      <c r="DC441" s="62">
        <v>94</v>
      </c>
      <c r="DD441" s="62" t="s">
        <v>987</v>
      </c>
      <c r="DE441" s="62" t="s">
        <v>985</v>
      </c>
      <c r="DF441" s="337">
        <v>0</v>
      </c>
      <c r="DG441" s="337"/>
      <c r="DH441" s="189" t="s">
        <v>985</v>
      </c>
      <c r="DI441" s="339"/>
    </row>
    <row r="442" spans="1:113">
      <c r="A442" s="62" t="s">
        <v>4697</v>
      </c>
      <c r="D442" s="90" t="s">
        <v>3384</v>
      </c>
      <c r="F442" s="65">
        <v>1080</v>
      </c>
      <c r="G442" s="65">
        <v>1080</v>
      </c>
      <c r="H442" s="65" t="s">
        <v>295</v>
      </c>
      <c r="I442" s="65" t="s">
        <v>295</v>
      </c>
      <c r="J442" s="65" t="s">
        <v>295</v>
      </c>
      <c r="K442" s="98">
        <v>1</v>
      </c>
      <c r="N442" s="88" t="s">
        <v>3384</v>
      </c>
      <c r="P442" s="88" t="s">
        <v>3625</v>
      </c>
      <c r="AU442" s="67">
        <v>0</v>
      </c>
      <c r="AV442" s="68">
        <v>1</v>
      </c>
      <c r="AW442" s="68">
        <v>0</v>
      </c>
      <c r="BB442" s="69">
        <v>94</v>
      </c>
      <c r="BC442" s="110">
        <v>65409940</v>
      </c>
      <c r="BD442" s="69">
        <v>7</v>
      </c>
      <c r="BE442" s="69">
        <v>97</v>
      </c>
      <c r="BN442" s="62">
        <v>2</v>
      </c>
      <c r="BO442" s="62" t="s">
        <v>985</v>
      </c>
      <c r="BP442" s="62" t="s">
        <v>985</v>
      </c>
      <c r="BS442" s="337" t="s">
        <v>256</v>
      </c>
      <c r="BV442" s="62" t="s">
        <v>90</v>
      </c>
      <c r="BX442" s="62" t="s">
        <v>986</v>
      </c>
      <c r="BY442" s="62" t="s">
        <v>986</v>
      </c>
      <c r="BZ442" s="62" t="s">
        <v>985</v>
      </c>
      <c r="CA442" s="62" t="s">
        <v>985</v>
      </c>
      <c r="CK442" s="62" t="s">
        <v>986</v>
      </c>
      <c r="CL442" s="62" t="s">
        <v>986</v>
      </c>
      <c r="CM442" s="62" t="s">
        <v>986</v>
      </c>
      <c r="CN442" s="62" t="s">
        <v>986</v>
      </c>
      <c r="CO442" s="62" t="s">
        <v>985</v>
      </c>
      <c r="CP442" s="62" t="s">
        <v>295</v>
      </c>
      <c r="CQ442" s="62" t="s">
        <v>986</v>
      </c>
      <c r="CR442" s="62" t="s">
        <v>986</v>
      </c>
      <c r="CS442" s="62" t="s">
        <v>985</v>
      </c>
      <c r="CT442" s="62" t="s">
        <v>985</v>
      </c>
      <c r="CU442" s="62">
        <v>6</v>
      </c>
      <c r="CX442" s="62">
        <v>2</v>
      </c>
      <c r="CY442" s="62">
        <v>4</v>
      </c>
      <c r="CZ442" s="62">
        <v>2</v>
      </c>
      <c r="DA442" s="62">
        <v>4</v>
      </c>
      <c r="DC442" s="62">
        <v>94</v>
      </c>
      <c r="DD442" s="62" t="s">
        <v>987</v>
      </c>
      <c r="DE442" s="62" t="s">
        <v>985</v>
      </c>
      <c r="DF442" s="337">
        <v>0</v>
      </c>
      <c r="DG442" s="337"/>
      <c r="DH442" s="189" t="s">
        <v>985</v>
      </c>
      <c r="DI442" s="339"/>
    </row>
    <row r="443" spans="1:113">
      <c r="A443" s="62" t="s">
        <v>4698</v>
      </c>
      <c r="C443" s="90">
        <v>9004</v>
      </c>
      <c r="D443" s="90" t="s">
        <v>3384</v>
      </c>
      <c r="F443" s="65">
        <v>1080</v>
      </c>
      <c r="G443" s="65">
        <v>1080</v>
      </c>
      <c r="H443" s="65" t="s">
        <v>295</v>
      </c>
      <c r="I443" s="65" t="s">
        <v>295</v>
      </c>
      <c r="J443" s="65" t="s">
        <v>295</v>
      </c>
      <c r="K443" s="98">
        <v>1</v>
      </c>
      <c r="N443" s="88" t="s">
        <v>3384</v>
      </c>
      <c r="P443" s="88" t="s">
        <v>3626</v>
      </c>
      <c r="AU443" s="67">
        <v>0</v>
      </c>
      <c r="AV443" s="68">
        <v>1</v>
      </c>
      <c r="AW443" s="68">
        <v>0</v>
      </c>
      <c r="BB443" s="69">
        <v>94</v>
      </c>
      <c r="BC443" s="110">
        <v>65409940</v>
      </c>
      <c r="BD443" s="69">
        <v>7</v>
      </c>
      <c r="BE443" s="69">
        <v>97</v>
      </c>
      <c r="BN443" s="62">
        <v>2</v>
      </c>
      <c r="BO443" s="62" t="s">
        <v>985</v>
      </c>
      <c r="BP443" s="62" t="s">
        <v>985</v>
      </c>
      <c r="BS443" s="337" t="s">
        <v>256</v>
      </c>
      <c r="BV443" s="62" t="s">
        <v>90</v>
      </c>
      <c r="BX443" s="62" t="s">
        <v>986</v>
      </c>
      <c r="BY443" s="62" t="s">
        <v>986</v>
      </c>
      <c r="BZ443" s="62" t="s">
        <v>985</v>
      </c>
      <c r="CA443" s="62" t="s">
        <v>985</v>
      </c>
      <c r="CK443" s="62" t="s">
        <v>986</v>
      </c>
      <c r="CL443" s="62" t="s">
        <v>986</v>
      </c>
      <c r="CM443" s="62" t="s">
        <v>986</v>
      </c>
      <c r="CN443" s="62" t="s">
        <v>986</v>
      </c>
      <c r="CO443" s="62" t="s">
        <v>985</v>
      </c>
      <c r="CP443" s="62" t="s">
        <v>295</v>
      </c>
      <c r="CQ443" s="62" t="s">
        <v>986</v>
      </c>
      <c r="CR443" s="62" t="s">
        <v>986</v>
      </c>
      <c r="CS443" s="62" t="s">
        <v>985</v>
      </c>
      <c r="CT443" s="62" t="s">
        <v>985</v>
      </c>
      <c r="CU443" s="62">
        <v>6</v>
      </c>
      <c r="CX443" s="62">
        <v>2</v>
      </c>
      <c r="CY443" s="62">
        <v>4</v>
      </c>
      <c r="CZ443" s="62">
        <v>2</v>
      </c>
      <c r="DA443" s="62">
        <v>4</v>
      </c>
      <c r="DC443" s="62">
        <v>94</v>
      </c>
      <c r="DD443" s="62" t="s">
        <v>987</v>
      </c>
      <c r="DE443" s="62" t="s">
        <v>985</v>
      </c>
      <c r="DF443" s="337">
        <v>0</v>
      </c>
      <c r="DG443" s="337"/>
      <c r="DH443" s="189" t="s">
        <v>985</v>
      </c>
      <c r="DI443" s="339"/>
    </row>
    <row r="444" spans="1:113">
      <c r="A444" s="62" t="s">
        <v>4699</v>
      </c>
      <c r="C444" s="90">
        <v>9425</v>
      </c>
      <c r="D444" s="90" t="s">
        <v>3427</v>
      </c>
      <c r="F444" s="65">
        <v>1080</v>
      </c>
      <c r="G444" s="65">
        <v>1080</v>
      </c>
      <c r="H444" s="65" t="s">
        <v>480</v>
      </c>
      <c r="I444" s="65" t="s">
        <v>480</v>
      </c>
      <c r="J444" s="65" t="s">
        <v>480</v>
      </c>
      <c r="K444" s="98">
        <v>1</v>
      </c>
      <c r="N444" s="88" t="s">
        <v>3427</v>
      </c>
      <c r="P444" s="88" t="s">
        <v>3428</v>
      </c>
      <c r="AU444" s="67">
        <v>0</v>
      </c>
      <c r="AV444" s="68">
        <v>1</v>
      </c>
      <c r="AW444" s="68">
        <v>0</v>
      </c>
      <c r="BB444" s="69">
        <v>94</v>
      </c>
      <c r="BC444" s="110">
        <v>65409940</v>
      </c>
      <c r="BD444" s="69">
        <v>7</v>
      </c>
      <c r="BE444" s="69">
        <v>97</v>
      </c>
      <c r="BN444" s="62">
        <v>2</v>
      </c>
      <c r="BO444" s="62" t="s">
        <v>985</v>
      </c>
      <c r="BP444" s="62" t="s">
        <v>985</v>
      </c>
      <c r="BS444" s="337" t="s">
        <v>256</v>
      </c>
      <c r="BV444" s="62" t="s">
        <v>90</v>
      </c>
      <c r="BX444" s="62" t="s">
        <v>986</v>
      </c>
      <c r="BY444" s="62" t="s">
        <v>986</v>
      </c>
      <c r="BZ444" s="62" t="s">
        <v>985</v>
      </c>
      <c r="CA444" s="62" t="s">
        <v>985</v>
      </c>
      <c r="CK444" s="62" t="s">
        <v>986</v>
      </c>
      <c r="CL444" s="62" t="s">
        <v>986</v>
      </c>
      <c r="CM444" s="62" t="s">
        <v>986</v>
      </c>
      <c r="CN444" s="62" t="s">
        <v>986</v>
      </c>
      <c r="CO444" s="62" t="s">
        <v>986</v>
      </c>
      <c r="CP444" s="62" t="s">
        <v>480</v>
      </c>
      <c r="CQ444" s="62" t="s">
        <v>986</v>
      </c>
      <c r="CR444" s="62" t="s">
        <v>985</v>
      </c>
      <c r="CS444" s="62" t="s">
        <v>985</v>
      </c>
      <c r="CT444" s="62" t="s">
        <v>985</v>
      </c>
      <c r="CU444" s="62">
        <v>6</v>
      </c>
      <c r="CX444" s="62">
        <v>2</v>
      </c>
      <c r="CY444" s="62">
        <v>4</v>
      </c>
      <c r="CZ444" s="62">
        <v>2</v>
      </c>
      <c r="DA444" s="62">
        <v>4</v>
      </c>
      <c r="DC444" s="62">
        <v>94</v>
      </c>
      <c r="DD444" s="62" t="s">
        <v>987</v>
      </c>
      <c r="DE444" s="62" t="s">
        <v>985</v>
      </c>
      <c r="DF444" s="337">
        <v>0</v>
      </c>
      <c r="DG444" s="337"/>
      <c r="DH444" s="189" t="s">
        <v>985</v>
      </c>
      <c r="DI444" s="339"/>
    </row>
    <row r="445" spans="1:113">
      <c r="A445" s="62" t="s">
        <v>4700</v>
      </c>
      <c r="C445" s="90">
        <v>29425</v>
      </c>
      <c r="D445" s="90" t="s">
        <v>3427</v>
      </c>
      <c r="F445" s="65">
        <v>1080</v>
      </c>
      <c r="G445" s="65">
        <v>1080</v>
      </c>
      <c r="H445" s="65" t="s">
        <v>480</v>
      </c>
      <c r="I445" s="65" t="s">
        <v>480</v>
      </c>
      <c r="J445" s="65" t="s">
        <v>480</v>
      </c>
      <c r="K445" s="98">
        <v>1</v>
      </c>
      <c r="N445" s="88" t="s">
        <v>3427</v>
      </c>
      <c r="P445" s="88" t="s">
        <v>3628</v>
      </c>
      <c r="AU445" s="67">
        <v>0</v>
      </c>
      <c r="AV445" s="68">
        <v>1</v>
      </c>
      <c r="AW445" s="68">
        <v>0</v>
      </c>
      <c r="BB445" s="69">
        <v>94</v>
      </c>
      <c r="BC445" s="110">
        <v>65409940</v>
      </c>
      <c r="BD445" s="69">
        <v>7</v>
      </c>
      <c r="BE445" s="69">
        <v>97</v>
      </c>
      <c r="BN445" s="62">
        <v>2</v>
      </c>
      <c r="BO445" s="62" t="s">
        <v>985</v>
      </c>
      <c r="BP445" s="62" t="s">
        <v>985</v>
      </c>
      <c r="BS445" s="337" t="s">
        <v>256</v>
      </c>
      <c r="BV445" s="62" t="s">
        <v>90</v>
      </c>
      <c r="BX445" s="62" t="s">
        <v>986</v>
      </c>
      <c r="BY445" s="62" t="s">
        <v>986</v>
      </c>
      <c r="BZ445" s="62" t="s">
        <v>985</v>
      </c>
      <c r="CA445" s="62" t="s">
        <v>985</v>
      </c>
      <c r="CK445" s="62" t="s">
        <v>986</v>
      </c>
      <c r="CL445" s="62" t="s">
        <v>986</v>
      </c>
      <c r="CM445" s="62" t="s">
        <v>986</v>
      </c>
      <c r="CN445" s="62" t="s">
        <v>986</v>
      </c>
      <c r="CO445" s="62" t="s">
        <v>986</v>
      </c>
      <c r="CP445" s="62" t="s">
        <v>480</v>
      </c>
      <c r="CQ445" s="62" t="s">
        <v>986</v>
      </c>
      <c r="CR445" s="62" t="s">
        <v>985</v>
      </c>
      <c r="CS445" s="62" t="s">
        <v>985</v>
      </c>
      <c r="CT445" s="62" t="s">
        <v>985</v>
      </c>
      <c r="CU445" s="62">
        <v>6</v>
      </c>
      <c r="CX445" s="62">
        <v>2</v>
      </c>
      <c r="CY445" s="62">
        <v>4</v>
      </c>
      <c r="CZ445" s="62">
        <v>2</v>
      </c>
      <c r="DA445" s="62">
        <v>4</v>
      </c>
      <c r="DC445" s="62">
        <v>94</v>
      </c>
      <c r="DD445" s="62" t="s">
        <v>987</v>
      </c>
      <c r="DE445" s="62" t="s">
        <v>985</v>
      </c>
      <c r="DF445" s="337">
        <v>0</v>
      </c>
      <c r="DG445" s="337"/>
      <c r="DH445" s="189" t="s">
        <v>985</v>
      </c>
      <c r="DI445" s="339"/>
    </row>
    <row r="446" spans="1:113">
      <c r="A446" s="62" t="s">
        <v>4701</v>
      </c>
      <c r="C446" s="90">
        <v>19424</v>
      </c>
      <c r="D446" s="90" t="s">
        <v>2577</v>
      </c>
      <c r="F446" s="65">
        <v>1080</v>
      </c>
      <c r="G446" s="65">
        <v>1080</v>
      </c>
      <c r="H446" s="65" t="s">
        <v>295</v>
      </c>
      <c r="I446" s="65" t="s">
        <v>295</v>
      </c>
      <c r="J446" s="65" t="s">
        <v>295</v>
      </c>
      <c r="K446" s="98">
        <v>1</v>
      </c>
      <c r="N446" s="88" t="s">
        <v>2577</v>
      </c>
      <c r="P446" s="88" t="s">
        <v>3630</v>
      </c>
      <c r="AU446" s="67">
        <v>0</v>
      </c>
      <c r="AV446" s="68">
        <v>1</v>
      </c>
      <c r="AW446" s="68">
        <v>0</v>
      </c>
      <c r="BB446" s="69">
        <v>94</v>
      </c>
      <c r="BC446" s="110">
        <v>65409940</v>
      </c>
      <c r="BD446" s="69">
        <v>7</v>
      </c>
      <c r="BE446" s="69">
        <v>97</v>
      </c>
      <c r="BN446" s="62">
        <v>2</v>
      </c>
      <c r="BO446" s="62" t="s">
        <v>985</v>
      </c>
      <c r="BP446" s="62" t="s">
        <v>985</v>
      </c>
      <c r="BS446" s="337" t="s">
        <v>207</v>
      </c>
      <c r="BV446" s="62" t="s">
        <v>90</v>
      </c>
      <c r="BX446" s="62" t="s">
        <v>986</v>
      </c>
      <c r="BY446" s="62" t="s">
        <v>986</v>
      </c>
      <c r="BZ446" s="62" t="s">
        <v>985</v>
      </c>
      <c r="CA446" s="62" t="s">
        <v>985</v>
      </c>
      <c r="CK446" s="62" t="s">
        <v>986</v>
      </c>
      <c r="CL446" s="62" t="s">
        <v>986</v>
      </c>
      <c r="CM446" s="62" t="s">
        <v>986</v>
      </c>
      <c r="CN446" s="62" t="s">
        <v>986</v>
      </c>
      <c r="CO446" s="62" t="s">
        <v>985</v>
      </c>
      <c r="CP446" s="62" t="s">
        <v>295</v>
      </c>
      <c r="CQ446" s="62" t="s">
        <v>986</v>
      </c>
      <c r="CR446" s="62" t="s">
        <v>986</v>
      </c>
      <c r="CS446" s="62" t="s">
        <v>985</v>
      </c>
      <c r="CT446" s="62" t="s">
        <v>985</v>
      </c>
      <c r="CU446" s="62">
        <v>6</v>
      </c>
      <c r="CX446" s="62">
        <v>2</v>
      </c>
      <c r="CY446" s="62">
        <v>4</v>
      </c>
      <c r="CZ446" s="62">
        <v>2</v>
      </c>
      <c r="DA446" s="62">
        <v>4</v>
      </c>
      <c r="DC446" s="62">
        <v>94</v>
      </c>
      <c r="DD446" s="62" t="s">
        <v>987</v>
      </c>
      <c r="DE446" s="62" t="s">
        <v>985</v>
      </c>
      <c r="DF446" s="337">
        <v>0</v>
      </c>
      <c r="DG446" s="337"/>
      <c r="DH446" s="189" t="s">
        <v>985</v>
      </c>
      <c r="DI446" s="339"/>
    </row>
    <row r="447" spans="1:113">
      <c r="A447" s="62" t="s">
        <v>4702</v>
      </c>
      <c r="C447" s="90">
        <v>9424</v>
      </c>
      <c r="D447" s="90" t="s">
        <v>2577</v>
      </c>
      <c r="F447" s="65">
        <v>1080</v>
      </c>
      <c r="G447" s="65">
        <v>1080</v>
      </c>
      <c r="H447" s="65" t="s">
        <v>295</v>
      </c>
      <c r="I447" s="65" t="s">
        <v>295</v>
      </c>
      <c r="J447" s="65" t="s">
        <v>295</v>
      </c>
      <c r="K447" s="98">
        <v>1</v>
      </c>
      <c r="N447" s="88" t="s">
        <v>2577</v>
      </c>
      <c r="P447" s="88" t="s">
        <v>3631</v>
      </c>
      <c r="AU447" s="67">
        <v>0</v>
      </c>
      <c r="AV447" s="68">
        <v>1</v>
      </c>
      <c r="AW447" s="68">
        <v>0</v>
      </c>
      <c r="BB447" s="69">
        <v>94</v>
      </c>
      <c r="BC447" s="110">
        <v>65409940</v>
      </c>
      <c r="BD447" s="69">
        <v>7</v>
      </c>
      <c r="BE447" s="69">
        <v>97</v>
      </c>
      <c r="BN447" s="62">
        <v>2</v>
      </c>
      <c r="BO447" s="62" t="s">
        <v>985</v>
      </c>
      <c r="BP447" s="62" t="s">
        <v>985</v>
      </c>
      <c r="BS447" s="337" t="s">
        <v>207</v>
      </c>
      <c r="BV447" s="62" t="s">
        <v>90</v>
      </c>
      <c r="BX447" s="62" t="s">
        <v>986</v>
      </c>
      <c r="BY447" s="62" t="s">
        <v>986</v>
      </c>
      <c r="BZ447" s="62" t="s">
        <v>985</v>
      </c>
      <c r="CA447" s="62" t="s">
        <v>985</v>
      </c>
      <c r="CK447" s="62" t="s">
        <v>986</v>
      </c>
      <c r="CL447" s="62" t="s">
        <v>986</v>
      </c>
      <c r="CM447" s="62" t="s">
        <v>986</v>
      </c>
      <c r="CN447" s="62" t="s">
        <v>986</v>
      </c>
      <c r="CO447" s="62" t="s">
        <v>985</v>
      </c>
      <c r="CP447" s="62" t="s">
        <v>295</v>
      </c>
      <c r="CQ447" s="62" t="s">
        <v>986</v>
      </c>
      <c r="CR447" s="62" t="s">
        <v>986</v>
      </c>
      <c r="CS447" s="62" t="s">
        <v>985</v>
      </c>
      <c r="CT447" s="62" t="s">
        <v>985</v>
      </c>
      <c r="CU447" s="62">
        <v>6</v>
      </c>
      <c r="CX447" s="62">
        <v>2</v>
      </c>
      <c r="CY447" s="62">
        <v>4</v>
      </c>
      <c r="CZ447" s="62">
        <v>2</v>
      </c>
      <c r="DA447" s="62">
        <v>4</v>
      </c>
      <c r="DC447" s="62">
        <v>94</v>
      </c>
      <c r="DD447" s="62" t="s">
        <v>987</v>
      </c>
      <c r="DE447" s="62" t="s">
        <v>985</v>
      </c>
      <c r="DF447" s="337">
        <v>0</v>
      </c>
      <c r="DG447" s="337"/>
      <c r="DH447" s="189" t="s">
        <v>985</v>
      </c>
      <c r="DI447" s="339"/>
    </row>
    <row r="448" spans="1:113">
      <c r="A448" s="62" t="s">
        <v>4703</v>
      </c>
      <c r="C448" s="90">
        <v>9301</v>
      </c>
      <c r="D448" s="90" t="s">
        <v>2797</v>
      </c>
      <c r="F448" s="65">
        <v>1080</v>
      </c>
      <c r="G448" s="65">
        <v>1080</v>
      </c>
      <c r="H448" s="65" t="s">
        <v>295</v>
      </c>
      <c r="I448" s="65" t="s">
        <v>295</v>
      </c>
      <c r="J448" s="65" t="s">
        <v>295</v>
      </c>
      <c r="K448" s="98">
        <v>1</v>
      </c>
      <c r="N448" s="88" t="s">
        <v>3642</v>
      </c>
      <c r="P448" s="88" t="s">
        <v>3643</v>
      </c>
      <c r="AU448" s="67">
        <v>0</v>
      </c>
      <c r="AV448" s="68">
        <v>1</v>
      </c>
      <c r="AW448" s="68">
        <v>0</v>
      </c>
      <c r="BB448" s="69">
        <v>94</v>
      </c>
      <c r="BC448" s="110">
        <v>65409940</v>
      </c>
      <c r="BD448" s="69">
        <v>7</v>
      </c>
      <c r="BE448" s="69">
        <v>97</v>
      </c>
      <c r="BN448" s="62">
        <v>2</v>
      </c>
      <c r="BO448" s="62" t="s">
        <v>985</v>
      </c>
      <c r="BP448" s="62" t="s">
        <v>985</v>
      </c>
      <c r="BS448" s="337" t="s">
        <v>129</v>
      </c>
      <c r="BV448" s="62" t="s">
        <v>90</v>
      </c>
      <c r="BX448" s="62" t="s">
        <v>986</v>
      </c>
      <c r="BY448" s="62" t="s">
        <v>986</v>
      </c>
      <c r="BZ448" s="62" t="s">
        <v>985</v>
      </c>
      <c r="CA448" s="62" t="s">
        <v>985</v>
      </c>
      <c r="CK448" s="62" t="s">
        <v>986</v>
      </c>
      <c r="CL448" s="62" t="s">
        <v>986</v>
      </c>
      <c r="CM448" s="62" t="s">
        <v>986</v>
      </c>
      <c r="CN448" s="62" t="s">
        <v>986</v>
      </c>
      <c r="CO448" s="62" t="s">
        <v>985</v>
      </c>
      <c r="CP448" s="62" t="s">
        <v>295</v>
      </c>
      <c r="CQ448" s="62" t="s">
        <v>986</v>
      </c>
      <c r="CR448" s="62" t="s">
        <v>986</v>
      </c>
      <c r="CS448" s="62" t="s">
        <v>985</v>
      </c>
      <c r="CT448" s="62" t="s">
        <v>985</v>
      </c>
      <c r="CU448" s="62">
        <v>6</v>
      </c>
      <c r="CX448" s="62">
        <v>2</v>
      </c>
      <c r="CY448" s="62">
        <v>4</v>
      </c>
      <c r="CZ448" s="62">
        <v>2</v>
      </c>
      <c r="DA448" s="62">
        <v>4</v>
      </c>
      <c r="DC448" s="62">
        <v>94</v>
      </c>
      <c r="DD448" s="62" t="s">
        <v>987</v>
      </c>
      <c r="DE448" s="62" t="s">
        <v>985</v>
      </c>
      <c r="DF448" s="337">
        <v>0</v>
      </c>
      <c r="DG448" s="337"/>
      <c r="DH448" s="189" t="s">
        <v>985</v>
      </c>
      <c r="DI448" s="339"/>
    </row>
    <row r="449" spans="1:113">
      <c r="A449" s="62" t="s">
        <v>4704</v>
      </c>
      <c r="C449" s="90">
        <v>19106</v>
      </c>
      <c r="D449" s="90" t="s">
        <v>3649</v>
      </c>
      <c r="F449" s="65">
        <v>1080</v>
      </c>
      <c r="G449" s="65">
        <v>1080</v>
      </c>
      <c r="H449" s="65" t="s">
        <v>295</v>
      </c>
      <c r="I449" s="65" t="s">
        <v>295</v>
      </c>
      <c r="J449" s="65" t="s">
        <v>295</v>
      </c>
      <c r="K449" s="98">
        <v>1</v>
      </c>
      <c r="N449" s="88" t="s">
        <v>3656</v>
      </c>
      <c r="P449" s="88" t="s">
        <v>3657</v>
      </c>
      <c r="AU449" s="67">
        <v>0</v>
      </c>
      <c r="AV449" s="68">
        <v>1</v>
      </c>
      <c r="AW449" s="68">
        <v>0</v>
      </c>
      <c r="BB449" s="69">
        <v>94</v>
      </c>
      <c r="BC449" s="110">
        <v>65409940</v>
      </c>
      <c r="BD449" s="69">
        <v>7</v>
      </c>
      <c r="BE449" s="69">
        <v>97</v>
      </c>
      <c r="BN449" s="62">
        <v>2</v>
      </c>
      <c r="BO449" s="62" t="s">
        <v>985</v>
      </c>
      <c r="BP449" s="62" t="s">
        <v>985</v>
      </c>
      <c r="BS449" s="337" t="s">
        <v>125</v>
      </c>
      <c r="BV449" s="62" t="s">
        <v>90</v>
      </c>
      <c r="BX449" s="62" t="s">
        <v>986</v>
      </c>
      <c r="BY449" s="62" t="s">
        <v>986</v>
      </c>
      <c r="BZ449" s="62" t="s">
        <v>985</v>
      </c>
      <c r="CA449" s="62" t="s">
        <v>985</v>
      </c>
      <c r="CK449" s="62" t="s">
        <v>986</v>
      </c>
      <c r="CL449" s="62" t="s">
        <v>986</v>
      </c>
      <c r="CM449" s="62" t="s">
        <v>986</v>
      </c>
      <c r="CN449" s="62" t="s">
        <v>986</v>
      </c>
      <c r="CO449" s="62" t="s">
        <v>985</v>
      </c>
      <c r="CP449" s="62" t="s">
        <v>295</v>
      </c>
      <c r="CQ449" s="62" t="s">
        <v>986</v>
      </c>
      <c r="CR449" s="62" t="s">
        <v>986</v>
      </c>
      <c r="CS449" s="62" t="s">
        <v>985</v>
      </c>
      <c r="CT449" s="62" t="s">
        <v>985</v>
      </c>
      <c r="CU449" s="62">
        <v>6</v>
      </c>
      <c r="CX449" s="62">
        <v>2</v>
      </c>
      <c r="CY449" s="62">
        <v>4</v>
      </c>
      <c r="CZ449" s="62">
        <v>2</v>
      </c>
      <c r="DA449" s="62">
        <v>4</v>
      </c>
      <c r="DC449" s="62">
        <v>94</v>
      </c>
      <c r="DD449" s="62" t="s">
        <v>987</v>
      </c>
      <c r="DE449" s="62" t="s">
        <v>985</v>
      </c>
      <c r="DF449" s="337">
        <v>0</v>
      </c>
      <c r="DG449" s="337"/>
      <c r="DH449" s="189" t="s">
        <v>985</v>
      </c>
      <c r="DI449" s="339"/>
    </row>
    <row r="450" spans="1:113">
      <c r="A450" s="62" t="s">
        <v>4705</v>
      </c>
      <c r="C450" s="90">
        <v>19038</v>
      </c>
      <c r="D450" s="90" t="s">
        <v>3660</v>
      </c>
      <c r="F450" s="65">
        <v>1080</v>
      </c>
      <c r="G450" s="65">
        <v>1080</v>
      </c>
      <c r="H450" s="65" t="s">
        <v>480</v>
      </c>
      <c r="I450" s="65" t="s">
        <v>480</v>
      </c>
      <c r="J450" s="65" t="s">
        <v>480</v>
      </c>
      <c r="K450" s="98">
        <v>1</v>
      </c>
      <c r="N450" s="88" t="s">
        <v>3660</v>
      </c>
      <c r="P450" s="88" t="s">
        <v>3661</v>
      </c>
      <c r="AU450" s="67">
        <v>0</v>
      </c>
      <c r="AV450" s="68">
        <v>1</v>
      </c>
      <c r="AW450" s="68">
        <v>0</v>
      </c>
      <c r="BB450" s="69">
        <v>94</v>
      </c>
      <c r="BC450" s="110">
        <v>65409940</v>
      </c>
      <c r="BD450" s="69">
        <v>7</v>
      </c>
      <c r="BE450" s="69">
        <v>97</v>
      </c>
      <c r="BN450" s="62">
        <v>2</v>
      </c>
      <c r="BO450" s="62" t="s">
        <v>985</v>
      </c>
      <c r="BP450" s="62" t="s">
        <v>985</v>
      </c>
      <c r="BS450" s="337" t="s">
        <v>439</v>
      </c>
      <c r="BV450" s="62" t="s">
        <v>90</v>
      </c>
      <c r="BX450" s="62" t="s">
        <v>986</v>
      </c>
      <c r="BY450" s="62" t="s">
        <v>986</v>
      </c>
      <c r="BZ450" s="62" t="s">
        <v>985</v>
      </c>
      <c r="CA450" s="62" t="s">
        <v>985</v>
      </c>
      <c r="CK450" s="62" t="s">
        <v>986</v>
      </c>
      <c r="CL450" s="62" t="s">
        <v>986</v>
      </c>
      <c r="CM450" s="62" t="s">
        <v>986</v>
      </c>
      <c r="CN450" s="62" t="s">
        <v>986</v>
      </c>
      <c r="CO450" s="62" t="s">
        <v>986</v>
      </c>
      <c r="CP450" s="62" t="s">
        <v>480</v>
      </c>
      <c r="CQ450" s="62" t="s">
        <v>986</v>
      </c>
      <c r="CR450" s="62" t="s">
        <v>985</v>
      </c>
      <c r="CS450" s="62" t="s">
        <v>985</v>
      </c>
      <c r="CT450" s="62" t="s">
        <v>985</v>
      </c>
      <c r="CU450" s="62">
        <v>6</v>
      </c>
      <c r="CX450" s="62">
        <v>2</v>
      </c>
      <c r="CY450" s="62">
        <v>4</v>
      </c>
      <c r="CZ450" s="62">
        <v>2</v>
      </c>
      <c r="DA450" s="62">
        <v>4</v>
      </c>
      <c r="DC450" s="62">
        <v>94</v>
      </c>
      <c r="DD450" s="62" t="s">
        <v>987</v>
      </c>
      <c r="DE450" s="62" t="s">
        <v>985</v>
      </c>
      <c r="DF450" s="337">
        <v>0</v>
      </c>
      <c r="DG450" s="337"/>
      <c r="DH450" s="189" t="s">
        <v>985</v>
      </c>
      <c r="DI450" s="339"/>
    </row>
    <row r="451" spans="1:113">
      <c r="A451" s="62" t="s">
        <v>4706</v>
      </c>
      <c r="C451" s="90">
        <v>9037</v>
      </c>
      <c r="D451" s="90" t="s">
        <v>3660</v>
      </c>
      <c r="F451" s="65">
        <v>1080</v>
      </c>
      <c r="G451" s="65">
        <v>1080</v>
      </c>
      <c r="H451" s="65" t="s">
        <v>480</v>
      </c>
      <c r="I451" s="65" t="s">
        <v>480</v>
      </c>
      <c r="J451" s="65" t="s">
        <v>480</v>
      </c>
      <c r="K451" s="98">
        <v>1</v>
      </c>
      <c r="N451" s="88" t="s">
        <v>3660</v>
      </c>
      <c r="P451" s="88" t="s">
        <v>3662</v>
      </c>
      <c r="AU451" s="67">
        <v>0</v>
      </c>
      <c r="AV451" s="68">
        <v>1</v>
      </c>
      <c r="AW451" s="68">
        <v>0</v>
      </c>
      <c r="BB451" s="69">
        <v>94</v>
      </c>
      <c r="BC451" s="110">
        <v>65409940</v>
      </c>
      <c r="BD451" s="69">
        <v>7</v>
      </c>
      <c r="BE451" s="69">
        <v>97</v>
      </c>
      <c r="BN451" s="62">
        <v>2</v>
      </c>
      <c r="BO451" s="62" t="s">
        <v>985</v>
      </c>
      <c r="BP451" s="62" t="s">
        <v>985</v>
      </c>
      <c r="BS451" s="337" t="s">
        <v>113</v>
      </c>
      <c r="BV451" s="62" t="s">
        <v>90</v>
      </c>
      <c r="BX451" s="62" t="s">
        <v>986</v>
      </c>
      <c r="BY451" s="62" t="s">
        <v>986</v>
      </c>
      <c r="BZ451" s="62" t="s">
        <v>985</v>
      </c>
      <c r="CA451" s="62" t="s">
        <v>985</v>
      </c>
      <c r="CK451" s="62" t="s">
        <v>986</v>
      </c>
      <c r="CL451" s="62" t="s">
        <v>986</v>
      </c>
      <c r="CM451" s="62" t="s">
        <v>986</v>
      </c>
      <c r="CN451" s="62" t="s">
        <v>986</v>
      </c>
      <c r="CO451" s="62" t="s">
        <v>986</v>
      </c>
      <c r="CP451" s="62" t="s">
        <v>480</v>
      </c>
      <c r="CQ451" s="62" t="s">
        <v>986</v>
      </c>
      <c r="CR451" s="62" t="s">
        <v>985</v>
      </c>
      <c r="CS451" s="62" t="s">
        <v>985</v>
      </c>
      <c r="CT451" s="62" t="s">
        <v>985</v>
      </c>
      <c r="CU451" s="62">
        <v>6</v>
      </c>
      <c r="CX451" s="62">
        <v>2</v>
      </c>
      <c r="CY451" s="62">
        <v>4</v>
      </c>
      <c r="CZ451" s="62">
        <v>2</v>
      </c>
      <c r="DA451" s="62">
        <v>4</v>
      </c>
      <c r="DC451" s="62">
        <v>94</v>
      </c>
      <c r="DD451" s="62" t="s">
        <v>987</v>
      </c>
      <c r="DE451" s="62" t="s">
        <v>985</v>
      </c>
      <c r="DF451" s="337">
        <v>0</v>
      </c>
      <c r="DG451" s="337"/>
      <c r="DH451" s="189" t="s">
        <v>985</v>
      </c>
      <c r="DI451" s="339"/>
    </row>
    <row r="452" spans="1:113">
      <c r="A452" s="62" t="s">
        <v>4707</v>
      </c>
      <c r="C452" s="90">
        <v>19046</v>
      </c>
      <c r="D452" s="90" t="s">
        <v>3663</v>
      </c>
      <c r="F452" s="65">
        <v>1080</v>
      </c>
      <c r="G452" s="65">
        <v>1080</v>
      </c>
      <c r="H452" s="65" t="s">
        <v>480</v>
      </c>
      <c r="I452" s="65" t="s">
        <v>480</v>
      </c>
      <c r="J452" s="65" t="s">
        <v>480</v>
      </c>
      <c r="K452" s="98">
        <v>1</v>
      </c>
      <c r="N452" s="88" t="s">
        <v>3664</v>
      </c>
      <c r="P452" s="88" t="s">
        <v>3665</v>
      </c>
      <c r="AU452" s="67">
        <v>0</v>
      </c>
      <c r="AV452" s="68">
        <v>1</v>
      </c>
      <c r="AW452" s="68">
        <v>0</v>
      </c>
      <c r="BB452" s="69">
        <v>94</v>
      </c>
      <c r="BC452" s="110">
        <v>65409940</v>
      </c>
      <c r="BD452" s="69">
        <v>7</v>
      </c>
      <c r="BE452" s="69">
        <v>97</v>
      </c>
      <c r="BN452" s="62">
        <v>2</v>
      </c>
      <c r="BO452" s="62" t="s">
        <v>985</v>
      </c>
      <c r="BP452" s="62" t="s">
        <v>985</v>
      </c>
      <c r="BS452" s="337" t="s">
        <v>439</v>
      </c>
      <c r="BV452" s="62" t="s">
        <v>90</v>
      </c>
      <c r="BX452" s="62" t="s">
        <v>986</v>
      </c>
      <c r="BY452" s="62" t="s">
        <v>986</v>
      </c>
      <c r="BZ452" s="62" t="s">
        <v>985</v>
      </c>
      <c r="CA452" s="62" t="s">
        <v>985</v>
      </c>
      <c r="CK452" s="62" t="s">
        <v>986</v>
      </c>
      <c r="CL452" s="62" t="s">
        <v>986</v>
      </c>
      <c r="CM452" s="62" t="s">
        <v>986</v>
      </c>
      <c r="CN452" s="62" t="s">
        <v>986</v>
      </c>
      <c r="CO452" s="62" t="s">
        <v>986</v>
      </c>
      <c r="CP452" s="62" t="s">
        <v>480</v>
      </c>
      <c r="CQ452" s="62" t="s">
        <v>986</v>
      </c>
      <c r="CR452" s="62" t="s">
        <v>985</v>
      </c>
      <c r="CS452" s="62" t="s">
        <v>985</v>
      </c>
      <c r="CT452" s="62" t="s">
        <v>985</v>
      </c>
      <c r="CU452" s="62">
        <v>6</v>
      </c>
      <c r="CX452" s="62">
        <v>2</v>
      </c>
      <c r="CY452" s="62">
        <v>4</v>
      </c>
      <c r="CZ452" s="62">
        <v>2</v>
      </c>
      <c r="DA452" s="62">
        <v>4</v>
      </c>
      <c r="DC452" s="62">
        <v>94</v>
      </c>
      <c r="DD452" s="62" t="s">
        <v>987</v>
      </c>
      <c r="DE452" s="62" t="s">
        <v>985</v>
      </c>
      <c r="DF452" s="337">
        <v>0</v>
      </c>
      <c r="DG452" s="337"/>
      <c r="DH452" s="189" t="s">
        <v>985</v>
      </c>
      <c r="DI452" s="339"/>
    </row>
    <row r="453" spans="1:113">
      <c r="A453" s="62" t="s">
        <v>4708</v>
      </c>
      <c r="C453" s="90">
        <v>9513</v>
      </c>
      <c r="D453" s="90" t="s">
        <v>3663</v>
      </c>
      <c r="F453" s="65">
        <v>1080</v>
      </c>
      <c r="G453" s="65">
        <v>1080</v>
      </c>
      <c r="H453" s="65" t="s">
        <v>295</v>
      </c>
      <c r="I453" s="65" t="s">
        <v>295</v>
      </c>
      <c r="J453" s="65" t="s">
        <v>295</v>
      </c>
      <c r="K453" s="98">
        <v>1</v>
      </c>
      <c r="N453" s="88" t="s">
        <v>3666</v>
      </c>
      <c r="P453" s="88" t="s">
        <v>3667</v>
      </c>
      <c r="AU453" s="67">
        <v>0</v>
      </c>
      <c r="AV453" s="68">
        <v>1</v>
      </c>
      <c r="AW453" s="68">
        <v>0</v>
      </c>
      <c r="BB453" s="69">
        <v>94</v>
      </c>
      <c r="BC453" s="110">
        <v>65409940</v>
      </c>
      <c r="BD453" s="69">
        <v>7</v>
      </c>
      <c r="BE453" s="69">
        <v>97</v>
      </c>
      <c r="BN453" s="62">
        <v>2</v>
      </c>
      <c r="BO453" s="62" t="s">
        <v>985</v>
      </c>
      <c r="BP453" s="62" t="s">
        <v>985</v>
      </c>
      <c r="BS453" s="337" t="s">
        <v>118</v>
      </c>
      <c r="BV453" s="62" t="s">
        <v>90</v>
      </c>
      <c r="BX453" s="62" t="s">
        <v>986</v>
      </c>
      <c r="BY453" s="62" t="s">
        <v>986</v>
      </c>
      <c r="BZ453" s="62" t="s">
        <v>985</v>
      </c>
      <c r="CA453" s="62" t="s">
        <v>985</v>
      </c>
      <c r="CK453" s="62" t="s">
        <v>986</v>
      </c>
      <c r="CL453" s="62" t="s">
        <v>986</v>
      </c>
      <c r="CM453" s="62" t="s">
        <v>986</v>
      </c>
      <c r="CN453" s="62" t="s">
        <v>986</v>
      </c>
      <c r="CO453" s="62" t="s">
        <v>985</v>
      </c>
      <c r="CP453" s="62" t="s">
        <v>295</v>
      </c>
      <c r="CQ453" s="62" t="s">
        <v>986</v>
      </c>
      <c r="CR453" s="62" t="s">
        <v>986</v>
      </c>
      <c r="CS453" s="62" t="s">
        <v>985</v>
      </c>
      <c r="CT453" s="62" t="s">
        <v>985</v>
      </c>
      <c r="CU453" s="62">
        <v>6</v>
      </c>
      <c r="CX453" s="62">
        <v>2</v>
      </c>
      <c r="CY453" s="62">
        <v>4</v>
      </c>
      <c r="CZ453" s="62">
        <v>2</v>
      </c>
      <c r="DA453" s="62">
        <v>4</v>
      </c>
      <c r="DC453" s="62">
        <v>94</v>
      </c>
      <c r="DD453" s="62" t="s">
        <v>987</v>
      </c>
      <c r="DE453" s="62" t="s">
        <v>985</v>
      </c>
      <c r="DF453" s="337">
        <v>0</v>
      </c>
      <c r="DG453" s="337"/>
      <c r="DH453" s="189" t="s">
        <v>985</v>
      </c>
      <c r="DI453" s="339"/>
    </row>
    <row r="454" spans="1:113">
      <c r="A454" s="62" t="s">
        <v>4709</v>
      </c>
      <c r="C454" s="90">
        <v>9030</v>
      </c>
      <c r="D454" s="90" t="s">
        <v>3669</v>
      </c>
      <c r="F454" s="65">
        <v>1080</v>
      </c>
      <c r="G454" s="65">
        <v>1080</v>
      </c>
      <c r="H454" s="65" t="s">
        <v>295</v>
      </c>
      <c r="I454" s="65" t="s">
        <v>295</v>
      </c>
      <c r="J454" s="65" t="s">
        <v>295</v>
      </c>
      <c r="K454" s="98">
        <v>1</v>
      </c>
      <c r="N454" s="88" t="s">
        <v>3669</v>
      </c>
      <c r="P454" s="88" t="s">
        <v>3670</v>
      </c>
      <c r="AU454" s="67">
        <v>0</v>
      </c>
      <c r="AV454" s="68">
        <v>1</v>
      </c>
      <c r="AW454" s="68">
        <v>0</v>
      </c>
      <c r="BB454" s="69">
        <v>94</v>
      </c>
      <c r="BC454" s="110">
        <v>65409940</v>
      </c>
      <c r="BD454" s="69">
        <v>7</v>
      </c>
      <c r="BE454" s="69">
        <v>97</v>
      </c>
      <c r="BN454" s="62">
        <v>2</v>
      </c>
      <c r="BO454" s="62" t="s">
        <v>985</v>
      </c>
      <c r="BP454" s="62" t="s">
        <v>985</v>
      </c>
      <c r="BS454" s="337" t="s">
        <v>173</v>
      </c>
      <c r="BV454" s="62" t="s">
        <v>90</v>
      </c>
      <c r="BX454" s="62" t="s">
        <v>986</v>
      </c>
      <c r="BY454" s="62" t="s">
        <v>986</v>
      </c>
      <c r="BZ454" s="62" t="s">
        <v>985</v>
      </c>
      <c r="CA454" s="62" t="s">
        <v>985</v>
      </c>
      <c r="CK454" s="62" t="s">
        <v>986</v>
      </c>
      <c r="CL454" s="62" t="s">
        <v>986</v>
      </c>
      <c r="CM454" s="62" t="s">
        <v>986</v>
      </c>
      <c r="CN454" s="62" t="s">
        <v>986</v>
      </c>
      <c r="CO454" s="62" t="s">
        <v>985</v>
      </c>
      <c r="CP454" s="62" t="s">
        <v>295</v>
      </c>
      <c r="CQ454" s="62" t="s">
        <v>986</v>
      </c>
      <c r="CR454" s="62" t="s">
        <v>986</v>
      </c>
      <c r="CS454" s="62" t="s">
        <v>985</v>
      </c>
      <c r="CT454" s="62" t="s">
        <v>985</v>
      </c>
      <c r="CU454" s="62">
        <v>6</v>
      </c>
      <c r="CX454" s="62">
        <v>2</v>
      </c>
      <c r="CY454" s="62">
        <v>4</v>
      </c>
      <c r="CZ454" s="62">
        <v>2</v>
      </c>
      <c r="DA454" s="62">
        <v>4</v>
      </c>
      <c r="DC454" s="62">
        <v>94</v>
      </c>
      <c r="DD454" s="62" t="s">
        <v>987</v>
      </c>
      <c r="DE454" s="62" t="s">
        <v>985</v>
      </c>
      <c r="DF454" s="337">
        <v>0</v>
      </c>
      <c r="DG454" s="337"/>
      <c r="DH454" s="189" t="s">
        <v>985</v>
      </c>
      <c r="DI454" s="339"/>
    </row>
    <row r="455" spans="1:113">
      <c r="A455" s="62" t="s">
        <v>4710</v>
      </c>
      <c r="C455" s="90">
        <v>49015</v>
      </c>
      <c r="D455" s="90" t="s">
        <v>3671</v>
      </c>
      <c r="F455" s="65">
        <v>1080</v>
      </c>
      <c r="G455" s="65">
        <v>1080</v>
      </c>
      <c r="H455" s="65" t="s">
        <v>480</v>
      </c>
      <c r="I455" s="65" t="s">
        <v>480</v>
      </c>
      <c r="J455" s="65" t="s">
        <v>480</v>
      </c>
      <c r="K455" s="98">
        <v>1</v>
      </c>
      <c r="N455" s="88" t="s">
        <v>3671</v>
      </c>
      <c r="P455" s="88" t="s">
        <v>3672</v>
      </c>
      <c r="AU455" s="67">
        <v>0</v>
      </c>
      <c r="AV455" s="68">
        <v>1</v>
      </c>
      <c r="AW455" s="68">
        <v>0</v>
      </c>
      <c r="BB455" s="69">
        <v>94</v>
      </c>
      <c r="BC455" s="110">
        <v>65409940</v>
      </c>
      <c r="BD455" s="69">
        <v>7</v>
      </c>
      <c r="BE455" s="69">
        <v>97</v>
      </c>
      <c r="BN455" s="62">
        <v>2</v>
      </c>
      <c r="BO455" s="62" t="s">
        <v>985</v>
      </c>
      <c r="BP455" s="62" t="s">
        <v>985</v>
      </c>
      <c r="BS455" s="337" t="s">
        <v>439</v>
      </c>
      <c r="BV455" s="62" t="s">
        <v>90</v>
      </c>
      <c r="BX455" s="62" t="s">
        <v>986</v>
      </c>
      <c r="BY455" s="62" t="s">
        <v>986</v>
      </c>
      <c r="BZ455" s="62" t="s">
        <v>985</v>
      </c>
      <c r="CA455" s="62" t="s">
        <v>985</v>
      </c>
      <c r="CK455" s="62" t="s">
        <v>986</v>
      </c>
      <c r="CL455" s="62" t="s">
        <v>986</v>
      </c>
      <c r="CM455" s="62" t="s">
        <v>986</v>
      </c>
      <c r="CN455" s="62" t="s">
        <v>986</v>
      </c>
      <c r="CO455" s="62" t="s">
        <v>986</v>
      </c>
      <c r="CP455" s="62" t="s">
        <v>480</v>
      </c>
      <c r="CQ455" s="62" t="s">
        <v>986</v>
      </c>
      <c r="CR455" s="62" t="s">
        <v>985</v>
      </c>
      <c r="CS455" s="62" t="s">
        <v>985</v>
      </c>
      <c r="CT455" s="62" t="s">
        <v>985</v>
      </c>
      <c r="CU455" s="62">
        <v>6</v>
      </c>
      <c r="CX455" s="62">
        <v>2</v>
      </c>
      <c r="CY455" s="62">
        <v>4</v>
      </c>
      <c r="CZ455" s="62">
        <v>2</v>
      </c>
      <c r="DA455" s="62">
        <v>4</v>
      </c>
      <c r="DC455" s="62">
        <v>94</v>
      </c>
      <c r="DD455" s="62" t="s">
        <v>987</v>
      </c>
      <c r="DE455" s="62" t="s">
        <v>985</v>
      </c>
      <c r="DF455" s="337">
        <v>0</v>
      </c>
      <c r="DG455" s="337"/>
      <c r="DH455" s="189" t="s">
        <v>985</v>
      </c>
      <c r="DI455" s="339"/>
    </row>
    <row r="456" spans="1:113">
      <c r="A456" s="62" t="s">
        <v>4711</v>
      </c>
      <c r="C456" s="90">
        <v>9015</v>
      </c>
      <c r="D456" s="90" t="s">
        <v>3671</v>
      </c>
      <c r="F456" s="65">
        <v>1080</v>
      </c>
      <c r="G456" s="65">
        <v>1080</v>
      </c>
      <c r="H456" s="65" t="s">
        <v>480</v>
      </c>
      <c r="I456" s="65" t="s">
        <v>480</v>
      </c>
      <c r="J456" s="65" t="s">
        <v>480</v>
      </c>
      <c r="K456" s="98">
        <v>1</v>
      </c>
      <c r="N456" s="88" t="s">
        <v>3671</v>
      </c>
      <c r="P456" s="88" t="s">
        <v>3673</v>
      </c>
      <c r="AU456" s="67">
        <v>0</v>
      </c>
      <c r="AV456" s="68">
        <v>1</v>
      </c>
      <c r="AW456" s="68">
        <v>0</v>
      </c>
      <c r="BB456" s="69">
        <v>94</v>
      </c>
      <c r="BC456" s="110">
        <v>65409940</v>
      </c>
      <c r="BD456" s="69">
        <v>7</v>
      </c>
      <c r="BE456" s="69">
        <v>97</v>
      </c>
      <c r="BN456" s="62">
        <v>2</v>
      </c>
      <c r="BO456" s="62" t="s">
        <v>985</v>
      </c>
      <c r="BP456" s="62" t="s">
        <v>985</v>
      </c>
      <c r="BS456" s="337" t="s">
        <v>439</v>
      </c>
      <c r="BV456" s="62" t="s">
        <v>90</v>
      </c>
      <c r="BX456" s="62" t="s">
        <v>986</v>
      </c>
      <c r="BY456" s="62" t="s">
        <v>986</v>
      </c>
      <c r="BZ456" s="62" t="s">
        <v>985</v>
      </c>
      <c r="CA456" s="62" t="s">
        <v>985</v>
      </c>
      <c r="CK456" s="62" t="s">
        <v>986</v>
      </c>
      <c r="CL456" s="62" t="s">
        <v>986</v>
      </c>
      <c r="CM456" s="62" t="s">
        <v>986</v>
      </c>
      <c r="CN456" s="62" t="s">
        <v>986</v>
      </c>
      <c r="CO456" s="62" t="s">
        <v>986</v>
      </c>
      <c r="CP456" s="62" t="s">
        <v>480</v>
      </c>
      <c r="CQ456" s="62" t="s">
        <v>986</v>
      </c>
      <c r="CR456" s="62" t="s">
        <v>985</v>
      </c>
      <c r="CS456" s="62" t="s">
        <v>985</v>
      </c>
      <c r="CT456" s="62" t="s">
        <v>985</v>
      </c>
      <c r="CU456" s="62">
        <v>6</v>
      </c>
      <c r="CX456" s="62">
        <v>2</v>
      </c>
      <c r="CY456" s="62">
        <v>4</v>
      </c>
      <c r="CZ456" s="62">
        <v>2</v>
      </c>
      <c r="DA456" s="62">
        <v>4</v>
      </c>
      <c r="DC456" s="62">
        <v>94</v>
      </c>
      <c r="DD456" s="62" t="s">
        <v>987</v>
      </c>
      <c r="DE456" s="62" t="s">
        <v>985</v>
      </c>
      <c r="DF456" s="337">
        <v>0</v>
      </c>
      <c r="DG456" s="337"/>
      <c r="DH456" s="189" t="s">
        <v>985</v>
      </c>
      <c r="DI456" s="339"/>
    </row>
    <row r="457" spans="1:113">
      <c r="A457" s="62" t="s">
        <v>4712</v>
      </c>
      <c r="C457" s="90">
        <v>9017</v>
      </c>
      <c r="D457" s="90" t="s">
        <v>3671</v>
      </c>
      <c r="F457" s="65">
        <v>1080</v>
      </c>
      <c r="G457" s="65">
        <v>1080</v>
      </c>
      <c r="H457" s="65" t="s">
        <v>480</v>
      </c>
      <c r="I457" s="65" t="s">
        <v>480</v>
      </c>
      <c r="J457" s="65" t="s">
        <v>480</v>
      </c>
      <c r="K457" s="98">
        <v>1</v>
      </c>
      <c r="N457" s="88" t="s">
        <v>3671</v>
      </c>
      <c r="P457" s="88" t="s">
        <v>3674</v>
      </c>
      <c r="AU457" s="67">
        <v>0</v>
      </c>
      <c r="AV457" s="68">
        <v>1</v>
      </c>
      <c r="AW457" s="68">
        <v>0</v>
      </c>
      <c r="BB457" s="69">
        <v>94</v>
      </c>
      <c r="BC457" s="110">
        <v>65409940</v>
      </c>
      <c r="BD457" s="69">
        <v>7</v>
      </c>
      <c r="BE457" s="69">
        <v>97</v>
      </c>
      <c r="BN457" s="62">
        <v>2</v>
      </c>
      <c r="BO457" s="62" t="s">
        <v>985</v>
      </c>
      <c r="BP457" s="62" t="s">
        <v>985</v>
      </c>
      <c r="BS457" s="337" t="s">
        <v>439</v>
      </c>
      <c r="BV457" s="62" t="s">
        <v>90</v>
      </c>
      <c r="BX457" s="62" t="s">
        <v>986</v>
      </c>
      <c r="BY457" s="62" t="s">
        <v>986</v>
      </c>
      <c r="BZ457" s="62" t="s">
        <v>985</v>
      </c>
      <c r="CA457" s="62" t="s">
        <v>985</v>
      </c>
      <c r="CK457" s="62" t="s">
        <v>986</v>
      </c>
      <c r="CL457" s="62" t="s">
        <v>986</v>
      </c>
      <c r="CM457" s="62" t="s">
        <v>986</v>
      </c>
      <c r="CN457" s="62" t="s">
        <v>986</v>
      </c>
      <c r="CO457" s="62" t="s">
        <v>986</v>
      </c>
      <c r="CP457" s="62" t="s">
        <v>480</v>
      </c>
      <c r="CQ457" s="62" t="s">
        <v>986</v>
      </c>
      <c r="CR457" s="62" t="s">
        <v>985</v>
      </c>
      <c r="CS457" s="62" t="s">
        <v>985</v>
      </c>
      <c r="CT457" s="62" t="s">
        <v>985</v>
      </c>
      <c r="CU457" s="62">
        <v>6</v>
      </c>
      <c r="CX457" s="62">
        <v>2</v>
      </c>
      <c r="CY457" s="62">
        <v>4</v>
      </c>
      <c r="CZ457" s="62">
        <v>2</v>
      </c>
      <c r="DA457" s="62">
        <v>4</v>
      </c>
      <c r="DC457" s="62">
        <v>94</v>
      </c>
      <c r="DD457" s="62" t="s">
        <v>987</v>
      </c>
      <c r="DE457" s="62" t="s">
        <v>985</v>
      </c>
      <c r="DF457" s="337">
        <v>0</v>
      </c>
      <c r="DG457" s="337"/>
      <c r="DH457" s="189" t="s">
        <v>985</v>
      </c>
      <c r="DI457" s="339"/>
    </row>
    <row r="458" spans="1:113">
      <c r="A458" s="62" t="s">
        <v>4713</v>
      </c>
      <c r="C458" s="90">
        <v>19513</v>
      </c>
      <c r="D458" s="90" t="s">
        <v>3378</v>
      </c>
      <c r="F458" s="65">
        <v>1080</v>
      </c>
      <c r="G458" s="65">
        <v>1080</v>
      </c>
      <c r="H458" s="65" t="s">
        <v>295</v>
      </c>
      <c r="I458" s="65" t="s">
        <v>295</v>
      </c>
      <c r="J458" s="65" t="s">
        <v>295</v>
      </c>
      <c r="K458" s="98">
        <v>1</v>
      </c>
      <c r="N458" s="88" t="s">
        <v>3675</v>
      </c>
      <c r="P458" s="332" t="s">
        <v>3676</v>
      </c>
      <c r="AU458" s="67">
        <v>0</v>
      </c>
      <c r="AV458" s="68">
        <v>1</v>
      </c>
      <c r="AW458" s="68">
        <v>0</v>
      </c>
      <c r="BB458" s="69">
        <v>94</v>
      </c>
      <c r="BC458" s="110">
        <v>65409940</v>
      </c>
      <c r="BD458" s="69">
        <v>7</v>
      </c>
      <c r="BE458" s="69">
        <v>97</v>
      </c>
      <c r="BN458" s="62">
        <v>2</v>
      </c>
      <c r="BO458" s="62" t="s">
        <v>985</v>
      </c>
      <c r="BP458" s="62" t="s">
        <v>985</v>
      </c>
      <c r="BS458" s="409" t="s">
        <v>127</v>
      </c>
      <c r="BV458" s="62" t="s">
        <v>90</v>
      </c>
      <c r="BX458" s="62" t="s">
        <v>986</v>
      </c>
      <c r="BY458" s="62" t="s">
        <v>986</v>
      </c>
      <c r="BZ458" s="62" t="s">
        <v>985</v>
      </c>
      <c r="CA458" s="62" t="s">
        <v>985</v>
      </c>
      <c r="CK458" s="62" t="s">
        <v>986</v>
      </c>
      <c r="CL458" s="62" t="s">
        <v>986</v>
      </c>
      <c r="CM458" s="62" t="s">
        <v>986</v>
      </c>
      <c r="CN458" s="62" t="s">
        <v>986</v>
      </c>
      <c r="CO458" s="62" t="s">
        <v>985</v>
      </c>
      <c r="CP458" s="62" t="s">
        <v>295</v>
      </c>
      <c r="CQ458" s="62" t="s">
        <v>986</v>
      </c>
      <c r="CR458" s="62" t="s">
        <v>986</v>
      </c>
      <c r="CS458" s="62" t="s">
        <v>985</v>
      </c>
      <c r="CT458" s="62" t="s">
        <v>985</v>
      </c>
      <c r="CU458" s="62">
        <v>6</v>
      </c>
      <c r="CX458" s="62">
        <v>2</v>
      </c>
      <c r="CY458" s="62">
        <v>4</v>
      </c>
      <c r="CZ458" s="62">
        <v>2</v>
      </c>
      <c r="DA458" s="62">
        <v>4</v>
      </c>
      <c r="DC458" s="62">
        <v>94</v>
      </c>
      <c r="DD458" s="62" t="s">
        <v>987</v>
      </c>
      <c r="DE458" s="62" t="s">
        <v>985</v>
      </c>
      <c r="DF458" s="337">
        <v>0</v>
      </c>
      <c r="DG458" s="337"/>
      <c r="DH458" s="189" t="s">
        <v>985</v>
      </c>
      <c r="DI458" s="339"/>
    </row>
    <row r="459" spans="1:113">
      <c r="A459" s="62" t="s">
        <v>4714</v>
      </c>
      <c r="C459" s="90">
        <v>29513</v>
      </c>
      <c r="D459" s="90" t="s">
        <v>3378</v>
      </c>
      <c r="F459" s="65">
        <v>1080</v>
      </c>
      <c r="G459" s="65">
        <v>1080</v>
      </c>
      <c r="H459" s="65" t="s">
        <v>295</v>
      </c>
      <c r="I459" s="65" t="s">
        <v>295</v>
      </c>
      <c r="J459" s="65" t="s">
        <v>295</v>
      </c>
      <c r="K459" s="98">
        <v>1</v>
      </c>
      <c r="N459" s="88" t="s">
        <v>3677</v>
      </c>
      <c r="P459" s="88" t="s">
        <v>3678</v>
      </c>
      <c r="AU459" s="67">
        <v>0</v>
      </c>
      <c r="AV459" s="68">
        <v>1</v>
      </c>
      <c r="AW459" s="68">
        <v>0</v>
      </c>
      <c r="BB459" s="69">
        <v>94</v>
      </c>
      <c r="BC459" s="110">
        <v>65409940</v>
      </c>
      <c r="BD459" s="69">
        <v>7</v>
      </c>
      <c r="BE459" s="69">
        <v>97</v>
      </c>
      <c r="BN459" s="62">
        <v>2</v>
      </c>
      <c r="BO459" s="62" t="s">
        <v>985</v>
      </c>
      <c r="BP459" s="62" t="s">
        <v>985</v>
      </c>
      <c r="BS459" s="409" t="s">
        <v>127</v>
      </c>
      <c r="BV459" s="62" t="s">
        <v>90</v>
      </c>
      <c r="BX459" s="62" t="s">
        <v>986</v>
      </c>
      <c r="BY459" s="62" t="s">
        <v>986</v>
      </c>
      <c r="BZ459" s="62" t="s">
        <v>985</v>
      </c>
      <c r="CA459" s="62" t="s">
        <v>985</v>
      </c>
      <c r="CK459" s="62" t="s">
        <v>986</v>
      </c>
      <c r="CL459" s="62" t="s">
        <v>986</v>
      </c>
      <c r="CM459" s="62" t="s">
        <v>986</v>
      </c>
      <c r="CN459" s="62" t="s">
        <v>986</v>
      </c>
      <c r="CO459" s="62" t="s">
        <v>985</v>
      </c>
      <c r="CP459" s="62" t="s">
        <v>295</v>
      </c>
      <c r="CQ459" s="62" t="s">
        <v>986</v>
      </c>
      <c r="CR459" s="62" t="s">
        <v>986</v>
      </c>
      <c r="CS459" s="62" t="s">
        <v>985</v>
      </c>
      <c r="CT459" s="62" t="s">
        <v>985</v>
      </c>
      <c r="CU459" s="62">
        <v>6</v>
      </c>
      <c r="CX459" s="62">
        <v>2</v>
      </c>
      <c r="CY459" s="62">
        <v>4</v>
      </c>
      <c r="CZ459" s="62">
        <v>2</v>
      </c>
      <c r="DA459" s="62">
        <v>4</v>
      </c>
      <c r="DC459" s="62">
        <v>94</v>
      </c>
      <c r="DD459" s="62" t="s">
        <v>987</v>
      </c>
      <c r="DE459" s="62" t="s">
        <v>985</v>
      </c>
      <c r="DF459" s="337">
        <v>0</v>
      </c>
      <c r="DG459" s="337"/>
      <c r="DH459" s="189" t="s">
        <v>985</v>
      </c>
      <c r="DI459" s="339"/>
    </row>
    <row r="460" spans="1:113">
      <c r="A460" s="62" t="s">
        <v>4715</v>
      </c>
      <c r="C460" s="90">
        <v>39513</v>
      </c>
      <c r="D460" s="90" t="s">
        <v>3378</v>
      </c>
      <c r="F460" s="65">
        <v>1080</v>
      </c>
      <c r="G460" s="65">
        <v>1080</v>
      </c>
      <c r="H460" s="65" t="s">
        <v>295</v>
      </c>
      <c r="I460" s="65" t="s">
        <v>295</v>
      </c>
      <c r="J460" s="65" t="s">
        <v>295</v>
      </c>
      <c r="K460" s="98">
        <v>1</v>
      </c>
      <c r="N460" s="88" t="s">
        <v>3371</v>
      </c>
      <c r="P460" s="88" t="s">
        <v>3679</v>
      </c>
      <c r="AU460" s="67">
        <v>0</v>
      </c>
      <c r="AV460" s="68">
        <v>1</v>
      </c>
      <c r="AW460" s="68">
        <v>0</v>
      </c>
      <c r="BB460" s="69">
        <v>94</v>
      </c>
      <c r="BC460" s="110">
        <v>65409940</v>
      </c>
      <c r="BD460" s="69">
        <v>7</v>
      </c>
      <c r="BE460" s="69">
        <v>97</v>
      </c>
      <c r="BN460" s="62">
        <v>2</v>
      </c>
      <c r="BO460" s="62" t="s">
        <v>985</v>
      </c>
      <c r="BP460" s="62" t="s">
        <v>985</v>
      </c>
      <c r="BS460" s="409" t="s">
        <v>127</v>
      </c>
      <c r="BV460" s="62" t="s">
        <v>90</v>
      </c>
      <c r="BX460" s="62" t="s">
        <v>986</v>
      </c>
      <c r="BY460" s="62" t="s">
        <v>986</v>
      </c>
      <c r="BZ460" s="62" t="s">
        <v>985</v>
      </c>
      <c r="CA460" s="62" t="s">
        <v>985</v>
      </c>
      <c r="CK460" s="62" t="s">
        <v>986</v>
      </c>
      <c r="CL460" s="62" t="s">
        <v>986</v>
      </c>
      <c r="CM460" s="62" t="s">
        <v>986</v>
      </c>
      <c r="CN460" s="62" t="s">
        <v>986</v>
      </c>
      <c r="CO460" s="62" t="s">
        <v>985</v>
      </c>
      <c r="CP460" s="62" t="s">
        <v>295</v>
      </c>
      <c r="CQ460" s="62" t="s">
        <v>986</v>
      </c>
      <c r="CR460" s="62" t="s">
        <v>986</v>
      </c>
      <c r="CS460" s="62" t="s">
        <v>985</v>
      </c>
      <c r="CT460" s="62" t="s">
        <v>985</v>
      </c>
      <c r="CU460" s="62">
        <v>6</v>
      </c>
      <c r="CX460" s="62">
        <v>2</v>
      </c>
      <c r="CY460" s="62">
        <v>4</v>
      </c>
      <c r="CZ460" s="62">
        <v>2</v>
      </c>
      <c r="DA460" s="62">
        <v>4</v>
      </c>
      <c r="DC460" s="62">
        <v>94</v>
      </c>
      <c r="DD460" s="62" t="s">
        <v>987</v>
      </c>
      <c r="DE460" s="62" t="s">
        <v>985</v>
      </c>
      <c r="DF460" s="337">
        <v>0</v>
      </c>
      <c r="DG460" s="337"/>
      <c r="DH460" s="189" t="s">
        <v>985</v>
      </c>
      <c r="DI460" s="339"/>
    </row>
    <row r="461" spans="1:113">
      <c r="A461" s="62" t="s">
        <v>4716</v>
      </c>
      <c r="C461" s="90" t="s">
        <v>3680</v>
      </c>
      <c r="D461" s="90" t="s">
        <v>3378</v>
      </c>
      <c r="F461" s="65">
        <v>1080</v>
      </c>
      <c r="G461" s="65">
        <v>1080</v>
      </c>
      <c r="H461" s="65" t="s">
        <v>295</v>
      </c>
      <c r="I461" s="65" t="s">
        <v>295</v>
      </c>
      <c r="J461" s="65" t="s">
        <v>295</v>
      </c>
      <c r="K461" s="98">
        <v>1</v>
      </c>
      <c r="N461" s="88" t="s">
        <v>3681</v>
      </c>
      <c r="P461" s="88" t="s">
        <v>3682</v>
      </c>
      <c r="AU461" s="67">
        <v>0</v>
      </c>
      <c r="AV461" s="68">
        <v>1</v>
      </c>
      <c r="AW461" s="68">
        <v>0</v>
      </c>
      <c r="BB461" s="69">
        <v>94</v>
      </c>
      <c r="BC461" s="110">
        <v>65409940</v>
      </c>
      <c r="BD461" s="69">
        <v>7</v>
      </c>
      <c r="BE461" s="69">
        <v>97</v>
      </c>
      <c r="BN461" s="62">
        <v>2</v>
      </c>
      <c r="BO461" s="62" t="s">
        <v>985</v>
      </c>
      <c r="BP461" s="62" t="s">
        <v>985</v>
      </c>
      <c r="BS461" s="337" t="s">
        <v>173</v>
      </c>
      <c r="BV461" s="62" t="s">
        <v>90</v>
      </c>
      <c r="BX461" s="62" t="s">
        <v>986</v>
      </c>
      <c r="BY461" s="62" t="s">
        <v>986</v>
      </c>
      <c r="BZ461" s="62" t="s">
        <v>985</v>
      </c>
      <c r="CA461" s="62" t="s">
        <v>985</v>
      </c>
      <c r="CK461" s="62" t="s">
        <v>986</v>
      </c>
      <c r="CL461" s="62" t="s">
        <v>986</v>
      </c>
      <c r="CM461" s="62" t="s">
        <v>986</v>
      </c>
      <c r="CN461" s="62" t="s">
        <v>986</v>
      </c>
      <c r="CO461" s="62" t="s">
        <v>985</v>
      </c>
      <c r="CP461" s="62" t="s">
        <v>295</v>
      </c>
      <c r="CQ461" s="62" t="s">
        <v>986</v>
      </c>
      <c r="CR461" s="62" t="s">
        <v>986</v>
      </c>
      <c r="CS461" s="62" t="s">
        <v>985</v>
      </c>
      <c r="CT461" s="62" t="s">
        <v>985</v>
      </c>
      <c r="CU461" s="62">
        <v>6</v>
      </c>
      <c r="CX461" s="62">
        <v>2</v>
      </c>
      <c r="CY461" s="62">
        <v>4</v>
      </c>
      <c r="CZ461" s="62">
        <v>2</v>
      </c>
      <c r="DA461" s="62">
        <v>4</v>
      </c>
      <c r="DC461" s="62">
        <v>94</v>
      </c>
      <c r="DD461" s="62" t="s">
        <v>987</v>
      </c>
      <c r="DE461" s="62" t="s">
        <v>985</v>
      </c>
      <c r="DF461" s="337">
        <v>0</v>
      </c>
      <c r="DG461" s="337"/>
      <c r="DH461" s="189" t="s">
        <v>985</v>
      </c>
      <c r="DI461" s="339"/>
    </row>
    <row r="462" spans="1:113" ht="12.75" customHeight="1">
      <c r="A462" s="62" t="s">
        <v>4717</v>
      </c>
      <c r="C462" s="90">
        <v>9110</v>
      </c>
      <c r="D462" s="90" t="s">
        <v>3378</v>
      </c>
      <c r="F462" s="65">
        <v>1080</v>
      </c>
      <c r="G462" s="65">
        <v>1080</v>
      </c>
      <c r="H462" s="65" t="s">
        <v>295</v>
      </c>
      <c r="I462" s="65" t="s">
        <v>295</v>
      </c>
      <c r="J462" s="65" t="s">
        <v>295</v>
      </c>
      <c r="K462" s="98">
        <v>1</v>
      </c>
      <c r="N462" s="88" t="s">
        <v>3683</v>
      </c>
      <c r="P462" s="88" t="s">
        <v>3684</v>
      </c>
      <c r="AU462" s="67">
        <v>0</v>
      </c>
      <c r="AV462" s="68">
        <v>1</v>
      </c>
      <c r="AW462" s="68">
        <v>0</v>
      </c>
      <c r="BB462" s="69">
        <v>94</v>
      </c>
      <c r="BC462" s="110">
        <v>65409940</v>
      </c>
      <c r="BD462" s="69">
        <v>7</v>
      </c>
      <c r="BE462" s="69">
        <v>97</v>
      </c>
      <c r="BN462" s="62">
        <v>2</v>
      </c>
      <c r="BO462" s="62" t="s">
        <v>985</v>
      </c>
      <c r="BP462" s="62" t="s">
        <v>985</v>
      </c>
      <c r="BS462" s="337" t="s">
        <v>456</v>
      </c>
      <c r="BV462" s="62" t="s">
        <v>90</v>
      </c>
      <c r="BX462" s="62" t="s">
        <v>986</v>
      </c>
      <c r="BY462" s="62" t="s">
        <v>986</v>
      </c>
      <c r="BZ462" s="62" t="s">
        <v>985</v>
      </c>
      <c r="CA462" s="62" t="s">
        <v>985</v>
      </c>
      <c r="CK462" s="62" t="s">
        <v>986</v>
      </c>
      <c r="CL462" s="62" t="s">
        <v>986</v>
      </c>
      <c r="CM462" s="62" t="s">
        <v>986</v>
      </c>
      <c r="CN462" s="62" t="s">
        <v>986</v>
      </c>
      <c r="CO462" s="62" t="s">
        <v>985</v>
      </c>
      <c r="CP462" s="62" t="s">
        <v>295</v>
      </c>
      <c r="CQ462" s="62" t="s">
        <v>986</v>
      </c>
      <c r="CR462" s="62" t="s">
        <v>986</v>
      </c>
      <c r="CS462" s="62" t="s">
        <v>985</v>
      </c>
      <c r="CT462" s="62" t="s">
        <v>985</v>
      </c>
      <c r="CU462" s="62">
        <v>6</v>
      </c>
      <c r="CX462" s="62">
        <v>2</v>
      </c>
      <c r="CY462" s="62">
        <v>4</v>
      </c>
      <c r="CZ462" s="62">
        <v>2</v>
      </c>
      <c r="DA462" s="62">
        <v>4</v>
      </c>
      <c r="DC462" s="62">
        <v>94</v>
      </c>
      <c r="DD462" s="62" t="s">
        <v>987</v>
      </c>
      <c r="DE462" s="62" t="s">
        <v>985</v>
      </c>
      <c r="DF462" s="337">
        <v>0</v>
      </c>
      <c r="DG462" s="337"/>
      <c r="DH462" s="189" t="s">
        <v>985</v>
      </c>
      <c r="DI462" s="339"/>
    </row>
    <row r="463" spans="1:113">
      <c r="A463" s="62" t="s">
        <v>4718</v>
      </c>
      <c r="C463" s="90">
        <v>9444</v>
      </c>
      <c r="D463" s="90" t="s">
        <v>3685</v>
      </c>
      <c r="F463" s="65">
        <v>1080</v>
      </c>
      <c r="G463" s="65">
        <v>1080</v>
      </c>
      <c r="H463" s="65" t="s">
        <v>295</v>
      </c>
      <c r="I463" s="65" t="s">
        <v>295</v>
      </c>
      <c r="J463" s="65" t="s">
        <v>295</v>
      </c>
      <c r="K463" s="98">
        <v>1</v>
      </c>
      <c r="N463" s="88" t="s">
        <v>3685</v>
      </c>
      <c r="P463" s="88" t="s">
        <v>3686</v>
      </c>
      <c r="AU463" s="67">
        <v>0</v>
      </c>
      <c r="AV463" s="68">
        <v>1</v>
      </c>
      <c r="AW463" s="68">
        <v>0</v>
      </c>
      <c r="BB463" s="69">
        <v>94</v>
      </c>
      <c r="BC463" s="110">
        <v>65409940</v>
      </c>
      <c r="BD463" s="69">
        <v>7</v>
      </c>
      <c r="BE463" s="69">
        <v>97</v>
      </c>
      <c r="BN463" s="62">
        <v>2</v>
      </c>
      <c r="BO463" s="62" t="s">
        <v>985</v>
      </c>
      <c r="BP463" s="62" t="s">
        <v>985</v>
      </c>
      <c r="BS463" s="409" t="s">
        <v>118</v>
      </c>
      <c r="BV463" s="62" t="s">
        <v>90</v>
      </c>
      <c r="BX463" s="62" t="s">
        <v>986</v>
      </c>
      <c r="BY463" s="62" t="s">
        <v>986</v>
      </c>
      <c r="BZ463" s="62" t="s">
        <v>985</v>
      </c>
      <c r="CA463" s="62" t="s">
        <v>985</v>
      </c>
      <c r="CK463" s="62" t="s">
        <v>986</v>
      </c>
      <c r="CL463" s="62" t="s">
        <v>986</v>
      </c>
      <c r="CM463" s="62" t="s">
        <v>986</v>
      </c>
      <c r="CN463" s="62" t="s">
        <v>986</v>
      </c>
      <c r="CO463" s="62" t="s">
        <v>985</v>
      </c>
      <c r="CP463" s="62" t="s">
        <v>295</v>
      </c>
      <c r="CQ463" s="62" t="s">
        <v>986</v>
      </c>
      <c r="CR463" s="62" t="s">
        <v>986</v>
      </c>
      <c r="CS463" s="62" t="s">
        <v>985</v>
      </c>
      <c r="CT463" s="62" t="s">
        <v>985</v>
      </c>
      <c r="CU463" s="62">
        <v>6</v>
      </c>
      <c r="CX463" s="62">
        <v>2</v>
      </c>
      <c r="CY463" s="62">
        <v>4</v>
      </c>
      <c r="CZ463" s="62">
        <v>2</v>
      </c>
      <c r="DA463" s="62">
        <v>4</v>
      </c>
      <c r="DC463" s="62">
        <v>94</v>
      </c>
      <c r="DD463" s="62" t="s">
        <v>987</v>
      </c>
      <c r="DE463" s="62" t="s">
        <v>985</v>
      </c>
      <c r="DF463" s="337">
        <v>0</v>
      </c>
      <c r="DG463" s="337"/>
      <c r="DH463" s="189" t="s">
        <v>985</v>
      </c>
      <c r="DI463" s="339"/>
    </row>
    <row r="464" spans="1:113">
      <c r="A464" s="62" t="s">
        <v>4719</v>
      </c>
      <c r="C464" s="90">
        <v>29043</v>
      </c>
      <c r="D464" s="90" t="s">
        <v>3687</v>
      </c>
      <c r="F464" s="65">
        <v>1080</v>
      </c>
      <c r="G464" s="65">
        <v>1080</v>
      </c>
      <c r="H464" s="65" t="s">
        <v>295</v>
      </c>
      <c r="I464" s="65" t="s">
        <v>295</v>
      </c>
      <c r="J464" s="65" t="s">
        <v>295</v>
      </c>
      <c r="K464" s="98">
        <v>1</v>
      </c>
      <c r="N464" s="88" t="s">
        <v>3687</v>
      </c>
      <c r="P464" s="88" t="s">
        <v>3688</v>
      </c>
      <c r="AU464" s="67">
        <v>0</v>
      </c>
      <c r="AV464" s="68">
        <v>1</v>
      </c>
      <c r="AW464" s="68">
        <v>0</v>
      </c>
      <c r="BB464" s="69">
        <v>94</v>
      </c>
      <c r="BC464" s="110">
        <v>65409940</v>
      </c>
      <c r="BD464" s="69">
        <v>7</v>
      </c>
      <c r="BE464" s="69">
        <v>97</v>
      </c>
      <c r="BN464" s="62">
        <v>2</v>
      </c>
      <c r="BO464" s="62" t="s">
        <v>985</v>
      </c>
      <c r="BP464" s="62" t="s">
        <v>985</v>
      </c>
      <c r="BS464" s="337" t="s">
        <v>439</v>
      </c>
      <c r="BV464" s="62" t="s">
        <v>90</v>
      </c>
      <c r="BX464" s="62" t="s">
        <v>986</v>
      </c>
      <c r="BY464" s="62" t="s">
        <v>986</v>
      </c>
      <c r="BZ464" s="62" t="s">
        <v>985</v>
      </c>
      <c r="CA464" s="62" t="s">
        <v>985</v>
      </c>
      <c r="CK464" s="62" t="s">
        <v>986</v>
      </c>
      <c r="CL464" s="62" t="s">
        <v>986</v>
      </c>
      <c r="CM464" s="62" t="s">
        <v>986</v>
      </c>
      <c r="CN464" s="62" t="s">
        <v>986</v>
      </c>
      <c r="CO464" s="62" t="s">
        <v>985</v>
      </c>
      <c r="CP464" s="62" t="s">
        <v>295</v>
      </c>
      <c r="CQ464" s="62" t="s">
        <v>986</v>
      </c>
      <c r="CR464" s="62" t="s">
        <v>986</v>
      </c>
      <c r="CS464" s="62" t="s">
        <v>985</v>
      </c>
      <c r="CT464" s="62" t="s">
        <v>985</v>
      </c>
      <c r="CU464" s="62">
        <v>6</v>
      </c>
      <c r="CX464" s="62">
        <v>2</v>
      </c>
      <c r="CY464" s="62">
        <v>4</v>
      </c>
      <c r="CZ464" s="62">
        <v>2</v>
      </c>
      <c r="DA464" s="62">
        <v>4</v>
      </c>
      <c r="DC464" s="62">
        <v>94</v>
      </c>
      <c r="DD464" s="62" t="s">
        <v>987</v>
      </c>
      <c r="DE464" s="62" t="s">
        <v>985</v>
      </c>
      <c r="DF464" s="337">
        <v>0</v>
      </c>
      <c r="DG464" s="337"/>
      <c r="DH464" s="189" t="s">
        <v>985</v>
      </c>
      <c r="DI464" s="339"/>
    </row>
    <row r="465" spans="1:113">
      <c r="A465" s="62" t="s">
        <v>4720</v>
      </c>
      <c r="C465" s="90">
        <v>19043</v>
      </c>
      <c r="D465" s="90" t="s">
        <v>3687</v>
      </c>
      <c r="F465" s="65">
        <v>1080</v>
      </c>
      <c r="G465" s="65">
        <v>1080</v>
      </c>
      <c r="H465" s="65" t="s">
        <v>295</v>
      </c>
      <c r="I465" s="65" t="s">
        <v>295</v>
      </c>
      <c r="J465" s="65" t="s">
        <v>295</v>
      </c>
      <c r="K465" s="98">
        <v>1</v>
      </c>
      <c r="N465" s="88" t="s">
        <v>3687</v>
      </c>
      <c r="P465" s="88" t="s">
        <v>3689</v>
      </c>
      <c r="AU465" s="67">
        <v>0</v>
      </c>
      <c r="AV465" s="68">
        <v>1</v>
      </c>
      <c r="AW465" s="68">
        <v>0</v>
      </c>
      <c r="BB465" s="69">
        <v>94</v>
      </c>
      <c r="BC465" s="110">
        <v>65409940</v>
      </c>
      <c r="BD465" s="69">
        <v>7</v>
      </c>
      <c r="BE465" s="69">
        <v>97</v>
      </c>
      <c r="BN465" s="62">
        <v>2</v>
      </c>
      <c r="BO465" s="62" t="s">
        <v>985</v>
      </c>
      <c r="BP465" s="62" t="s">
        <v>985</v>
      </c>
      <c r="BS465" s="337" t="s">
        <v>127</v>
      </c>
      <c r="BV465" s="62" t="s">
        <v>90</v>
      </c>
      <c r="BX465" s="62" t="s">
        <v>986</v>
      </c>
      <c r="BY465" s="62" t="s">
        <v>986</v>
      </c>
      <c r="BZ465" s="62" t="s">
        <v>985</v>
      </c>
      <c r="CA465" s="62" t="s">
        <v>985</v>
      </c>
      <c r="CK465" s="62" t="s">
        <v>986</v>
      </c>
      <c r="CL465" s="62" t="s">
        <v>986</v>
      </c>
      <c r="CM465" s="62" t="s">
        <v>986</v>
      </c>
      <c r="CN465" s="62" t="s">
        <v>986</v>
      </c>
      <c r="CO465" s="62" t="s">
        <v>985</v>
      </c>
      <c r="CP465" s="62" t="s">
        <v>295</v>
      </c>
      <c r="CQ465" s="62" t="s">
        <v>986</v>
      </c>
      <c r="CR465" s="62" t="s">
        <v>986</v>
      </c>
      <c r="CS465" s="62" t="s">
        <v>985</v>
      </c>
      <c r="CT465" s="62" t="s">
        <v>985</v>
      </c>
      <c r="CU465" s="62">
        <v>6</v>
      </c>
      <c r="CX465" s="62">
        <v>2</v>
      </c>
      <c r="CY465" s="62">
        <v>4</v>
      </c>
      <c r="CZ465" s="62">
        <v>2</v>
      </c>
      <c r="DA465" s="62">
        <v>4</v>
      </c>
      <c r="DC465" s="62">
        <v>94</v>
      </c>
      <c r="DD465" s="62" t="s">
        <v>987</v>
      </c>
      <c r="DE465" s="62" t="s">
        <v>985</v>
      </c>
      <c r="DF465" s="337">
        <v>0</v>
      </c>
      <c r="DG465" s="337"/>
      <c r="DH465" s="189" t="s">
        <v>985</v>
      </c>
      <c r="DI465" s="339"/>
    </row>
    <row r="466" spans="1:113" s="205" customFormat="1">
      <c r="A466" s="205" t="s">
        <v>4721</v>
      </c>
      <c r="B466" s="342"/>
      <c r="C466" s="343">
        <v>2119</v>
      </c>
      <c r="D466" s="343" t="s">
        <v>2688</v>
      </c>
      <c r="E466" s="343"/>
      <c r="F466" s="330">
        <v>1080</v>
      </c>
      <c r="G466" s="330">
        <v>1080</v>
      </c>
      <c r="H466" s="345" t="s">
        <v>295</v>
      </c>
      <c r="I466" s="345" t="s">
        <v>295</v>
      </c>
      <c r="J466" s="345" t="s">
        <v>295</v>
      </c>
      <c r="K466" s="346">
        <v>1</v>
      </c>
      <c r="L466" s="347"/>
      <c r="M466" s="347"/>
      <c r="N466" s="347" t="s">
        <v>1033</v>
      </c>
      <c r="O466" s="347"/>
      <c r="P466" s="347" t="s">
        <v>2689</v>
      </c>
      <c r="Q466" s="347"/>
      <c r="R466" s="335"/>
      <c r="S466" s="347"/>
      <c r="T466" s="347"/>
      <c r="U466" s="349"/>
      <c r="V466" s="341"/>
      <c r="W466" s="342"/>
      <c r="X466" s="330"/>
      <c r="Y466" s="330"/>
      <c r="Z466" s="330"/>
      <c r="AA466" s="350"/>
      <c r="AB466" s="335"/>
      <c r="AC466" s="341"/>
      <c r="AD466" s="335"/>
      <c r="AE466" s="330"/>
      <c r="AF466" s="330"/>
      <c r="AG466" s="330"/>
      <c r="AH466" s="350"/>
      <c r="AI466" s="335"/>
      <c r="AJ466" s="343"/>
      <c r="AK466" s="343"/>
      <c r="AL466" s="350"/>
      <c r="AM466" s="350"/>
      <c r="AN466" s="350"/>
      <c r="AO466" s="335"/>
      <c r="AP466" s="335"/>
      <c r="AQ466" s="335"/>
      <c r="AR466" s="335"/>
      <c r="AS466" s="335"/>
      <c r="AT466" s="335"/>
      <c r="AU466" s="333">
        <v>0</v>
      </c>
      <c r="AV466" s="334">
        <v>1</v>
      </c>
      <c r="AW466" s="334">
        <v>0</v>
      </c>
      <c r="AX466" s="334"/>
      <c r="AY466" s="334"/>
      <c r="AZ466" s="335"/>
      <c r="BA466" s="335"/>
      <c r="BB466" s="196">
        <v>94</v>
      </c>
      <c r="BC466" s="195">
        <v>65409940</v>
      </c>
      <c r="BD466" s="196">
        <v>7</v>
      </c>
      <c r="BE466" s="196">
        <v>97</v>
      </c>
      <c r="BF466" s="196"/>
      <c r="BG466" s="351"/>
      <c r="BH466" s="352"/>
      <c r="BI466" s="352"/>
      <c r="BJ466" s="353"/>
      <c r="BK466" s="354"/>
      <c r="BL466" s="354"/>
      <c r="BM466" s="354"/>
      <c r="BN466" s="335">
        <v>2</v>
      </c>
      <c r="BO466" s="336" t="s">
        <v>985</v>
      </c>
      <c r="BP466" s="336" t="s">
        <v>985</v>
      </c>
      <c r="BQ466" s="335"/>
      <c r="BR466" s="335"/>
      <c r="BS466" s="387" t="s">
        <v>118</v>
      </c>
      <c r="BT466" s="335"/>
      <c r="BU466" s="335"/>
      <c r="BV466" s="336" t="s">
        <v>90</v>
      </c>
      <c r="BW466" s="88"/>
      <c r="BX466" s="337" t="s">
        <v>986</v>
      </c>
      <c r="BY466" s="337" t="s">
        <v>986</v>
      </c>
      <c r="BZ466" s="62" t="s">
        <v>985</v>
      </c>
      <c r="CA466" s="62" t="s">
        <v>985</v>
      </c>
      <c r="CB466" s="347"/>
      <c r="CC466" s="347"/>
      <c r="CD466" s="352"/>
      <c r="CE466" s="335"/>
      <c r="CF466" s="335"/>
      <c r="CG466" s="335"/>
      <c r="CH466" s="335"/>
      <c r="CI466" s="335"/>
      <c r="CJ466" s="335"/>
      <c r="CK466" s="335" t="s">
        <v>986</v>
      </c>
      <c r="CL466" s="335" t="s">
        <v>986</v>
      </c>
      <c r="CM466" s="335" t="s">
        <v>986</v>
      </c>
      <c r="CN466" s="335" t="s">
        <v>986</v>
      </c>
      <c r="CO466" s="335" t="s">
        <v>985</v>
      </c>
      <c r="CP466" s="335" t="s">
        <v>295</v>
      </c>
      <c r="CQ466" s="335" t="s">
        <v>986</v>
      </c>
      <c r="CR466" s="335" t="s">
        <v>986</v>
      </c>
      <c r="CS466" s="335" t="s">
        <v>985</v>
      </c>
      <c r="CT466" s="335" t="s">
        <v>985</v>
      </c>
      <c r="CU466" s="335">
        <v>6</v>
      </c>
      <c r="CV466" s="335"/>
      <c r="CW466" s="335"/>
      <c r="CX466" s="335">
        <v>2</v>
      </c>
      <c r="CY466" s="335">
        <v>4</v>
      </c>
      <c r="CZ466" s="335">
        <v>2</v>
      </c>
      <c r="DA466" s="335">
        <v>4</v>
      </c>
      <c r="DB466" s="335"/>
      <c r="DC466" s="335">
        <v>94</v>
      </c>
      <c r="DD466" s="335" t="s">
        <v>987</v>
      </c>
      <c r="DE466" s="335" t="s">
        <v>985</v>
      </c>
      <c r="DF466" s="336">
        <v>0</v>
      </c>
      <c r="DG466" s="336"/>
      <c r="DH466" s="338" t="s">
        <v>985</v>
      </c>
      <c r="DI466" s="339"/>
    </row>
    <row r="467" spans="1:113" s="205" customFormat="1">
      <c r="A467" s="205" t="s">
        <v>4722</v>
      </c>
      <c r="B467" s="64"/>
      <c r="C467" s="90">
        <v>2001</v>
      </c>
      <c r="D467" s="90" t="s">
        <v>1058</v>
      </c>
      <c r="E467" s="90"/>
      <c r="F467" s="330">
        <v>1080</v>
      </c>
      <c r="G467" s="330">
        <v>1080</v>
      </c>
      <c r="H467" s="65" t="s">
        <v>295</v>
      </c>
      <c r="I467" s="65" t="s">
        <v>295</v>
      </c>
      <c r="J467" s="65" t="s">
        <v>295</v>
      </c>
      <c r="K467" s="98">
        <v>1</v>
      </c>
      <c r="L467" s="88"/>
      <c r="M467" s="88"/>
      <c r="N467" s="88" t="s">
        <v>1054</v>
      </c>
      <c r="O467" s="88"/>
      <c r="P467" s="88" t="s">
        <v>2690</v>
      </c>
      <c r="Q467" s="88"/>
      <c r="R467" s="62"/>
      <c r="S467" s="88"/>
      <c r="T467" s="88"/>
      <c r="U467" s="197"/>
      <c r="V467" s="63"/>
      <c r="W467" s="64"/>
      <c r="X467" s="65"/>
      <c r="Y467" s="65"/>
      <c r="Z467" s="65"/>
      <c r="AA467" s="66"/>
      <c r="AB467" s="62"/>
      <c r="AC467" s="63"/>
      <c r="AD467" s="62"/>
      <c r="AE467" s="65"/>
      <c r="AF467" s="65"/>
      <c r="AG467" s="65"/>
      <c r="AH467" s="66"/>
      <c r="AI467" s="62"/>
      <c r="AJ467" s="90"/>
      <c r="AK467" s="90"/>
      <c r="AL467" s="66"/>
      <c r="AM467" s="66"/>
      <c r="AN467" s="66"/>
      <c r="AO467" s="62"/>
      <c r="AP467" s="62"/>
      <c r="AQ467" s="62"/>
      <c r="AR467" s="62"/>
      <c r="AS467" s="62"/>
      <c r="AT467" s="62"/>
      <c r="AU467" s="67">
        <v>0</v>
      </c>
      <c r="AV467" s="68">
        <v>1</v>
      </c>
      <c r="AW467" s="68">
        <v>0</v>
      </c>
      <c r="AX467" s="68"/>
      <c r="AY467" s="68"/>
      <c r="AZ467" s="62"/>
      <c r="BA467" s="62"/>
      <c r="BB467" s="196">
        <v>94</v>
      </c>
      <c r="BC467" s="195">
        <v>65409940</v>
      </c>
      <c r="BD467" s="196">
        <v>7</v>
      </c>
      <c r="BE467" s="196">
        <v>97</v>
      </c>
      <c r="BF467" s="69"/>
      <c r="BG467" s="70"/>
      <c r="BH467" s="71"/>
      <c r="BI467" s="71"/>
      <c r="BJ467" s="72"/>
      <c r="BK467" s="73"/>
      <c r="BL467" s="73"/>
      <c r="BM467" s="73"/>
      <c r="BN467" s="62">
        <v>2</v>
      </c>
      <c r="BO467" s="337" t="s">
        <v>985</v>
      </c>
      <c r="BP467" s="337" t="s">
        <v>985</v>
      </c>
      <c r="BQ467" s="62"/>
      <c r="BR467" s="62"/>
      <c r="BS467" s="337" t="s">
        <v>118</v>
      </c>
      <c r="BT467" s="62"/>
      <c r="BU467" s="62"/>
      <c r="BV467" s="336" t="s">
        <v>90</v>
      </c>
      <c r="BW467" s="88"/>
      <c r="BX467" s="337" t="s">
        <v>986</v>
      </c>
      <c r="BY467" s="337" t="s">
        <v>986</v>
      </c>
      <c r="BZ467" s="62" t="s">
        <v>985</v>
      </c>
      <c r="CA467" s="62" t="s">
        <v>985</v>
      </c>
      <c r="CB467" s="88"/>
      <c r="CC467" s="88"/>
      <c r="CD467" s="71"/>
      <c r="CE467" s="62"/>
      <c r="CF467" s="62"/>
      <c r="CG467" s="62"/>
      <c r="CH467" s="62"/>
      <c r="CI467" s="62"/>
      <c r="CJ467" s="62"/>
      <c r="CK467" s="335" t="s">
        <v>986</v>
      </c>
      <c r="CL467" s="335" t="s">
        <v>986</v>
      </c>
      <c r="CM467" s="335" t="s">
        <v>986</v>
      </c>
      <c r="CN467" s="335" t="s">
        <v>986</v>
      </c>
      <c r="CO467" s="335" t="s">
        <v>985</v>
      </c>
      <c r="CP467" s="335" t="s">
        <v>295</v>
      </c>
      <c r="CQ467" s="335" t="s">
        <v>986</v>
      </c>
      <c r="CR467" s="335" t="s">
        <v>986</v>
      </c>
      <c r="CS467" s="335" t="s">
        <v>985</v>
      </c>
      <c r="CT467" s="335" t="s">
        <v>985</v>
      </c>
      <c r="CU467" s="335">
        <v>6</v>
      </c>
      <c r="CV467" s="335"/>
      <c r="CW467" s="335"/>
      <c r="CX467" s="335">
        <v>2</v>
      </c>
      <c r="CY467" s="335">
        <v>4</v>
      </c>
      <c r="CZ467" s="335">
        <v>2</v>
      </c>
      <c r="DA467" s="335">
        <v>4</v>
      </c>
      <c r="DB467" s="335"/>
      <c r="DC467" s="335">
        <v>94</v>
      </c>
      <c r="DD467" s="335" t="s">
        <v>987</v>
      </c>
      <c r="DE467" s="335" t="s">
        <v>985</v>
      </c>
      <c r="DF467" s="336">
        <v>0</v>
      </c>
      <c r="DG467" s="336"/>
      <c r="DH467" s="338" t="s">
        <v>985</v>
      </c>
      <c r="DI467" s="339"/>
    </row>
    <row r="468" spans="1:113">
      <c r="A468" s="62" t="s">
        <v>4723</v>
      </c>
      <c r="C468" s="90">
        <v>2071</v>
      </c>
      <c r="D468" s="90" t="s">
        <v>2694</v>
      </c>
      <c r="F468" s="330">
        <v>1080</v>
      </c>
      <c r="G468" s="330">
        <v>1080</v>
      </c>
      <c r="H468" s="331" t="s">
        <v>295</v>
      </c>
      <c r="I468" s="331" t="s">
        <v>295</v>
      </c>
      <c r="J468" s="331" t="s">
        <v>295</v>
      </c>
      <c r="K468" s="98">
        <v>1</v>
      </c>
      <c r="N468" s="88" t="s">
        <v>2695</v>
      </c>
      <c r="P468" s="88" t="s">
        <v>2696</v>
      </c>
      <c r="AU468" s="67">
        <v>0</v>
      </c>
      <c r="AV468" s="68">
        <v>1</v>
      </c>
      <c r="AW468" s="68">
        <v>0</v>
      </c>
      <c r="BB468" s="196">
        <v>94</v>
      </c>
      <c r="BC468" s="195">
        <v>65409940</v>
      </c>
      <c r="BD468" s="196">
        <v>7</v>
      </c>
      <c r="BE468" s="196">
        <v>97</v>
      </c>
      <c r="BN468" s="62">
        <v>2</v>
      </c>
      <c r="BO468" s="337" t="s">
        <v>985</v>
      </c>
      <c r="BP468" s="337" t="s">
        <v>985</v>
      </c>
      <c r="BS468" s="337" t="s">
        <v>118</v>
      </c>
      <c r="BV468" s="336" t="s">
        <v>90</v>
      </c>
      <c r="BX468" s="337" t="s">
        <v>986</v>
      </c>
      <c r="BY468" s="337" t="s">
        <v>986</v>
      </c>
      <c r="BZ468" s="62" t="s">
        <v>985</v>
      </c>
      <c r="CA468" s="62" t="s">
        <v>985</v>
      </c>
      <c r="CK468" s="335" t="s">
        <v>986</v>
      </c>
      <c r="CL468" s="335" t="s">
        <v>986</v>
      </c>
      <c r="CM468" s="335" t="s">
        <v>986</v>
      </c>
      <c r="CN468" s="335" t="s">
        <v>986</v>
      </c>
      <c r="CO468" s="335" t="s">
        <v>985</v>
      </c>
      <c r="CP468" s="335" t="s">
        <v>295</v>
      </c>
      <c r="CQ468" s="335" t="s">
        <v>986</v>
      </c>
      <c r="CR468" s="335" t="s">
        <v>986</v>
      </c>
      <c r="CS468" s="335" t="s">
        <v>985</v>
      </c>
      <c r="CT468" s="335" t="s">
        <v>985</v>
      </c>
      <c r="CU468" s="335">
        <v>6</v>
      </c>
      <c r="CV468" s="335"/>
      <c r="CW468" s="335"/>
      <c r="CX468" s="335">
        <v>2</v>
      </c>
      <c r="CY468" s="335">
        <v>4</v>
      </c>
      <c r="CZ468" s="335">
        <v>2</v>
      </c>
      <c r="DA468" s="335">
        <v>4</v>
      </c>
      <c r="DB468" s="335"/>
      <c r="DC468" s="335">
        <v>94</v>
      </c>
      <c r="DD468" s="335" t="s">
        <v>987</v>
      </c>
      <c r="DE468" s="335" t="s">
        <v>985</v>
      </c>
      <c r="DF468" s="336">
        <v>0</v>
      </c>
      <c r="DG468" s="336"/>
      <c r="DH468" s="338" t="s">
        <v>985</v>
      </c>
      <c r="DI468" s="339"/>
    </row>
    <row r="469" spans="1:113">
      <c r="A469" s="62" t="s">
        <v>4724</v>
      </c>
      <c r="C469" s="90">
        <v>2134</v>
      </c>
      <c r="D469" s="90" t="s">
        <v>2653</v>
      </c>
      <c r="F469" s="330">
        <v>1080</v>
      </c>
      <c r="G469" s="330">
        <v>1080</v>
      </c>
      <c r="H469" s="331" t="s">
        <v>295</v>
      </c>
      <c r="I469" s="331" t="s">
        <v>295</v>
      </c>
      <c r="J469" s="331" t="s">
        <v>295</v>
      </c>
      <c r="K469" s="98">
        <v>1</v>
      </c>
      <c r="N469" s="88" t="s">
        <v>2697</v>
      </c>
      <c r="P469" s="88" t="s">
        <v>2698</v>
      </c>
      <c r="AU469" s="67">
        <v>0</v>
      </c>
      <c r="AV469" s="68">
        <v>1</v>
      </c>
      <c r="AW469" s="68">
        <v>0</v>
      </c>
      <c r="BB469" s="196">
        <v>94</v>
      </c>
      <c r="BC469" s="195">
        <v>65409940</v>
      </c>
      <c r="BD469" s="196">
        <v>7</v>
      </c>
      <c r="BE469" s="196">
        <v>97</v>
      </c>
      <c r="BN469" s="62">
        <v>2</v>
      </c>
      <c r="BO469" s="337" t="s">
        <v>985</v>
      </c>
      <c r="BP469" s="337" t="s">
        <v>985</v>
      </c>
      <c r="BS469" s="387" t="s">
        <v>118</v>
      </c>
      <c r="BV469" s="336" t="s">
        <v>90</v>
      </c>
      <c r="BX469" s="337" t="s">
        <v>986</v>
      </c>
      <c r="BY469" s="337" t="s">
        <v>986</v>
      </c>
      <c r="BZ469" s="62" t="s">
        <v>985</v>
      </c>
      <c r="CA469" s="62" t="s">
        <v>985</v>
      </c>
      <c r="CK469" s="335" t="s">
        <v>986</v>
      </c>
      <c r="CL469" s="335" t="s">
        <v>986</v>
      </c>
      <c r="CM469" s="335" t="s">
        <v>986</v>
      </c>
      <c r="CN469" s="335" t="s">
        <v>986</v>
      </c>
      <c r="CO469" s="335" t="s">
        <v>985</v>
      </c>
      <c r="CP469" s="335" t="s">
        <v>295</v>
      </c>
      <c r="CQ469" s="335" t="s">
        <v>986</v>
      </c>
      <c r="CR469" s="335" t="s">
        <v>986</v>
      </c>
      <c r="CS469" s="335" t="s">
        <v>985</v>
      </c>
      <c r="CT469" s="335" t="s">
        <v>985</v>
      </c>
      <c r="CU469" s="335">
        <v>6</v>
      </c>
      <c r="CV469" s="335"/>
      <c r="CW469" s="335"/>
      <c r="CX469" s="335">
        <v>2</v>
      </c>
      <c r="CY469" s="335">
        <v>4</v>
      </c>
      <c r="CZ469" s="335">
        <v>2</v>
      </c>
      <c r="DA469" s="335">
        <v>4</v>
      </c>
      <c r="DB469" s="335"/>
      <c r="DC469" s="335">
        <v>94</v>
      </c>
      <c r="DD469" s="335" t="s">
        <v>987</v>
      </c>
      <c r="DE469" s="335" t="s">
        <v>985</v>
      </c>
      <c r="DF469" s="336">
        <v>0</v>
      </c>
      <c r="DG469" s="336"/>
      <c r="DH469" s="338" t="s">
        <v>985</v>
      </c>
      <c r="DI469" s="339"/>
    </row>
    <row r="470" spans="1:113" ht="12.75" customHeight="1">
      <c r="A470" s="62" t="s">
        <v>4725</v>
      </c>
      <c r="C470" s="90">
        <v>2716</v>
      </c>
      <c r="D470" s="90" t="s">
        <v>2699</v>
      </c>
      <c r="F470" s="330">
        <v>1080</v>
      </c>
      <c r="G470" s="330">
        <v>1080</v>
      </c>
      <c r="H470" s="331" t="s">
        <v>295</v>
      </c>
      <c r="I470" s="331" t="s">
        <v>295</v>
      </c>
      <c r="J470" s="331" t="s">
        <v>295</v>
      </c>
      <c r="K470" s="98">
        <v>1</v>
      </c>
      <c r="N470" s="88" t="s">
        <v>2699</v>
      </c>
      <c r="P470" s="88" t="s">
        <v>2700</v>
      </c>
      <c r="AU470" s="67">
        <v>0</v>
      </c>
      <c r="AV470" s="68">
        <v>1</v>
      </c>
      <c r="AW470" s="68">
        <v>0</v>
      </c>
      <c r="BB470" s="196">
        <v>94</v>
      </c>
      <c r="BC470" s="195">
        <v>65409940</v>
      </c>
      <c r="BD470" s="196">
        <v>7</v>
      </c>
      <c r="BE470" s="196">
        <v>97</v>
      </c>
      <c r="BN470" s="62">
        <v>2</v>
      </c>
      <c r="BO470" s="337" t="s">
        <v>985</v>
      </c>
      <c r="BP470" s="337" t="s">
        <v>985</v>
      </c>
      <c r="BS470" s="387" t="s">
        <v>118</v>
      </c>
      <c r="BV470" s="336" t="s">
        <v>90</v>
      </c>
      <c r="BX470" s="337" t="s">
        <v>986</v>
      </c>
      <c r="BY470" s="337" t="s">
        <v>986</v>
      </c>
      <c r="BZ470" s="62" t="s">
        <v>985</v>
      </c>
      <c r="CA470" s="62" t="s">
        <v>985</v>
      </c>
      <c r="CK470" s="335" t="s">
        <v>986</v>
      </c>
      <c r="CL470" s="335" t="s">
        <v>986</v>
      </c>
      <c r="CM470" s="335" t="s">
        <v>986</v>
      </c>
      <c r="CN470" s="335" t="s">
        <v>986</v>
      </c>
      <c r="CO470" s="335" t="s">
        <v>985</v>
      </c>
      <c r="CP470" s="335" t="s">
        <v>295</v>
      </c>
      <c r="CQ470" s="335" t="s">
        <v>986</v>
      </c>
      <c r="CR470" s="335" t="s">
        <v>986</v>
      </c>
      <c r="CS470" s="335" t="s">
        <v>985</v>
      </c>
      <c r="CT470" s="335" t="s">
        <v>985</v>
      </c>
      <c r="CU470" s="335">
        <v>6</v>
      </c>
      <c r="CV470" s="335"/>
      <c r="CW470" s="335"/>
      <c r="CX470" s="335">
        <v>2</v>
      </c>
      <c r="CY470" s="335">
        <v>4</v>
      </c>
      <c r="CZ470" s="335">
        <v>2</v>
      </c>
      <c r="DA470" s="335">
        <v>4</v>
      </c>
      <c r="DB470" s="335"/>
      <c r="DC470" s="335">
        <v>94</v>
      </c>
      <c r="DD470" s="335" t="s">
        <v>987</v>
      </c>
      <c r="DE470" s="335" t="s">
        <v>985</v>
      </c>
      <c r="DF470" s="336">
        <v>0</v>
      </c>
      <c r="DG470" s="336"/>
      <c r="DH470" s="338" t="s">
        <v>985</v>
      </c>
      <c r="DI470" s="339"/>
    </row>
    <row r="471" spans="1:113">
      <c r="A471" s="62" t="s">
        <v>4726</v>
      </c>
      <c r="C471" s="90">
        <v>2080</v>
      </c>
      <c r="D471" s="90" t="s">
        <v>2701</v>
      </c>
      <c r="F471" s="330">
        <v>1080</v>
      </c>
      <c r="G471" s="330">
        <v>1080</v>
      </c>
      <c r="H471" s="331" t="s">
        <v>295</v>
      </c>
      <c r="I471" s="331" t="s">
        <v>295</v>
      </c>
      <c r="J471" s="331" t="s">
        <v>295</v>
      </c>
      <c r="K471" s="98">
        <v>1</v>
      </c>
      <c r="N471" s="88" t="s">
        <v>2701</v>
      </c>
      <c r="P471" s="88" t="s">
        <v>2702</v>
      </c>
      <c r="AU471" s="67">
        <v>0</v>
      </c>
      <c r="AV471" s="68">
        <v>1</v>
      </c>
      <c r="AW471" s="68">
        <v>0</v>
      </c>
      <c r="BB471" s="196">
        <v>94</v>
      </c>
      <c r="BC471" s="195">
        <v>65409940</v>
      </c>
      <c r="BD471" s="196">
        <v>7</v>
      </c>
      <c r="BE471" s="196">
        <v>97</v>
      </c>
      <c r="BN471" s="62">
        <v>2</v>
      </c>
      <c r="BO471" s="337" t="s">
        <v>985</v>
      </c>
      <c r="BP471" s="337" t="s">
        <v>985</v>
      </c>
      <c r="BS471" s="387" t="s">
        <v>118</v>
      </c>
      <c r="BV471" s="336" t="s">
        <v>90</v>
      </c>
      <c r="BX471" s="337" t="s">
        <v>986</v>
      </c>
      <c r="BY471" s="337" t="s">
        <v>986</v>
      </c>
      <c r="BZ471" s="62" t="s">
        <v>985</v>
      </c>
      <c r="CA471" s="62" t="s">
        <v>985</v>
      </c>
      <c r="CK471" s="335" t="s">
        <v>986</v>
      </c>
      <c r="CL471" s="335" t="s">
        <v>986</v>
      </c>
      <c r="CM471" s="335" t="s">
        <v>986</v>
      </c>
      <c r="CN471" s="335" t="s">
        <v>986</v>
      </c>
      <c r="CO471" s="335" t="s">
        <v>985</v>
      </c>
      <c r="CP471" s="335" t="s">
        <v>295</v>
      </c>
      <c r="CQ471" s="335" t="s">
        <v>986</v>
      </c>
      <c r="CR471" s="335" t="s">
        <v>986</v>
      </c>
      <c r="CS471" s="335" t="s">
        <v>985</v>
      </c>
      <c r="CT471" s="335" t="s">
        <v>985</v>
      </c>
      <c r="CU471" s="335">
        <v>6</v>
      </c>
      <c r="CV471" s="335"/>
      <c r="CW471" s="335"/>
      <c r="CX471" s="335">
        <v>2</v>
      </c>
      <c r="CY471" s="335">
        <v>4</v>
      </c>
      <c r="CZ471" s="335">
        <v>2</v>
      </c>
      <c r="DA471" s="335">
        <v>4</v>
      </c>
      <c r="DB471" s="335"/>
      <c r="DC471" s="335">
        <v>94</v>
      </c>
      <c r="DD471" s="335" t="s">
        <v>987</v>
      </c>
      <c r="DE471" s="335" t="s">
        <v>985</v>
      </c>
      <c r="DF471" s="336">
        <v>0</v>
      </c>
      <c r="DG471" s="336"/>
      <c r="DH471" s="338" t="s">
        <v>985</v>
      </c>
      <c r="DI471" s="339"/>
    </row>
    <row r="472" spans="1:113">
      <c r="A472" s="62" t="s">
        <v>4727</v>
      </c>
      <c r="C472" s="90">
        <v>2065</v>
      </c>
      <c r="D472" s="90" t="s">
        <v>2703</v>
      </c>
      <c r="F472" s="330">
        <v>1080</v>
      </c>
      <c r="G472" s="330">
        <v>1080</v>
      </c>
      <c r="H472" s="331" t="s">
        <v>295</v>
      </c>
      <c r="I472" s="331" t="s">
        <v>295</v>
      </c>
      <c r="J472" s="331" t="s">
        <v>295</v>
      </c>
      <c r="K472" s="98">
        <v>1</v>
      </c>
      <c r="N472" s="88" t="s">
        <v>2704</v>
      </c>
      <c r="P472" s="88" t="s">
        <v>2705</v>
      </c>
      <c r="AU472" s="67">
        <v>0</v>
      </c>
      <c r="AV472" s="68">
        <v>1</v>
      </c>
      <c r="AW472" s="68">
        <v>0</v>
      </c>
      <c r="BB472" s="196">
        <v>94</v>
      </c>
      <c r="BC472" s="195">
        <v>65409940</v>
      </c>
      <c r="BD472" s="196">
        <v>7</v>
      </c>
      <c r="BE472" s="196">
        <v>97</v>
      </c>
      <c r="BN472" s="62">
        <v>2</v>
      </c>
      <c r="BO472" s="337" t="s">
        <v>985</v>
      </c>
      <c r="BP472" s="337" t="s">
        <v>985</v>
      </c>
      <c r="BS472" s="387" t="s">
        <v>118</v>
      </c>
      <c r="BV472" s="336" t="s">
        <v>90</v>
      </c>
      <c r="BX472" s="337" t="s">
        <v>986</v>
      </c>
      <c r="BY472" s="337" t="s">
        <v>986</v>
      </c>
      <c r="BZ472" s="62" t="s">
        <v>985</v>
      </c>
      <c r="CA472" s="62" t="s">
        <v>985</v>
      </c>
      <c r="CK472" s="335" t="s">
        <v>986</v>
      </c>
      <c r="CL472" s="335" t="s">
        <v>986</v>
      </c>
      <c r="CM472" s="335" t="s">
        <v>986</v>
      </c>
      <c r="CN472" s="335" t="s">
        <v>986</v>
      </c>
      <c r="CO472" s="335" t="s">
        <v>985</v>
      </c>
      <c r="CP472" s="335" t="s">
        <v>295</v>
      </c>
      <c r="CQ472" s="335" t="s">
        <v>986</v>
      </c>
      <c r="CR472" s="335" t="s">
        <v>986</v>
      </c>
      <c r="CS472" s="335" t="s">
        <v>985</v>
      </c>
      <c r="CT472" s="335" t="s">
        <v>985</v>
      </c>
      <c r="CU472" s="335">
        <v>6</v>
      </c>
      <c r="CV472" s="335"/>
      <c r="CW472" s="335"/>
      <c r="CX472" s="335">
        <v>2</v>
      </c>
      <c r="CY472" s="335">
        <v>4</v>
      </c>
      <c r="CZ472" s="335">
        <v>2</v>
      </c>
      <c r="DA472" s="335">
        <v>4</v>
      </c>
      <c r="DB472" s="335"/>
      <c r="DC472" s="335">
        <v>94</v>
      </c>
      <c r="DD472" s="335" t="s">
        <v>987</v>
      </c>
      <c r="DE472" s="335" t="s">
        <v>985</v>
      </c>
      <c r="DF472" s="336">
        <v>0</v>
      </c>
      <c r="DG472" s="336"/>
      <c r="DH472" s="338" t="s">
        <v>985</v>
      </c>
      <c r="DI472" s="339"/>
    </row>
    <row r="473" spans="1:113">
      <c r="A473" s="62" t="s">
        <v>4728</v>
      </c>
      <c r="C473" s="90">
        <v>2063</v>
      </c>
      <c r="D473" s="90" t="s">
        <v>2706</v>
      </c>
      <c r="F473" s="330">
        <v>1080</v>
      </c>
      <c r="G473" s="330">
        <v>1080</v>
      </c>
      <c r="H473" s="331" t="s">
        <v>295</v>
      </c>
      <c r="I473" s="331" t="s">
        <v>295</v>
      </c>
      <c r="J473" s="331" t="s">
        <v>295</v>
      </c>
      <c r="K473" s="98">
        <v>1</v>
      </c>
      <c r="N473" s="88" t="s">
        <v>2707</v>
      </c>
      <c r="P473" s="88" t="s">
        <v>2708</v>
      </c>
      <c r="AU473" s="67">
        <v>0</v>
      </c>
      <c r="AV473" s="68">
        <v>1</v>
      </c>
      <c r="AW473" s="68">
        <v>0</v>
      </c>
      <c r="BB473" s="196">
        <v>94</v>
      </c>
      <c r="BC473" s="195">
        <v>65409940</v>
      </c>
      <c r="BD473" s="196">
        <v>7</v>
      </c>
      <c r="BE473" s="196">
        <v>97</v>
      </c>
      <c r="BN473" s="62">
        <v>2</v>
      </c>
      <c r="BO473" s="337" t="s">
        <v>985</v>
      </c>
      <c r="BP473" s="337" t="s">
        <v>985</v>
      </c>
      <c r="BS473" s="387" t="s">
        <v>118</v>
      </c>
      <c r="BV473" s="336" t="s">
        <v>90</v>
      </c>
      <c r="BX473" s="337" t="s">
        <v>986</v>
      </c>
      <c r="BY473" s="337" t="s">
        <v>986</v>
      </c>
      <c r="BZ473" s="62" t="s">
        <v>985</v>
      </c>
      <c r="CA473" s="62" t="s">
        <v>985</v>
      </c>
      <c r="CK473" s="335" t="s">
        <v>986</v>
      </c>
      <c r="CL473" s="335" t="s">
        <v>986</v>
      </c>
      <c r="CM473" s="335" t="s">
        <v>986</v>
      </c>
      <c r="CN473" s="335" t="s">
        <v>986</v>
      </c>
      <c r="CO473" s="335" t="s">
        <v>985</v>
      </c>
      <c r="CP473" s="335" t="s">
        <v>295</v>
      </c>
      <c r="CQ473" s="335" t="s">
        <v>986</v>
      </c>
      <c r="CR473" s="335" t="s">
        <v>986</v>
      </c>
      <c r="CS473" s="335" t="s">
        <v>985</v>
      </c>
      <c r="CT473" s="335" t="s">
        <v>985</v>
      </c>
      <c r="CU473" s="335">
        <v>6</v>
      </c>
      <c r="CV473" s="335"/>
      <c r="CW473" s="335"/>
      <c r="CX473" s="335">
        <v>2</v>
      </c>
      <c r="CY473" s="335">
        <v>4</v>
      </c>
      <c r="CZ473" s="335">
        <v>2</v>
      </c>
      <c r="DA473" s="335">
        <v>4</v>
      </c>
      <c r="DB473" s="335"/>
      <c r="DC473" s="335">
        <v>94</v>
      </c>
      <c r="DD473" s="335" t="s">
        <v>987</v>
      </c>
      <c r="DE473" s="335" t="s">
        <v>985</v>
      </c>
      <c r="DF473" s="336">
        <v>0</v>
      </c>
      <c r="DG473" s="336"/>
      <c r="DH473" s="338" t="s">
        <v>985</v>
      </c>
      <c r="DI473" s="339"/>
    </row>
    <row r="474" spans="1:113">
      <c r="A474" s="62" t="s">
        <v>4729</v>
      </c>
      <c r="C474" s="90">
        <v>2777</v>
      </c>
      <c r="D474" s="90" t="s">
        <v>1396</v>
      </c>
      <c r="F474" s="330">
        <v>1080</v>
      </c>
      <c r="G474" s="330">
        <v>1080</v>
      </c>
      <c r="H474" s="331" t="s">
        <v>295</v>
      </c>
      <c r="I474" s="331" t="s">
        <v>295</v>
      </c>
      <c r="J474" s="331" t="s">
        <v>295</v>
      </c>
      <c r="K474" s="98">
        <v>1</v>
      </c>
      <c r="N474" s="88" t="s">
        <v>1396</v>
      </c>
      <c r="P474" s="88" t="s">
        <v>1381</v>
      </c>
      <c r="AU474" s="67">
        <v>0</v>
      </c>
      <c r="AV474" s="68">
        <v>1</v>
      </c>
      <c r="AW474" s="68">
        <v>0</v>
      </c>
      <c r="BB474" s="196">
        <v>94</v>
      </c>
      <c r="BC474" s="195">
        <v>65409940</v>
      </c>
      <c r="BD474" s="196">
        <v>7</v>
      </c>
      <c r="BE474" s="196">
        <v>97</v>
      </c>
      <c r="BN474" s="62">
        <v>2</v>
      </c>
      <c r="BO474" s="337" t="s">
        <v>985</v>
      </c>
      <c r="BP474" s="337" t="s">
        <v>985</v>
      </c>
      <c r="BS474" s="387" t="s">
        <v>118</v>
      </c>
      <c r="BV474" s="336" t="s">
        <v>90</v>
      </c>
      <c r="BX474" s="337" t="s">
        <v>986</v>
      </c>
      <c r="BY474" s="337" t="s">
        <v>986</v>
      </c>
      <c r="BZ474" s="62" t="s">
        <v>985</v>
      </c>
      <c r="CA474" s="62" t="s">
        <v>985</v>
      </c>
      <c r="CK474" s="335" t="s">
        <v>986</v>
      </c>
      <c r="CL474" s="335" t="s">
        <v>986</v>
      </c>
      <c r="CM474" s="335" t="s">
        <v>986</v>
      </c>
      <c r="CN474" s="335" t="s">
        <v>986</v>
      </c>
      <c r="CO474" s="335" t="s">
        <v>985</v>
      </c>
      <c r="CP474" s="335" t="s">
        <v>295</v>
      </c>
      <c r="CQ474" s="335" t="s">
        <v>986</v>
      </c>
      <c r="CR474" s="335" t="s">
        <v>986</v>
      </c>
      <c r="CS474" s="335" t="s">
        <v>985</v>
      </c>
      <c r="CT474" s="335" t="s">
        <v>985</v>
      </c>
      <c r="CU474" s="335">
        <v>6</v>
      </c>
      <c r="CV474" s="335"/>
      <c r="CW474" s="335"/>
      <c r="CX474" s="335">
        <v>2</v>
      </c>
      <c r="CY474" s="335">
        <v>4</v>
      </c>
      <c r="CZ474" s="335">
        <v>2</v>
      </c>
      <c r="DA474" s="335">
        <v>4</v>
      </c>
      <c r="DB474" s="335"/>
      <c r="DC474" s="335">
        <v>94</v>
      </c>
      <c r="DD474" s="335" t="s">
        <v>987</v>
      </c>
      <c r="DE474" s="335" t="s">
        <v>985</v>
      </c>
      <c r="DF474" s="336">
        <v>0</v>
      </c>
      <c r="DG474" s="336"/>
      <c r="DH474" s="338" t="s">
        <v>985</v>
      </c>
      <c r="DI474" s="339"/>
    </row>
    <row r="475" spans="1:113">
      <c r="A475" s="62" t="s">
        <v>4730</v>
      </c>
      <c r="C475" s="90">
        <v>2060</v>
      </c>
      <c r="D475" s="90" t="s">
        <v>2556</v>
      </c>
      <c r="F475" s="330">
        <v>1080</v>
      </c>
      <c r="G475" s="330">
        <v>1080</v>
      </c>
      <c r="H475" s="331" t="s">
        <v>295</v>
      </c>
      <c r="I475" s="331" t="s">
        <v>295</v>
      </c>
      <c r="J475" s="331" t="s">
        <v>295</v>
      </c>
      <c r="K475" s="98">
        <v>1</v>
      </c>
      <c r="N475" s="88" t="s">
        <v>2709</v>
      </c>
      <c r="P475" s="88" t="s">
        <v>2710</v>
      </c>
      <c r="AU475" s="67">
        <v>0</v>
      </c>
      <c r="AV475" s="68">
        <v>1</v>
      </c>
      <c r="AW475" s="68">
        <v>0</v>
      </c>
      <c r="BB475" s="196">
        <v>94</v>
      </c>
      <c r="BC475" s="195">
        <v>65409940</v>
      </c>
      <c r="BD475" s="196">
        <v>7</v>
      </c>
      <c r="BE475" s="196">
        <v>97</v>
      </c>
      <c r="BN475" s="62">
        <v>2</v>
      </c>
      <c r="BO475" s="337" t="s">
        <v>985</v>
      </c>
      <c r="BP475" s="337" t="s">
        <v>985</v>
      </c>
      <c r="BS475" s="387" t="s">
        <v>118</v>
      </c>
      <c r="BV475" s="336" t="s">
        <v>90</v>
      </c>
      <c r="BX475" s="337" t="s">
        <v>986</v>
      </c>
      <c r="BY475" s="337" t="s">
        <v>986</v>
      </c>
      <c r="BZ475" s="62" t="s">
        <v>985</v>
      </c>
      <c r="CA475" s="62" t="s">
        <v>985</v>
      </c>
      <c r="CK475" s="335" t="s">
        <v>986</v>
      </c>
      <c r="CL475" s="335" t="s">
        <v>986</v>
      </c>
      <c r="CM475" s="335" t="s">
        <v>986</v>
      </c>
      <c r="CN475" s="335" t="s">
        <v>986</v>
      </c>
      <c r="CO475" s="335" t="s">
        <v>985</v>
      </c>
      <c r="CP475" s="335" t="s">
        <v>295</v>
      </c>
      <c r="CQ475" s="335" t="s">
        <v>986</v>
      </c>
      <c r="CR475" s="335" t="s">
        <v>986</v>
      </c>
      <c r="CS475" s="335" t="s">
        <v>985</v>
      </c>
      <c r="CT475" s="335" t="s">
        <v>985</v>
      </c>
      <c r="CU475" s="335">
        <v>6</v>
      </c>
      <c r="CV475" s="335"/>
      <c r="CW475" s="335"/>
      <c r="CX475" s="335">
        <v>2</v>
      </c>
      <c r="CY475" s="335">
        <v>4</v>
      </c>
      <c r="CZ475" s="335">
        <v>2</v>
      </c>
      <c r="DA475" s="335">
        <v>4</v>
      </c>
      <c r="DB475" s="335"/>
      <c r="DC475" s="335">
        <v>94</v>
      </c>
      <c r="DD475" s="335" t="s">
        <v>987</v>
      </c>
      <c r="DE475" s="335" t="s">
        <v>985</v>
      </c>
      <c r="DF475" s="336">
        <v>0</v>
      </c>
      <c r="DG475" s="336"/>
      <c r="DH475" s="338" t="s">
        <v>985</v>
      </c>
      <c r="DI475" s="339"/>
    </row>
    <row r="476" spans="1:113">
      <c r="A476" s="62" t="s">
        <v>4731</v>
      </c>
      <c r="C476" s="90">
        <v>2062</v>
      </c>
      <c r="D476" s="90" t="s">
        <v>2711</v>
      </c>
      <c r="F476" s="330">
        <v>1080</v>
      </c>
      <c r="G476" s="330">
        <v>1080</v>
      </c>
      <c r="H476" s="331" t="s">
        <v>295</v>
      </c>
      <c r="I476" s="331" t="s">
        <v>295</v>
      </c>
      <c r="J476" s="331" t="s">
        <v>295</v>
      </c>
      <c r="K476" s="98">
        <v>1</v>
      </c>
      <c r="N476" s="88" t="s">
        <v>2712</v>
      </c>
      <c r="P476" s="88" t="s">
        <v>2713</v>
      </c>
      <c r="AU476" s="67">
        <v>0</v>
      </c>
      <c r="AV476" s="68">
        <v>1</v>
      </c>
      <c r="AW476" s="68">
        <v>0</v>
      </c>
      <c r="BB476" s="196">
        <v>94</v>
      </c>
      <c r="BC476" s="195">
        <v>65409940</v>
      </c>
      <c r="BD476" s="196">
        <v>7</v>
      </c>
      <c r="BE476" s="196">
        <v>97</v>
      </c>
      <c r="BN476" s="62">
        <v>2</v>
      </c>
      <c r="BO476" s="337" t="s">
        <v>985</v>
      </c>
      <c r="BP476" s="337" t="s">
        <v>985</v>
      </c>
      <c r="BS476" s="387" t="s">
        <v>118</v>
      </c>
      <c r="BV476" s="336" t="s">
        <v>90</v>
      </c>
      <c r="BX476" s="337" t="s">
        <v>986</v>
      </c>
      <c r="BY476" s="337" t="s">
        <v>986</v>
      </c>
      <c r="BZ476" s="62" t="s">
        <v>985</v>
      </c>
      <c r="CA476" s="62" t="s">
        <v>985</v>
      </c>
      <c r="CK476" s="335" t="s">
        <v>986</v>
      </c>
      <c r="CL476" s="335" t="s">
        <v>986</v>
      </c>
      <c r="CM476" s="335" t="s">
        <v>986</v>
      </c>
      <c r="CN476" s="335" t="s">
        <v>986</v>
      </c>
      <c r="CO476" s="335" t="s">
        <v>985</v>
      </c>
      <c r="CP476" s="335" t="s">
        <v>295</v>
      </c>
      <c r="CQ476" s="335" t="s">
        <v>986</v>
      </c>
      <c r="CR476" s="335" t="s">
        <v>986</v>
      </c>
      <c r="CS476" s="335" t="s">
        <v>985</v>
      </c>
      <c r="CT476" s="335" t="s">
        <v>985</v>
      </c>
      <c r="CU476" s="335">
        <v>6</v>
      </c>
      <c r="CV476" s="335"/>
      <c r="CW476" s="335"/>
      <c r="CX476" s="335">
        <v>2</v>
      </c>
      <c r="CY476" s="335">
        <v>4</v>
      </c>
      <c r="CZ476" s="335">
        <v>2</v>
      </c>
      <c r="DA476" s="335">
        <v>4</v>
      </c>
      <c r="DB476" s="335"/>
      <c r="DC476" s="335">
        <v>94</v>
      </c>
      <c r="DD476" s="335" t="s">
        <v>987</v>
      </c>
      <c r="DE476" s="335" t="s">
        <v>985</v>
      </c>
      <c r="DF476" s="336">
        <v>0</v>
      </c>
      <c r="DG476" s="336"/>
      <c r="DH476" s="338" t="s">
        <v>985</v>
      </c>
      <c r="DI476" s="339"/>
    </row>
    <row r="477" spans="1:113">
      <c r="A477" s="62" t="s">
        <v>4732</v>
      </c>
      <c r="C477" s="90">
        <v>2734</v>
      </c>
      <c r="D477" s="90" t="s">
        <v>1376</v>
      </c>
      <c r="F477" s="330">
        <v>1080</v>
      </c>
      <c r="G477" s="330">
        <v>1080</v>
      </c>
      <c r="H477" s="331" t="s">
        <v>295</v>
      </c>
      <c r="I477" s="331" t="s">
        <v>295</v>
      </c>
      <c r="J477" s="331" t="s">
        <v>295</v>
      </c>
      <c r="K477" s="98">
        <v>1</v>
      </c>
      <c r="N477" s="88" t="s">
        <v>1376</v>
      </c>
      <c r="P477" s="88" t="s">
        <v>2714</v>
      </c>
      <c r="AU477" s="67">
        <v>0</v>
      </c>
      <c r="AV477" s="68">
        <v>1</v>
      </c>
      <c r="AW477" s="68">
        <v>0</v>
      </c>
      <c r="BB477" s="196">
        <v>94</v>
      </c>
      <c r="BC477" s="195">
        <v>65409940</v>
      </c>
      <c r="BD477" s="196">
        <v>7</v>
      </c>
      <c r="BE477" s="196">
        <v>97</v>
      </c>
      <c r="BN477" s="62">
        <v>2</v>
      </c>
      <c r="BO477" s="337" t="s">
        <v>985</v>
      </c>
      <c r="BP477" s="337" t="s">
        <v>985</v>
      </c>
      <c r="BS477" s="387" t="s">
        <v>118</v>
      </c>
      <c r="BV477" s="336" t="s">
        <v>90</v>
      </c>
      <c r="BX477" s="337" t="s">
        <v>986</v>
      </c>
      <c r="BY477" s="337" t="s">
        <v>986</v>
      </c>
      <c r="BZ477" s="62" t="s">
        <v>985</v>
      </c>
      <c r="CA477" s="62" t="s">
        <v>985</v>
      </c>
      <c r="CK477" s="335" t="s">
        <v>986</v>
      </c>
      <c r="CL477" s="335" t="s">
        <v>986</v>
      </c>
      <c r="CM477" s="335" t="s">
        <v>986</v>
      </c>
      <c r="CN477" s="335" t="s">
        <v>986</v>
      </c>
      <c r="CO477" s="335" t="s">
        <v>985</v>
      </c>
      <c r="CP477" s="335" t="s">
        <v>295</v>
      </c>
      <c r="CQ477" s="335" t="s">
        <v>986</v>
      </c>
      <c r="CR477" s="335" t="s">
        <v>986</v>
      </c>
      <c r="CS477" s="335" t="s">
        <v>985</v>
      </c>
      <c r="CT477" s="335" t="s">
        <v>985</v>
      </c>
      <c r="CU477" s="335">
        <v>6</v>
      </c>
      <c r="CV477" s="335"/>
      <c r="CW477" s="335"/>
      <c r="CX477" s="335">
        <v>2</v>
      </c>
      <c r="CY477" s="335">
        <v>4</v>
      </c>
      <c r="CZ477" s="335">
        <v>2</v>
      </c>
      <c r="DA477" s="335">
        <v>4</v>
      </c>
      <c r="DB477" s="335"/>
      <c r="DC477" s="335">
        <v>94</v>
      </c>
      <c r="DD477" s="335" t="s">
        <v>987</v>
      </c>
      <c r="DE477" s="335" t="s">
        <v>985</v>
      </c>
      <c r="DF477" s="336">
        <v>0</v>
      </c>
      <c r="DG477" s="336"/>
      <c r="DH477" s="338" t="s">
        <v>985</v>
      </c>
      <c r="DI477" s="339"/>
    </row>
    <row r="478" spans="1:113" ht="15" customHeight="1">
      <c r="A478" s="62" t="s">
        <v>4733</v>
      </c>
      <c r="C478" s="90">
        <v>2148</v>
      </c>
      <c r="D478" s="90" t="s">
        <v>2715</v>
      </c>
      <c r="F478" s="330">
        <v>1080</v>
      </c>
      <c r="G478" s="330">
        <v>1080</v>
      </c>
      <c r="H478" s="331" t="s">
        <v>295</v>
      </c>
      <c r="I478" s="331" t="s">
        <v>295</v>
      </c>
      <c r="J478" s="331" t="s">
        <v>295</v>
      </c>
      <c r="K478" s="98">
        <v>1</v>
      </c>
      <c r="N478" s="88" t="s">
        <v>2716</v>
      </c>
      <c r="P478" s="88" t="s">
        <v>2717</v>
      </c>
      <c r="AU478" s="67">
        <v>0</v>
      </c>
      <c r="AV478" s="68">
        <v>1</v>
      </c>
      <c r="AW478" s="68">
        <v>0</v>
      </c>
      <c r="BB478" s="196">
        <v>94</v>
      </c>
      <c r="BC478" s="195">
        <v>65409940</v>
      </c>
      <c r="BD478" s="196">
        <v>7</v>
      </c>
      <c r="BE478" s="196">
        <v>97</v>
      </c>
      <c r="BN478" s="62">
        <v>2</v>
      </c>
      <c r="BO478" s="337" t="s">
        <v>985</v>
      </c>
      <c r="BP478" s="337" t="s">
        <v>985</v>
      </c>
      <c r="BS478" s="387" t="s">
        <v>118</v>
      </c>
      <c r="BV478" s="336" t="s">
        <v>90</v>
      </c>
      <c r="BX478" s="337" t="s">
        <v>986</v>
      </c>
      <c r="BY478" s="337" t="s">
        <v>986</v>
      </c>
      <c r="BZ478" s="62" t="s">
        <v>985</v>
      </c>
      <c r="CA478" s="62" t="s">
        <v>985</v>
      </c>
      <c r="CK478" s="335" t="s">
        <v>986</v>
      </c>
      <c r="CL478" s="335" t="s">
        <v>986</v>
      </c>
      <c r="CM478" s="335" t="s">
        <v>986</v>
      </c>
      <c r="CN478" s="335" t="s">
        <v>986</v>
      </c>
      <c r="CO478" s="335" t="s">
        <v>985</v>
      </c>
      <c r="CP478" s="335" t="s">
        <v>295</v>
      </c>
      <c r="CQ478" s="335" t="s">
        <v>986</v>
      </c>
      <c r="CR478" s="335" t="s">
        <v>986</v>
      </c>
      <c r="CS478" s="335" t="s">
        <v>985</v>
      </c>
      <c r="CT478" s="335" t="s">
        <v>985</v>
      </c>
      <c r="CU478" s="335">
        <v>6</v>
      </c>
      <c r="CV478" s="335"/>
      <c r="CW478" s="335"/>
      <c r="CX478" s="335">
        <v>2</v>
      </c>
      <c r="CY478" s="335">
        <v>4</v>
      </c>
      <c r="CZ478" s="335">
        <v>2</v>
      </c>
      <c r="DA478" s="335">
        <v>4</v>
      </c>
      <c r="DB478" s="335"/>
      <c r="DC478" s="335">
        <v>94</v>
      </c>
      <c r="DD478" s="335" t="s">
        <v>987</v>
      </c>
      <c r="DE478" s="335" t="s">
        <v>985</v>
      </c>
      <c r="DF478" s="336">
        <v>0</v>
      </c>
      <c r="DG478" s="336"/>
      <c r="DH478" s="338" t="s">
        <v>985</v>
      </c>
      <c r="DI478" s="339"/>
    </row>
    <row r="479" spans="1:113">
      <c r="A479" s="62" t="s">
        <v>4734</v>
      </c>
      <c r="C479" s="90">
        <v>2207</v>
      </c>
      <c r="D479" s="90" t="s">
        <v>2718</v>
      </c>
      <c r="F479" s="330">
        <v>1080</v>
      </c>
      <c r="G479" s="330">
        <v>1080</v>
      </c>
      <c r="H479" s="331" t="s">
        <v>295</v>
      </c>
      <c r="I479" s="331" t="s">
        <v>295</v>
      </c>
      <c r="J479" s="331" t="s">
        <v>295</v>
      </c>
      <c r="K479" s="98">
        <v>1</v>
      </c>
      <c r="N479" s="88" t="s">
        <v>2719</v>
      </c>
      <c r="P479" s="88" t="s">
        <v>2720</v>
      </c>
      <c r="AU479" s="67">
        <v>0</v>
      </c>
      <c r="AV479" s="68">
        <v>1</v>
      </c>
      <c r="AW479" s="68">
        <v>0</v>
      </c>
      <c r="BB479" s="196">
        <v>94</v>
      </c>
      <c r="BC479" s="195">
        <v>65409940</v>
      </c>
      <c r="BD479" s="196">
        <v>7</v>
      </c>
      <c r="BE479" s="196">
        <v>97</v>
      </c>
      <c r="BN479" s="62">
        <v>2</v>
      </c>
      <c r="BO479" s="337" t="s">
        <v>985</v>
      </c>
      <c r="BP479" s="337" t="s">
        <v>985</v>
      </c>
      <c r="BS479" s="387" t="s">
        <v>118</v>
      </c>
      <c r="BV479" s="336" t="s">
        <v>90</v>
      </c>
      <c r="BX479" s="337" t="s">
        <v>986</v>
      </c>
      <c r="BY479" s="337" t="s">
        <v>986</v>
      </c>
      <c r="BZ479" s="62" t="s">
        <v>985</v>
      </c>
      <c r="CA479" s="62" t="s">
        <v>985</v>
      </c>
      <c r="CK479" s="335" t="s">
        <v>986</v>
      </c>
      <c r="CL479" s="335" t="s">
        <v>986</v>
      </c>
      <c r="CM479" s="335" t="s">
        <v>986</v>
      </c>
      <c r="CN479" s="335" t="s">
        <v>986</v>
      </c>
      <c r="CO479" s="335" t="s">
        <v>985</v>
      </c>
      <c r="CP479" s="335" t="s">
        <v>295</v>
      </c>
      <c r="CQ479" s="335" t="s">
        <v>986</v>
      </c>
      <c r="CR479" s="335" t="s">
        <v>986</v>
      </c>
      <c r="CS479" s="335" t="s">
        <v>985</v>
      </c>
      <c r="CT479" s="335" t="s">
        <v>985</v>
      </c>
      <c r="CU479" s="335">
        <v>6</v>
      </c>
      <c r="CV479" s="335"/>
      <c r="CW479" s="335"/>
      <c r="CX479" s="335">
        <v>2</v>
      </c>
      <c r="CY479" s="335">
        <v>4</v>
      </c>
      <c r="CZ479" s="335">
        <v>2</v>
      </c>
      <c r="DA479" s="335">
        <v>4</v>
      </c>
      <c r="DB479" s="335"/>
      <c r="DC479" s="335">
        <v>94</v>
      </c>
      <c r="DD479" s="335" t="s">
        <v>987</v>
      </c>
      <c r="DE479" s="335" t="s">
        <v>985</v>
      </c>
      <c r="DF479" s="336">
        <v>0</v>
      </c>
      <c r="DG479" s="336"/>
      <c r="DH479" s="338" t="s">
        <v>985</v>
      </c>
      <c r="DI479" s="339"/>
    </row>
    <row r="480" spans="1:113">
      <c r="A480" s="62" t="s">
        <v>4735</v>
      </c>
      <c r="C480" s="90">
        <v>2069</v>
      </c>
      <c r="D480" s="90" t="s">
        <v>2721</v>
      </c>
      <c r="F480" s="330">
        <v>1080</v>
      </c>
      <c r="G480" s="330">
        <v>1080</v>
      </c>
      <c r="H480" s="331" t="s">
        <v>295</v>
      </c>
      <c r="I480" s="331" t="s">
        <v>295</v>
      </c>
      <c r="J480" s="331" t="s">
        <v>295</v>
      </c>
      <c r="K480" s="98">
        <v>1</v>
      </c>
      <c r="N480" s="332" t="s">
        <v>2722</v>
      </c>
      <c r="P480" s="88" t="s">
        <v>2723</v>
      </c>
      <c r="AU480" s="67">
        <v>0</v>
      </c>
      <c r="AV480" s="68">
        <v>1</v>
      </c>
      <c r="AW480" s="68">
        <v>0</v>
      </c>
      <c r="BB480" s="196">
        <v>94</v>
      </c>
      <c r="BC480" s="195">
        <v>65409940</v>
      </c>
      <c r="BD480" s="196">
        <v>7</v>
      </c>
      <c r="BE480" s="196">
        <v>97</v>
      </c>
      <c r="BN480" s="62">
        <v>2</v>
      </c>
      <c r="BO480" s="337" t="s">
        <v>985</v>
      </c>
      <c r="BP480" s="337" t="s">
        <v>985</v>
      </c>
      <c r="BS480" s="387" t="s">
        <v>118</v>
      </c>
      <c r="BV480" s="336" t="s">
        <v>90</v>
      </c>
      <c r="BX480" s="337" t="s">
        <v>986</v>
      </c>
      <c r="BY480" s="337" t="s">
        <v>986</v>
      </c>
      <c r="BZ480" s="62" t="s">
        <v>985</v>
      </c>
      <c r="CA480" s="62" t="s">
        <v>985</v>
      </c>
      <c r="CK480" s="335" t="s">
        <v>986</v>
      </c>
      <c r="CL480" s="335" t="s">
        <v>986</v>
      </c>
      <c r="CM480" s="335" t="s">
        <v>986</v>
      </c>
      <c r="CN480" s="335" t="s">
        <v>986</v>
      </c>
      <c r="CO480" s="335" t="s">
        <v>985</v>
      </c>
      <c r="CP480" s="335" t="s">
        <v>295</v>
      </c>
      <c r="CQ480" s="335" t="s">
        <v>986</v>
      </c>
      <c r="CR480" s="335" t="s">
        <v>986</v>
      </c>
      <c r="CS480" s="335" t="s">
        <v>985</v>
      </c>
      <c r="CT480" s="335" t="s">
        <v>985</v>
      </c>
      <c r="CU480" s="335">
        <v>6</v>
      </c>
      <c r="CV480" s="335"/>
      <c r="CW480" s="335"/>
      <c r="CX480" s="335">
        <v>2</v>
      </c>
      <c r="CY480" s="335">
        <v>4</v>
      </c>
      <c r="CZ480" s="335">
        <v>2</v>
      </c>
      <c r="DA480" s="335">
        <v>4</v>
      </c>
      <c r="DB480" s="335"/>
      <c r="DC480" s="335">
        <v>94</v>
      </c>
      <c r="DD480" s="335" t="s">
        <v>987</v>
      </c>
      <c r="DE480" s="335" t="s">
        <v>985</v>
      </c>
      <c r="DF480" s="336">
        <v>0</v>
      </c>
      <c r="DG480" s="336"/>
      <c r="DH480" s="338" t="s">
        <v>985</v>
      </c>
      <c r="DI480" s="339"/>
    </row>
    <row r="481" spans="1:113">
      <c r="A481" s="62" t="s">
        <v>4736</v>
      </c>
      <c r="D481" s="90" t="s">
        <v>2724</v>
      </c>
      <c r="F481" s="330">
        <v>1080</v>
      </c>
      <c r="G481" s="330">
        <v>1080</v>
      </c>
      <c r="H481" s="331" t="s">
        <v>295</v>
      </c>
      <c r="I481" s="331" t="s">
        <v>295</v>
      </c>
      <c r="J481" s="331" t="s">
        <v>295</v>
      </c>
      <c r="K481" s="98">
        <v>1</v>
      </c>
      <c r="N481" s="88" t="s">
        <v>2724</v>
      </c>
      <c r="P481" s="88" t="s">
        <v>2725</v>
      </c>
      <c r="AU481" s="67">
        <v>0</v>
      </c>
      <c r="AV481" s="68">
        <v>1</v>
      </c>
      <c r="AW481" s="68">
        <v>0</v>
      </c>
      <c r="BB481" s="196">
        <v>94</v>
      </c>
      <c r="BC481" s="195">
        <v>65409940</v>
      </c>
      <c r="BD481" s="196">
        <v>7</v>
      </c>
      <c r="BE481" s="196">
        <v>97</v>
      </c>
      <c r="BN481" s="62">
        <v>2</v>
      </c>
      <c r="BO481" s="337" t="s">
        <v>985</v>
      </c>
      <c r="BP481" s="337" t="s">
        <v>985</v>
      </c>
      <c r="BS481" s="387" t="s">
        <v>118</v>
      </c>
      <c r="BV481" s="336" t="s">
        <v>90</v>
      </c>
      <c r="BX481" s="337" t="s">
        <v>986</v>
      </c>
      <c r="BY481" s="337" t="s">
        <v>986</v>
      </c>
      <c r="BZ481" s="62" t="s">
        <v>985</v>
      </c>
      <c r="CA481" s="62" t="s">
        <v>985</v>
      </c>
      <c r="CK481" s="335" t="s">
        <v>986</v>
      </c>
      <c r="CL481" s="335" t="s">
        <v>986</v>
      </c>
      <c r="CM481" s="335" t="s">
        <v>986</v>
      </c>
      <c r="CN481" s="335" t="s">
        <v>986</v>
      </c>
      <c r="CO481" s="335" t="s">
        <v>985</v>
      </c>
      <c r="CP481" s="335" t="s">
        <v>295</v>
      </c>
      <c r="CQ481" s="335" t="s">
        <v>986</v>
      </c>
      <c r="CR481" s="335" t="s">
        <v>986</v>
      </c>
      <c r="CS481" s="335" t="s">
        <v>985</v>
      </c>
      <c r="CT481" s="335" t="s">
        <v>985</v>
      </c>
      <c r="CU481" s="335">
        <v>6</v>
      </c>
      <c r="CV481" s="335"/>
      <c r="CW481" s="335"/>
      <c r="CX481" s="335">
        <v>2</v>
      </c>
      <c r="CY481" s="335">
        <v>4</v>
      </c>
      <c r="CZ481" s="335">
        <v>2</v>
      </c>
      <c r="DA481" s="335">
        <v>4</v>
      </c>
      <c r="DB481" s="335"/>
      <c r="DC481" s="335">
        <v>94</v>
      </c>
      <c r="DD481" s="335" t="s">
        <v>987</v>
      </c>
      <c r="DE481" s="335" t="s">
        <v>985</v>
      </c>
      <c r="DF481" s="336">
        <v>0</v>
      </c>
      <c r="DG481" s="336"/>
      <c r="DH481" s="338" t="s">
        <v>985</v>
      </c>
      <c r="DI481" s="339"/>
    </row>
    <row r="482" spans="1:113" s="200" customFormat="1">
      <c r="A482" s="200" t="s">
        <v>4737</v>
      </c>
      <c r="B482" s="64"/>
      <c r="C482" s="90">
        <v>2048</v>
      </c>
      <c r="D482" s="90" t="s">
        <v>2726</v>
      </c>
      <c r="E482" s="90"/>
      <c r="F482" s="330">
        <v>1080</v>
      </c>
      <c r="G482" s="330">
        <v>1080</v>
      </c>
      <c r="H482" s="331" t="s">
        <v>295</v>
      </c>
      <c r="I482" s="331" t="s">
        <v>295</v>
      </c>
      <c r="J482" s="331" t="s">
        <v>295</v>
      </c>
      <c r="K482" s="98">
        <v>1</v>
      </c>
      <c r="L482" s="88"/>
      <c r="M482" s="88"/>
      <c r="N482" s="88" t="s">
        <v>2727</v>
      </c>
      <c r="O482" s="88"/>
      <c r="P482" s="88" t="s">
        <v>2728</v>
      </c>
      <c r="Q482" s="88"/>
      <c r="R482" s="62"/>
      <c r="S482" s="88"/>
      <c r="T482" s="88"/>
      <c r="U482" s="197"/>
      <c r="V482" s="63"/>
      <c r="W482" s="64"/>
      <c r="X482" s="65"/>
      <c r="Y482" s="65"/>
      <c r="Z482" s="65"/>
      <c r="AA482" s="66"/>
      <c r="AB482" s="62"/>
      <c r="AC482" s="63"/>
      <c r="AD482" s="62"/>
      <c r="AE482" s="65"/>
      <c r="AF482" s="65"/>
      <c r="AG482" s="65"/>
      <c r="AH482" s="66"/>
      <c r="AI482" s="62"/>
      <c r="AJ482" s="90"/>
      <c r="AK482" s="90"/>
      <c r="AL482" s="66"/>
      <c r="AM482" s="66"/>
      <c r="AN482" s="66"/>
      <c r="AO482" s="62"/>
      <c r="AP482" s="62"/>
      <c r="AQ482" s="62"/>
      <c r="AR482" s="62"/>
      <c r="AS482" s="62"/>
      <c r="AT482" s="62"/>
      <c r="AU482" s="67">
        <v>0</v>
      </c>
      <c r="AV482" s="68">
        <v>1</v>
      </c>
      <c r="AW482" s="68">
        <v>0</v>
      </c>
      <c r="AX482" s="68"/>
      <c r="AY482" s="68"/>
      <c r="AZ482" s="62"/>
      <c r="BA482" s="62"/>
      <c r="BB482" s="196">
        <v>94</v>
      </c>
      <c r="BC482" s="195">
        <v>65409940</v>
      </c>
      <c r="BD482" s="196">
        <v>7</v>
      </c>
      <c r="BE482" s="196">
        <v>97</v>
      </c>
      <c r="BF482" s="69"/>
      <c r="BG482" s="70"/>
      <c r="BH482" s="71"/>
      <c r="BI482" s="71"/>
      <c r="BJ482" s="72"/>
      <c r="BK482" s="73"/>
      <c r="BL482" s="73"/>
      <c r="BM482" s="73"/>
      <c r="BN482" s="62">
        <v>2</v>
      </c>
      <c r="BO482" s="337" t="s">
        <v>985</v>
      </c>
      <c r="BP482" s="337" t="s">
        <v>985</v>
      </c>
      <c r="BQ482" s="62"/>
      <c r="BR482" s="62"/>
      <c r="BS482" s="337" t="s">
        <v>118</v>
      </c>
      <c r="BT482" s="62"/>
      <c r="BU482" s="62"/>
      <c r="BV482" s="336" t="s">
        <v>90</v>
      </c>
      <c r="BW482" s="88"/>
      <c r="BX482" s="337" t="s">
        <v>986</v>
      </c>
      <c r="BY482" s="337" t="s">
        <v>986</v>
      </c>
      <c r="BZ482" s="62" t="s">
        <v>985</v>
      </c>
      <c r="CA482" s="62" t="s">
        <v>985</v>
      </c>
      <c r="CB482" s="88"/>
      <c r="CC482" s="88"/>
      <c r="CD482" s="71"/>
      <c r="CE482" s="62"/>
      <c r="CF482" s="62"/>
      <c r="CG482" s="62"/>
      <c r="CH482" s="62"/>
      <c r="CI482" s="62"/>
      <c r="CJ482" s="62"/>
      <c r="CK482" s="335" t="s">
        <v>986</v>
      </c>
      <c r="CL482" s="335" t="s">
        <v>986</v>
      </c>
      <c r="CM482" s="335" t="s">
        <v>986</v>
      </c>
      <c r="CN482" s="335" t="s">
        <v>986</v>
      </c>
      <c r="CO482" s="335" t="s">
        <v>985</v>
      </c>
      <c r="CP482" s="335" t="s">
        <v>295</v>
      </c>
      <c r="CQ482" s="335" t="s">
        <v>986</v>
      </c>
      <c r="CR482" s="335" t="s">
        <v>986</v>
      </c>
      <c r="CS482" s="335" t="s">
        <v>985</v>
      </c>
      <c r="CT482" s="335" t="s">
        <v>985</v>
      </c>
      <c r="CU482" s="335">
        <v>6</v>
      </c>
      <c r="CV482" s="335"/>
      <c r="CW482" s="335"/>
      <c r="CX482" s="335">
        <v>2</v>
      </c>
      <c r="CY482" s="335">
        <v>4</v>
      </c>
      <c r="CZ482" s="335">
        <v>2</v>
      </c>
      <c r="DA482" s="335">
        <v>4</v>
      </c>
      <c r="DB482" s="335"/>
      <c r="DC482" s="335">
        <v>94</v>
      </c>
      <c r="DD482" s="335" t="s">
        <v>987</v>
      </c>
      <c r="DE482" s="335" t="s">
        <v>985</v>
      </c>
      <c r="DF482" s="336">
        <v>0</v>
      </c>
      <c r="DG482" s="336"/>
      <c r="DH482" s="338" t="s">
        <v>985</v>
      </c>
      <c r="DI482" s="339"/>
    </row>
    <row r="483" spans="1:113" s="200" customFormat="1">
      <c r="A483" s="200" t="s">
        <v>4738</v>
      </c>
      <c r="B483" s="64"/>
      <c r="C483" s="90">
        <v>2154</v>
      </c>
      <c r="D483" s="90" t="s">
        <v>2732</v>
      </c>
      <c r="E483" s="90"/>
      <c r="F483" s="330">
        <v>1080</v>
      </c>
      <c r="G483" s="330">
        <v>1080</v>
      </c>
      <c r="H483" s="331" t="s">
        <v>295</v>
      </c>
      <c r="I483" s="331" t="s">
        <v>295</v>
      </c>
      <c r="J483" s="331" t="s">
        <v>295</v>
      </c>
      <c r="K483" s="98">
        <v>1</v>
      </c>
      <c r="L483" s="88"/>
      <c r="M483" s="88"/>
      <c r="N483" s="332" t="s">
        <v>2733</v>
      </c>
      <c r="O483" s="88"/>
      <c r="P483" s="332" t="s">
        <v>2734</v>
      </c>
      <c r="Q483" s="88"/>
      <c r="R483" s="62"/>
      <c r="S483" s="88"/>
      <c r="T483" s="88"/>
      <c r="U483" s="197"/>
      <c r="V483" s="63"/>
      <c r="W483" s="64"/>
      <c r="X483" s="65"/>
      <c r="Y483" s="65"/>
      <c r="Z483" s="65"/>
      <c r="AA483" s="66"/>
      <c r="AB483" s="62"/>
      <c r="AC483" s="63"/>
      <c r="AD483" s="62"/>
      <c r="AE483" s="65"/>
      <c r="AF483" s="65"/>
      <c r="AG483" s="65"/>
      <c r="AH483" s="66"/>
      <c r="AI483" s="62"/>
      <c r="AJ483" s="90"/>
      <c r="AK483" s="90"/>
      <c r="AL483" s="66"/>
      <c r="AM483" s="66"/>
      <c r="AN483" s="66"/>
      <c r="AO483" s="62"/>
      <c r="AP483" s="62"/>
      <c r="AQ483" s="62"/>
      <c r="AR483" s="62"/>
      <c r="AS483" s="62"/>
      <c r="AT483" s="62"/>
      <c r="AU483" s="67">
        <v>0</v>
      </c>
      <c r="AV483" s="68">
        <v>1</v>
      </c>
      <c r="AW483" s="68">
        <v>0</v>
      </c>
      <c r="AX483" s="68"/>
      <c r="AY483" s="68"/>
      <c r="AZ483" s="62"/>
      <c r="BA483" s="62"/>
      <c r="BB483" s="196">
        <v>94</v>
      </c>
      <c r="BC483" s="195">
        <v>65409940</v>
      </c>
      <c r="BD483" s="196">
        <v>7</v>
      </c>
      <c r="BE483" s="196">
        <v>97</v>
      </c>
      <c r="BF483" s="69"/>
      <c r="BG483" s="70"/>
      <c r="BH483" s="71"/>
      <c r="BI483" s="71"/>
      <c r="BJ483" s="72"/>
      <c r="BK483" s="73"/>
      <c r="BL483" s="73"/>
      <c r="BM483" s="73"/>
      <c r="BN483" s="62">
        <v>2</v>
      </c>
      <c r="BO483" s="337" t="s">
        <v>985</v>
      </c>
      <c r="BP483" s="337" t="s">
        <v>985</v>
      </c>
      <c r="BQ483" s="62"/>
      <c r="BR483" s="62"/>
      <c r="BS483" s="337" t="s">
        <v>118</v>
      </c>
      <c r="BT483" s="62"/>
      <c r="BU483" s="62"/>
      <c r="BV483" s="336" t="s">
        <v>90</v>
      </c>
      <c r="BW483" s="88"/>
      <c r="BX483" s="337" t="s">
        <v>986</v>
      </c>
      <c r="BY483" s="337" t="s">
        <v>986</v>
      </c>
      <c r="BZ483" s="62" t="s">
        <v>985</v>
      </c>
      <c r="CA483" s="62" t="s">
        <v>985</v>
      </c>
      <c r="CB483" s="88"/>
      <c r="CC483" s="88"/>
      <c r="CD483" s="71"/>
      <c r="CE483" s="62"/>
      <c r="CF483" s="62"/>
      <c r="CG483" s="62"/>
      <c r="CH483" s="62"/>
      <c r="CI483" s="62"/>
      <c r="CJ483" s="62"/>
      <c r="CK483" s="335" t="s">
        <v>986</v>
      </c>
      <c r="CL483" s="335" t="s">
        <v>986</v>
      </c>
      <c r="CM483" s="335" t="s">
        <v>986</v>
      </c>
      <c r="CN483" s="335" t="s">
        <v>986</v>
      </c>
      <c r="CO483" s="335" t="s">
        <v>985</v>
      </c>
      <c r="CP483" s="335" t="s">
        <v>295</v>
      </c>
      <c r="CQ483" s="335" t="s">
        <v>986</v>
      </c>
      <c r="CR483" s="335" t="s">
        <v>986</v>
      </c>
      <c r="CS483" s="335" t="s">
        <v>985</v>
      </c>
      <c r="CT483" s="335" t="s">
        <v>985</v>
      </c>
      <c r="CU483" s="335">
        <v>6</v>
      </c>
      <c r="CV483" s="335"/>
      <c r="CW483" s="335"/>
      <c r="CX483" s="335">
        <v>2</v>
      </c>
      <c r="CY483" s="335">
        <v>4</v>
      </c>
      <c r="CZ483" s="335">
        <v>2</v>
      </c>
      <c r="DA483" s="335">
        <v>4</v>
      </c>
      <c r="DB483" s="335"/>
      <c r="DC483" s="335">
        <v>94</v>
      </c>
      <c r="DD483" s="335" t="s">
        <v>987</v>
      </c>
      <c r="DE483" s="335" t="s">
        <v>985</v>
      </c>
      <c r="DF483" s="336">
        <v>0</v>
      </c>
      <c r="DG483" s="336"/>
      <c r="DH483" s="338" t="s">
        <v>985</v>
      </c>
      <c r="DI483" s="339"/>
    </row>
    <row r="484" spans="1:113">
      <c r="A484" s="62" t="s">
        <v>4739</v>
      </c>
      <c r="C484" s="90">
        <v>12052</v>
      </c>
      <c r="D484" s="90" t="s">
        <v>2736</v>
      </c>
      <c r="F484" s="330">
        <v>1080</v>
      </c>
      <c r="G484" s="330">
        <v>1080</v>
      </c>
      <c r="H484" s="331" t="s">
        <v>295</v>
      </c>
      <c r="I484" s="331" t="s">
        <v>295</v>
      </c>
      <c r="J484" s="331" t="s">
        <v>295</v>
      </c>
      <c r="K484" s="98">
        <v>1</v>
      </c>
      <c r="N484" s="88" t="s">
        <v>2642</v>
      </c>
      <c r="P484" s="88" t="s">
        <v>2737</v>
      </c>
      <c r="AU484" s="67">
        <v>0</v>
      </c>
      <c r="AV484" s="68">
        <v>1</v>
      </c>
      <c r="AW484" s="68">
        <v>0</v>
      </c>
      <c r="BB484" s="196">
        <v>94</v>
      </c>
      <c r="BC484" s="195">
        <v>65409940</v>
      </c>
      <c r="BD484" s="196">
        <v>7</v>
      </c>
      <c r="BE484" s="196">
        <v>97</v>
      </c>
      <c r="BN484" s="62">
        <v>2</v>
      </c>
      <c r="BO484" s="337" t="s">
        <v>985</v>
      </c>
      <c r="BP484" s="337" t="s">
        <v>985</v>
      </c>
      <c r="BS484" s="337" t="s">
        <v>118</v>
      </c>
      <c r="BV484" s="336" t="s">
        <v>90</v>
      </c>
      <c r="BX484" s="337" t="s">
        <v>986</v>
      </c>
      <c r="BY484" s="337" t="s">
        <v>986</v>
      </c>
      <c r="BZ484" s="62" t="s">
        <v>985</v>
      </c>
      <c r="CA484" s="62" t="s">
        <v>985</v>
      </c>
      <c r="CK484" s="335" t="s">
        <v>986</v>
      </c>
      <c r="CL484" s="335" t="s">
        <v>986</v>
      </c>
      <c r="CM484" s="335" t="s">
        <v>986</v>
      </c>
      <c r="CN484" s="335" t="s">
        <v>986</v>
      </c>
      <c r="CO484" s="335" t="s">
        <v>985</v>
      </c>
      <c r="CP484" s="335" t="s">
        <v>295</v>
      </c>
      <c r="CQ484" s="335" t="s">
        <v>986</v>
      </c>
      <c r="CR484" s="335" t="s">
        <v>986</v>
      </c>
      <c r="CS484" s="335" t="s">
        <v>985</v>
      </c>
      <c r="CT484" s="335" t="s">
        <v>985</v>
      </c>
      <c r="CU484" s="335">
        <v>6</v>
      </c>
      <c r="CV484" s="335"/>
      <c r="CW484" s="335"/>
      <c r="CX484" s="335">
        <v>2</v>
      </c>
      <c r="CY484" s="335">
        <v>4</v>
      </c>
      <c r="CZ484" s="335">
        <v>2</v>
      </c>
      <c r="DA484" s="335">
        <v>4</v>
      </c>
      <c r="DB484" s="335"/>
      <c r="DC484" s="335">
        <v>94</v>
      </c>
      <c r="DD484" s="335" t="s">
        <v>987</v>
      </c>
      <c r="DE484" s="335" t="s">
        <v>985</v>
      </c>
      <c r="DF484" s="336">
        <v>0</v>
      </c>
      <c r="DG484" s="336"/>
      <c r="DH484" s="338" t="s">
        <v>985</v>
      </c>
      <c r="DI484" s="339"/>
    </row>
    <row r="485" spans="1:113">
      <c r="A485" s="62" t="s">
        <v>4740</v>
      </c>
      <c r="C485" s="90">
        <v>2070</v>
      </c>
      <c r="D485" s="90" t="s">
        <v>2738</v>
      </c>
      <c r="F485" s="330">
        <v>1080</v>
      </c>
      <c r="G485" s="330">
        <v>1080</v>
      </c>
      <c r="H485" s="331" t="s">
        <v>295</v>
      </c>
      <c r="I485" s="331" t="s">
        <v>295</v>
      </c>
      <c r="J485" s="331" t="s">
        <v>295</v>
      </c>
      <c r="K485" s="98">
        <v>1</v>
      </c>
      <c r="N485" s="88" t="s">
        <v>2739</v>
      </c>
      <c r="P485" s="88" t="s">
        <v>2740</v>
      </c>
      <c r="AU485" s="67">
        <v>0</v>
      </c>
      <c r="AV485" s="68">
        <v>1</v>
      </c>
      <c r="AW485" s="68">
        <v>0</v>
      </c>
      <c r="BB485" s="196">
        <v>94</v>
      </c>
      <c r="BC485" s="195">
        <v>65409940</v>
      </c>
      <c r="BD485" s="196">
        <v>7</v>
      </c>
      <c r="BE485" s="196">
        <v>97</v>
      </c>
      <c r="BN485" s="62">
        <v>2</v>
      </c>
      <c r="BO485" s="337" t="s">
        <v>985</v>
      </c>
      <c r="BP485" s="337" t="s">
        <v>985</v>
      </c>
      <c r="BS485" s="337" t="s">
        <v>118</v>
      </c>
      <c r="BV485" s="336" t="s">
        <v>90</v>
      </c>
      <c r="BX485" s="337" t="s">
        <v>986</v>
      </c>
      <c r="BY485" s="337" t="s">
        <v>986</v>
      </c>
      <c r="BZ485" s="62" t="s">
        <v>985</v>
      </c>
      <c r="CA485" s="62" t="s">
        <v>985</v>
      </c>
      <c r="CK485" s="335" t="s">
        <v>986</v>
      </c>
      <c r="CL485" s="335" t="s">
        <v>986</v>
      </c>
      <c r="CM485" s="335" t="s">
        <v>986</v>
      </c>
      <c r="CN485" s="335" t="s">
        <v>986</v>
      </c>
      <c r="CO485" s="335" t="s">
        <v>985</v>
      </c>
      <c r="CP485" s="335" t="s">
        <v>295</v>
      </c>
      <c r="CQ485" s="335" t="s">
        <v>986</v>
      </c>
      <c r="CR485" s="335" t="s">
        <v>986</v>
      </c>
      <c r="CS485" s="335" t="s">
        <v>985</v>
      </c>
      <c r="CT485" s="335" t="s">
        <v>985</v>
      </c>
      <c r="CU485" s="335">
        <v>6</v>
      </c>
      <c r="CV485" s="335"/>
      <c r="CW485" s="335"/>
      <c r="CX485" s="335">
        <v>2</v>
      </c>
      <c r="CY485" s="335">
        <v>4</v>
      </c>
      <c r="CZ485" s="335">
        <v>2</v>
      </c>
      <c r="DA485" s="335">
        <v>4</v>
      </c>
      <c r="DB485" s="335"/>
      <c r="DC485" s="335">
        <v>94</v>
      </c>
      <c r="DD485" s="335" t="s">
        <v>987</v>
      </c>
      <c r="DE485" s="335" t="s">
        <v>985</v>
      </c>
      <c r="DF485" s="336">
        <v>0</v>
      </c>
      <c r="DG485" s="336"/>
      <c r="DH485" s="338" t="s">
        <v>985</v>
      </c>
      <c r="DI485" s="339"/>
    </row>
    <row r="486" spans="1:113">
      <c r="A486" s="62" t="s">
        <v>4741</v>
      </c>
      <c r="C486" s="90">
        <v>12070</v>
      </c>
      <c r="D486" s="90" t="s">
        <v>2741</v>
      </c>
      <c r="F486" s="330">
        <v>1080</v>
      </c>
      <c r="G486" s="330">
        <v>1080</v>
      </c>
      <c r="H486" s="331" t="s">
        <v>295</v>
      </c>
      <c r="I486" s="331" t="s">
        <v>295</v>
      </c>
      <c r="J486" s="331" t="s">
        <v>295</v>
      </c>
      <c r="K486" s="98">
        <v>1</v>
      </c>
      <c r="N486" s="88" t="s">
        <v>2742</v>
      </c>
      <c r="P486" s="88" t="s">
        <v>2743</v>
      </c>
      <c r="AU486" s="67">
        <v>0</v>
      </c>
      <c r="AV486" s="68">
        <v>1</v>
      </c>
      <c r="AW486" s="68">
        <v>0</v>
      </c>
      <c r="BB486" s="196">
        <v>94</v>
      </c>
      <c r="BC486" s="195">
        <v>65409940</v>
      </c>
      <c r="BD486" s="196">
        <v>7</v>
      </c>
      <c r="BE486" s="196">
        <v>97</v>
      </c>
      <c r="BN486" s="62">
        <v>2</v>
      </c>
      <c r="BO486" s="337" t="s">
        <v>985</v>
      </c>
      <c r="BP486" s="337" t="s">
        <v>985</v>
      </c>
      <c r="BS486" s="337" t="s">
        <v>118</v>
      </c>
      <c r="BV486" s="336" t="s">
        <v>90</v>
      </c>
      <c r="BX486" s="337" t="s">
        <v>986</v>
      </c>
      <c r="BY486" s="337" t="s">
        <v>986</v>
      </c>
      <c r="BZ486" s="62" t="s">
        <v>985</v>
      </c>
      <c r="CA486" s="62" t="s">
        <v>985</v>
      </c>
      <c r="CK486" s="335" t="s">
        <v>986</v>
      </c>
      <c r="CL486" s="335" t="s">
        <v>986</v>
      </c>
      <c r="CM486" s="335" t="s">
        <v>986</v>
      </c>
      <c r="CN486" s="335" t="s">
        <v>986</v>
      </c>
      <c r="CO486" s="335" t="s">
        <v>985</v>
      </c>
      <c r="CP486" s="335" t="s">
        <v>295</v>
      </c>
      <c r="CQ486" s="335" t="s">
        <v>986</v>
      </c>
      <c r="CR486" s="335" t="s">
        <v>986</v>
      </c>
      <c r="CS486" s="335" t="s">
        <v>985</v>
      </c>
      <c r="CT486" s="335" t="s">
        <v>985</v>
      </c>
      <c r="CU486" s="335">
        <v>6</v>
      </c>
      <c r="CV486" s="335"/>
      <c r="CW486" s="335"/>
      <c r="CX486" s="335">
        <v>2</v>
      </c>
      <c r="CY486" s="335">
        <v>4</v>
      </c>
      <c r="CZ486" s="335">
        <v>2</v>
      </c>
      <c r="DA486" s="335">
        <v>4</v>
      </c>
      <c r="DB486" s="335"/>
      <c r="DC486" s="335">
        <v>94</v>
      </c>
      <c r="DD486" s="335" t="s">
        <v>987</v>
      </c>
      <c r="DE486" s="335" t="s">
        <v>985</v>
      </c>
      <c r="DF486" s="336">
        <v>0</v>
      </c>
      <c r="DG486" s="336"/>
      <c r="DH486" s="338" t="s">
        <v>985</v>
      </c>
      <c r="DI486" s="339"/>
    </row>
    <row r="487" spans="1:113">
      <c r="A487" s="62" t="s">
        <v>4742</v>
      </c>
      <c r="C487" s="90">
        <v>2049</v>
      </c>
      <c r="D487" s="90" t="s">
        <v>2744</v>
      </c>
      <c r="F487" s="330">
        <v>1080</v>
      </c>
      <c r="G487" s="330">
        <v>1080</v>
      </c>
      <c r="H487" s="331" t="s">
        <v>295</v>
      </c>
      <c r="I487" s="331" t="s">
        <v>295</v>
      </c>
      <c r="J487" s="331" t="s">
        <v>295</v>
      </c>
      <c r="K487" s="98">
        <v>1</v>
      </c>
      <c r="N487" s="88" t="s">
        <v>2744</v>
      </c>
      <c r="P487" s="88" t="s">
        <v>2745</v>
      </c>
      <c r="AU487" s="67">
        <v>0</v>
      </c>
      <c r="AV487" s="68">
        <v>1</v>
      </c>
      <c r="AW487" s="68">
        <v>0</v>
      </c>
      <c r="BB487" s="196">
        <v>94</v>
      </c>
      <c r="BC487" s="195">
        <v>65409940</v>
      </c>
      <c r="BD487" s="196">
        <v>7</v>
      </c>
      <c r="BE487" s="196">
        <v>97</v>
      </c>
      <c r="BN487" s="62">
        <v>2</v>
      </c>
      <c r="BO487" s="337" t="s">
        <v>985</v>
      </c>
      <c r="BP487" s="337" t="s">
        <v>985</v>
      </c>
      <c r="BS487" s="337" t="s">
        <v>118</v>
      </c>
      <c r="BV487" s="336" t="s">
        <v>90</v>
      </c>
      <c r="BX487" s="337" t="s">
        <v>986</v>
      </c>
      <c r="BY487" s="337" t="s">
        <v>986</v>
      </c>
      <c r="BZ487" s="62" t="s">
        <v>985</v>
      </c>
      <c r="CA487" s="62" t="s">
        <v>985</v>
      </c>
      <c r="CK487" s="335" t="s">
        <v>986</v>
      </c>
      <c r="CL487" s="335" t="s">
        <v>986</v>
      </c>
      <c r="CM487" s="335" t="s">
        <v>986</v>
      </c>
      <c r="CN487" s="335" t="s">
        <v>986</v>
      </c>
      <c r="CO487" s="335" t="s">
        <v>985</v>
      </c>
      <c r="CP487" s="335" t="s">
        <v>295</v>
      </c>
      <c r="CQ487" s="335" t="s">
        <v>986</v>
      </c>
      <c r="CR487" s="335" t="s">
        <v>986</v>
      </c>
      <c r="CS487" s="335" t="s">
        <v>985</v>
      </c>
      <c r="CT487" s="335" t="s">
        <v>985</v>
      </c>
      <c r="CU487" s="335">
        <v>6</v>
      </c>
      <c r="CV487" s="335"/>
      <c r="CW487" s="335"/>
      <c r="CX487" s="335">
        <v>2</v>
      </c>
      <c r="CY487" s="335">
        <v>4</v>
      </c>
      <c r="CZ487" s="335">
        <v>2</v>
      </c>
      <c r="DA487" s="335">
        <v>4</v>
      </c>
      <c r="DB487" s="335"/>
      <c r="DC487" s="335">
        <v>94</v>
      </c>
      <c r="DD487" s="335" t="s">
        <v>987</v>
      </c>
      <c r="DE487" s="335" t="s">
        <v>985</v>
      </c>
      <c r="DF487" s="336">
        <v>0</v>
      </c>
      <c r="DG487" s="336"/>
      <c r="DH487" s="338" t="s">
        <v>985</v>
      </c>
      <c r="DI487" s="339"/>
    </row>
    <row r="488" spans="1:113" ht="12.75" customHeight="1">
      <c r="A488" s="62" t="s">
        <v>4743</v>
      </c>
      <c r="C488" s="90">
        <v>2053</v>
      </c>
      <c r="D488" s="90" t="s">
        <v>2746</v>
      </c>
      <c r="F488" s="330">
        <v>1080</v>
      </c>
      <c r="G488" s="330">
        <v>1080</v>
      </c>
      <c r="H488" s="331" t="s">
        <v>295</v>
      </c>
      <c r="I488" s="331" t="s">
        <v>295</v>
      </c>
      <c r="J488" s="331" t="s">
        <v>295</v>
      </c>
      <c r="K488" s="98">
        <v>1</v>
      </c>
      <c r="N488" s="88" t="s">
        <v>2746</v>
      </c>
      <c r="P488" s="88" t="s">
        <v>2747</v>
      </c>
      <c r="AU488" s="67">
        <v>0</v>
      </c>
      <c r="AV488" s="68">
        <v>1</v>
      </c>
      <c r="AW488" s="68">
        <v>0</v>
      </c>
      <c r="BB488" s="196">
        <v>94</v>
      </c>
      <c r="BC488" s="195">
        <v>65409940</v>
      </c>
      <c r="BD488" s="196">
        <v>7</v>
      </c>
      <c r="BE488" s="196">
        <v>97</v>
      </c>
      <c r="BN488" s="62">
        <v>2</v>
      </c>
      <c r="BO488" s="337" t="s">
        <v>985</v>
      </c>
      <c r="BP488" s="337" t="s">
        <v>985</v>
      </c>
      <c r="BS488" s="337" t="s">
        <v>118</v>
      </c>
      <c r="BV488" s="336" t="s">
        <v>90</v>
      </c>
      <c r="BX488" s="337" t="s">
        <v>986</v>
      </c>
      <c r="BY488" s="337" t="s">
        <v>986</v>
      </c>
      <c r="BZ488" s="62" t="s">
        <v>985</v>
      </c>
      <c r="CA488" s="62" t="s">
        <v>985</v>
      </c>
      <c r="CK488" s="335" t="s">
        <v>986</v>
      </c>
      <c r="CL488" s="335" t="s">
        <v>986</v>
      </c>
      <c r="CM488" s="335" t="s">
        <v>986</v>
      </c>
      <c r="CN488" s="335" t="s">
        <v>986</v>
      </c>
      <c r="CO488" s="335" t="s">
        <v>985</v>
      </c>
      <c r="CP488" s="335" t="s">
        <v>295</v>
      </c>
      <c r="CQ488" s="335" t="s">
        <v>986</v>
      </c>
      <c r="CR488" s="335" t="s">
        <v>986</v>
      </c>
      <c r="CS488" s="335" t="s">
        <v>985</v>
      </c>
      <c r="CT488" s="335" t="s">
        <v>985</v>
      </c>
      <c r="CU488" s="335">
        <v>6</v>
      </c>
      <c r="CV488" s="335"/>
      <c r="CW488" s="335"/>
      <c r="CX488" s="335">
        <v>2</v>
      </c>
      <c r="CY488" s="335">
        <v>4</v>
      </c>
      <c r="CZ488" s="335">
        <v>2</v>
      </c>
      <c r="DA488" s="335">
        <v>4</v>
      </c>
      <c r="DB488" s="335"/>
      <c r="DC488" s="335">
        <v>94</v>
      </c>
      <c r="DD488" s="335" t="s">
        <v>987</v>
      </c>
      <c r="DE488" s="335" t="s">
        <v>985</v>
      </c>
      <c r="DF488" s="336">
        <v>0</v>
      </c>
      <c r="DG488" s="336"/>
      <c r="DH488" s="338" t="s">
        <v>985</v>
      </c>
      <c r="DI488" s="339"/>
    </row>
    <row r="489" spans="1:113">
      <c r="A489" s="62" t="s">
        <v>4744</v>
      </c>
      <c r="C489" s="90">
        <v>2039</v>
      </c>
      <c r="D489" s="90" t="s">
        <v>1124</v>
      </c>
      <c r="F489" s="330">
        <v>1080</v>
      </c>
      <c r="G489" s="330">
        <v>1080</v>
      </c>
      <c r="H489" s="331" t="s">
        <v>295</v>
      </c>
      <c r="I489" s="331" t="s">
        <v>295</v>
      </c>
      <c r="J489" s="331" t="s">
        <v>295</v>
      </c>
      <c r="K489" s="98">
        <v>1</v>
      </c>
      <c r="N489" s="88" t="s">
        <v>2751</v>
      </c>
      <c r="P489" s="88" t="s">
        <v>2752</v>
      </c>
      <c r="AU489" s="67">
        <v>0</v>
      </c>
      <c r="AV489" s="68">
        <v>1</v>
      </c>
      <c r="AW489" s="68">
        <v>0</v>
      </c>
      <c r="BB489" s="196">
        <v>94</v>
      </c>
      <c r="BC489" s="195">
        <v>65409940</v>
      </c>
      <c r="BD489" s="196">
        <v>7</v>
      </c>
      <c r="BE489" s="196">
        <v>97</v>
      </c>
      <c r="BN489" s="62">
        <v>2</v>
      </c>
      <c r="BO489" s="337" t="s">
        <v>985</v>
      </c>
      <c r="BP489" s="337" t="s">
        <v>985</v>
      </c>
      <c r="BS489" s="387" t="s">
        <v>118</v>
      </c>
      <c r="BV489" s="336" t="s">
        <v>90</v>
      </c>
      <c r="BX489" s="337" t="s">
        <v>986</v>
      </c>
      <c r="BY489" s="337" t="s">
        <v>986</v>
      </c>
      <c r="BZ489" s="62" t="s">
        <v>985</v>
      </c>
      <c r="CA489" s="62" t="s">
        <v>985</v>
      </c>
      <c r="CK489" s="335" t="s">
        <v>986</v>
      </c>
      <c r="CL489" s="335" t="s">
        <v>986</v>
      </c>
      <c r="CM489" s="335" t="s">
        <v>986</v>
      </c>
      <c r="CN489" s="335" t="s">
        <v>986</v>
      </c>
      <c r="CO489" s="335" t="s">
        <v>985</v>
      </c>
      <c r="CP489" s="335" t="s">
        <v>295</v>
      </c>
      <c r="CQ489" s="335" t="s">
        <v>986</v>
      </c>
      <c r="CR489" s="335" t="s">
        <v>986</v>
      </c>
      <c r="CS489" s="335" t="s">
        <v>985</v>
      </c>
      <c r="CT489" s="335" t="s">
        <v>985</v>
      </c>
      <c r="CU489" s="335">
        <v>6</v>
      </c>
      <c r="CV489" s="335"/>
      <c r="CW489" s="335"/>
      <c r="CX489" s="335">
        <v>2</v>
      </c>
      <c r="CY489" s="335">
        <v>4</v>
      </c>
      <c r="CZ489" s="335">
        <v>2</v>
      </c>
      <c r="DA489" s="335">
        <v>4</v>
      </c>
      <c r="DB489" s="335"/>
      <c r="DC489" s="335">
        <v>94</v>
      </c>
      <c r="DD489" s="335" t="s">
        <v>987</v>
      </c>
      <c r="DE489" s="335" t="s">
        <v>985</v>
      </c>
      <c r="DF489" s="336">
        <v>0</v>
      </c>
      <c r="DG489" s="336"/>
      <c r="DH489" s="338" t="s">
        <v>985</v>
      </c>
      <c r="DI489" s="339"/>
    </row>
    <row r="490" spans="1:113">
      <c r="A490" s="62" t="s">
        <v>4745</v>
      </c>
      <c r="C490" s="90">
        <v>2034</v>
      </c>
      <c r="D490" s="90" t="s">
        <v>2753</v>
      </c>
      <c r="F490" s="330">
        <v>1080</v>
      </c>
      <c r="G490" s="330">
        <v>1080</v>
      </c>
      <c r="H490" s="331" t="s">
        <v>295</v>
      </c>
      <c r="I490" s="331" t="s">
        <v>295</v>
      </c>
      <c r="J490" s="331" t="s">
        <v>295</v>
      </c>
      <c r="K490" s="98">
        <v>1</v>
      </c>
      <c r="N490" s="88" t="s">
        <v>2754</v>
      </c>
      <c r="P490" s="88" t="s">
        <v>2755</v>
      </c>
      <c r="AU490" s="67">
        <v>0</v>
      </c>
      <c r="AV490" s="68">
        <v>1</v>
      </c>
      <c r="AW490" s="68">
        <v>0</v>
      </c>
      <c r="BB490" s="196">
        <v>94</v>
      </c>
      <c r="BC490" s="195">
        <v>65409940</v>
      </c>
      <c r="BD490" s="196">
        <v>7</v>
      </c>
      <c r="BE490" s="196">
        <v>97</v>
      </c>
      <c r="BN490" s="62">
        <v>2</v>
      </c>
      <c r="BO490" s="337" t="s">
        <v>985</v>
      </c>
      <c r="BP490" s="337" t="s">
        <v>985</v>
      </c>
      <c r="BS490" s="387" t="s">
        <v>118</v>
      </c>
      <c r="BV490" s="336" t="s">
        <v>90</v>
      </c>
      <c r="BX490" s="337" t="s">
        <v>986</v>
      </c>
      <c r="BY490" s="337" t="s">
        <v>986</v>
      </c>
      <c r="BZ490" s="62" t="s">
        <v>985</v>
      </c>
      <c r="CA490" s="62" t="s">
        <v>985</v>
      </c>
      <c r="CK490" s="335" t="s">
        <v>986</v>
      </c>
      <c r="CL490" s="335" t="s">
        <v>986</v>
      </c>
      <c r="CM490" s="335" t="s">
        <v>986</v>
      </c>
      <c r="CN490" s="335" t="s">
        <v>986</v>
      </c>
      <c r="CO490" s="335" t="s">
        <v>985</v>
      </c>
      <c r="CP490" s="335" t="s">
        <v>295</v>
      </c>
      <c r="CQ490" s="335" t="s">
        <v>986</v>
      </c>
      <c r="CR490" s="335" t="s">
        <v>986</v>
      </c>
      <c r="CS490" s="335" t="s">
        <v>985</v>
      </c>
      <c r="CT490" s="335" t="s">
        <v>985</v>
      </c>
      <c r="CU490" s="335">
        <v>6</v>
      </c>
      <c r="CV490" s="335"/>
      <c r="CW490" s="335"/>
      <c r="CX490" s="335">
        <v>2</v>
      </c>
      <c r="CY490" s="335">
        <v>4</v>
      </c>
      <c r="CZ490" s="335">
        <v>2</v>
      </c>
      <c r="DA490" s="335">
        <v>4</v>
      </c>
      <c r="DB490" s="335"/>
      <c r="DC490" s="335">
        <v>94</v>
      </c>
      <c r="DD490" s="335" t="s">
        <v>987</v>
      </c>
      <c r="DE490" s="335" t="s">
        <v>985</v>
      </c>
      <c r="DF490" s="336">
        <v>0</v>
      </c>
      <c r="DG490" s="336"/>
      <c r="DH490" s="338" t="s">
        <v>985</v>
      </c>
      <c r="DI490" s="339"/>
    </row>
    <row r="491" spans="1:113">
      <c r="A491" s="62" t="s">
        <v>4746</v>
      </c>
      <c r="C491" s="90">
        <v>9027</v>
      </c>
      <c r="D491" s="90" t="s">
        <v>2570</v>
      </c>
      <c r="F491" s="330">
        <v>1080</v>
      </c>
      <c r="G491" s="330">
        <v>1080</v>
      </c>
      <c r="H491" s="65" t="s">
        <v>480</v>
      </c>
      <c r="I491" s="65" t="s">
        <v>480</v>
      </c>
      <c r="J491" s="65" t="s">
        <v>480</v>
      </c>
      <c r="K491" s="98">
        <v>1</v>
      </c>
      <c r="N491" s="88" t="s">
        <v>2570</v>
      </c>
      <c r="P491" s="88" t="s">
        <v>2761</v>
      </c>
      <c r="AU491" s="67">
        <v>0</v>
      </c>
      <c r="AV491" s="68">
        <v>1</v>
      </c>
      <c r="AW491" s="68">
        <v>0</v>
      </c>
      <c r="BB491" s="196">
        <v>94</v>
      </c>
      <c r="BC491" s="195">
        <v>65409940</v>
      </c>
      <c r="BD491" s="196">
        <v>7</v>
      </c>
      <c r="BE491" s="196">
        <v>97</v>
      </c>
      <c r="BN491" s="62">
        <v>2</v>
      </c>
      <c r="BO491" s="337" t="s">
        <v>985</v>
      </c>
      <c r="BP491" s="337" t="s">
        <v>985</v>
      </c>
      <c r="BS491" s="387" t="s">
        <v>118</v>
      </c>
      <c r="BV491" s="336" t="s">
        <v>90</v>
      </c>
      <c r="BX491" s="337" t="s">
        <v>986</v>
      </c>
      <c r="BY491" s="337" t="s">
        <v>986</v>
      </c>
      <c r="BZ491" s="62" t="s">
        <v>985</v>
      </c>
      <c r="CA491" s="62" t="s">
        <v>985</v>
      </c>
      <c r="CK491" s="62" t="s">
        <v>986</v>
      </c>
      <c r="CL491" s="62" t="s">
        <v>986</v>
      </c>
      <c r="CM491" s="62" t="s">
        <v>986</v>
      </c>
      <c r="CN491" s="62" t="s">
        <v>986</v>
      </c>
      <c r="CO491" s="62" t="s">
        <v>986</v>
      </c>
      <c r="CP491" s="62" t="s">
        <v>480</v>
      </c>
      <c r="CQ491" s="62" t="s">
        <v>986</v>
      </c>
      <c r="CR491" s="62" t="s">
        <v>985</v>
      </c>
      <c r="CS491" s="62" t="s">
        <v>985</v>
      </c>
      <c r="CT491" s="62" t="s">
        <v>985</v>
      </c>
      <c r="CU491" s="62">
        <v>6</v>
      </c>
      <c r="CX491" s="62">
        <v>2</v>
      </c>
      <c r="CY491" s="62">
        <v>4</v>
      </c>
      <c r="CZ491" s="62">
        <v>2</v>
      </c>
      <c r="DA491" s="62">
        <v>4</v>
      </c>
      <c r="DC491" s="62">
        <v>94</v>
      </c>
      <c r="DD491" s="62" t="s">
        <v>987</v>
      </c>
      <c r="DE491" s="62" t="s">
        <v>985</v>
      </c>
      <c r="DF491" s="337">
        <v>0</v>
      </c>
      <c r="DG491" s="337"/>
      <c r="DH491" s="189" t="s">
        <v>985</v>
      </c>
      <c r="DI491" s="339"/>
    </row>
    <row r="492" spans="1:113">
      <c r="A492" s="62" t="s">
        <v>4747</v>
      </c>
      <c r="C492" s="90">
        <v>2115</v>
      </c>
      <c r="D492" s="90" t="s">
        <v>1388</v>
      </c>
      <c r="F492" s="330">
        <v>1080</v>
      </c>
      <c r="G492" s="330">
        <v>1080</v>
      </c>
      <c r="H492" s="331" t="s">
        <v>295</v>
      </c>
      <c r="I492" s="331" t="s">
        <v>295</v>
      </c>
      <c r="J492" s="331" t="s">
        <v>295</v>
      </c>
      <c r="K492" s="98">
        <v>1</v>
      </c>
      <c r="N492" s="88" t="s">
        <v>1388</v>
      </c>
      <c r="P492" s="88" t="s">
        <v>1373</v>
      </c>
      <c r="AU492" s="67">
        <v>0</v>
      </c>
      <c r="AV492" s="68">
        <v>1</v>
      </c>
      <c r="AW492" s="68">
        <v>0</v>
      </c>
      <c r="BB492" s="196">
        <v>94</v>
      </c>
      <c r="BC492" s="195">
        <v>65409940</v>
      </c>
      <c r="BD492" s="196">
        <v>7</v>
      </c>
      <c r="BE492" s="196">
        <v>97</v>
      </c>
      <c r="BN492" s="62">
        <v>2</v>
      </c>
      <c r="BO492" s="337" t="s">
        <v>985</v>
      </c>
      <c r="BP492" s="337" t="s">
        <v>985</v>
      </c>
      <c r="BS492" s="337" t="s">
        <v>439</v>
      </c>
      <c r="BV492" s="336" t="s">
        <v>90</v>
      </c>
      <c r="BX492" s="337" t="s">
        <v>986</v>
      </c>
      <c r="BY492" s="337" t="s">
        <v>986</v>
      </c>
      <c r="BZ492" s="62" t="s">
        <v>985</v>
      </c>
      <c r="CA492" s="62" t="s">
        <v>985</v>
      </c>
      <c r="CK492" s="335" t="s">
        <v>986</v>
      </c>
      <c r="CL492" s="335" t="s">
        <v>986</v>
      </c>
      <c r="CM492" s="335" t="s">
        <v>986</v>
      </c>
      <c r="CN492" s="335" t="s">
        <v>986</v>
      </c>
      <c r="CO492" s="335" t="s">
        <v>985</v>
      </c>
      <c r="CP492" s="335" t="s">
        <v>295</v>
      </c>
      <c r="CQ492" s="335" t="s">
        <v>986</v>
      </c>
      <c r="CR492" s="335" t="s">
        <v>986</v>
      </c>
      <c r="CS492" s="335" t="s">
        <v>985</v>
      </c>
      <c r="CT492" s="335" t="s">
        <v>985</v>
      </c>
      <c r="CU492" s="335">
        <v>6</v>
      </c>
      <c r="CV492" s="335"/>
      <c r="CW492" s="335"/>
      <c r="CX492" s="335">
        <v>2</v>
      </c>
      <c r="CY492" s="335">
        <v>4</v>
      </c>
      <c r="CZ492" s="335">
        <v>2</v>
      </c>
      <c r="DA492" s="335">
        <v>4</v>
      </c>
      <c r="DB492" s="335"/>
      <c r="DC492" s="335">
        <v>94</v>
      </c>
      <c r="DD492" s="335" t="s">
        <v>987</v>
      </c>
      <c r="DE492" s="335" t="s">
        <v>985</v>
      </c>
      <c r="DF492" s="336">
        <v>0</v>
      </c>
      <c r="DG492" s="336"/>
      <c r="DH492" s="338" t="s">
        <v>985</v>
      </c>
      <c r="DI492" s="339"/>
    </row>
    <row r="493" spans="1:113">
      <c r="A493" s="62" t="s">
        <v>4748</v>
      </c>
      <c r="C493" s="90">
        <v>2746</v>
      </c>
      <c r="D493" s="90" t="s">
        <v>1378</v>
      </c>
      <c r="F493" s="330">
        <v>1080</v>
      </c>
      <c r="G493" s="330">
        <v>1080</v>
      </c>
      <c r="H493" s="331" t="s">
        <v>295</v>
      </c>
      <c r="I493" s="331" t="s">
        <v>295</v>
      </c>
      <c r="J493" s="331" t="s">
        <v>295</v>
      </c>
      <c r="K493" s="98">
        <v>1</v>
      </c>
      <c r="N493" s="88" t="s">
        <v>1393</v>
      </c>
      <c r="P493" s="88" t="s">
        <v>2766</v>
      </c>
      <c r="AU493" s="67">
        <v>0</v>
      </c>
      <c r="AV493" s="68">
        <v>1</v>
      </c>
      <c r="AW493" s="68">
        <v>0</v>
      </c>
      <c r="BB493" s="196">
        <v>94</v>
      </c>
      <c r="BC493" s="195">
        <v>65409940</v>
      </c>
      <c r="BD493" s="196">
        <v>7</v>
      </c>
      <c r="BE493" s="196">
        <v>97</v>
      </c>
      <c r="BN493" s="62">
        <v>2</v>
      </c>
      <c r="BO493" s="337" t="s">
        <v>985</v>
      </c>
      <c r="BP493" s="337" t="s">
        <v>985</v>
      </c>
      <c r="BS493" s="337" t="s">
        <v>456</v>
      </c>
      <c r="BV493" s="336" t="s">
        <v>90</v>
      </c>
      <c r="BX493" s="337" t="s">
        <v>986</v>
      </c>
      <c r="BY493" s="337" t="s">
        <v>986</v>
      </c>
      <c r="BZ493" s="62" t="s">
        <v>985</v>
      </c>
      <c r="CA493" s="62" t="s">
        <v>985</v>
      </c>
      <c r="CK493" s="335" t="s">
        <v>986</v>
      </c>
      <c r="CL493" s="335" t="s">
        <v>986</v>
      </c>
      <c r="CM493" s="335" t="s">
        <v>986</v>
      </c>
      <c r="CN493" s="335" t="s">
        <v>986</v>
      </c>
      <c r="CO493" s="335" t="s">
        <v>985</v>
      </c>
      <c r="CP493" s="335" t="s">
        <v>295</v>
      </c>
      <c r="CQ493" s="335" t="s">
        <v>986</v>
      </c>
      <c r="CR493" s="335" t="s">
        <v>986</v>
      </c>
      <c r="CS493" s="335" t="s">
        <v>985</v>
      </c>
      <c r="CT493" s="335" t="s">
        <v>985</v>
      </c>
      <c r="CU493" s="335">
        <v>6</v>
      </c>
      <c r="CV493" s="335"/>
      <c r="CW493" s="335"/>
      <c r="CX493" s="335">
        <v>2</v>
      </c>
      <c r="CY493" s="335">
        <v>4</v>
      </c>
      <c r="CZ493" s="335">
        <v>2</v>
      </c>
      <c r="DA493" s="335">
        <v>4</v>
      </c>
      <c r="DB493" s="335"/>
      <c r="DC493" s="335">
        <v>94</v>
      </c>
      <c r="DD493" s="335" t="s">
        <v>987</v>
      </c>
      <c r="DE493" s="335" t="s">
        <v>985</v>
      </c>
      <c r="DF493" s="336">
        <v>0</v>
      </c>
      <c r="DG493" s="336"/>
      <c r="DH493" s="338" t="s">
        <v>985</v>
      </c>
      <c r="DI493" s="339"/>
    </row>
    <row r="494" spans="1:113">
      <c r="A494" s="62" t="s">
        <v>4749</v>
      </c>
      <c r="C494" s="90">
        <v>2711</v>
      </c>
      <c r="D494" s="90" t="s">
        <v>2767</v>
      </c>
      <c r="F494" s="330">
        <v>1080</v>
      </c>
      <c r="G494" s="330">
        <v>1080</v>
      </c>
      <c r="H494" s="331" t="s">
        <v>295</v>
      </c>
      <c r="I494" s="331" t="s">
        <v>295</v>
      </c>
      <c r="J494" s="331" t="s">
        <v>295</v>
      </c>
      <c r="K494" s="98">
        <v>1</v>
      </c>
      <c r="N494" s="88" t="s">
        <v>2767</v>
      </c>
      <c r="P494" s="88" t="s">
        <v>2768</v>
      </c>
      <c r="AU494" s="67">
        <v>0</v>
      </c>
      <c r="AV494" s="68">
        <v>1</v>
      </c>
      <c r="AW494" s="68">
        <v>0</v>
      </c>
      <c r="BB494" s="196">
        <v>94</v>
      </c>
      <c r="BC494" s="195">
        <v>65409940</v>
      </c>
      <c r="BD494" s="196">
        <v>7</v>
      </c>
      <c r="BE494" s="196">
        <v>97</v>
      </c>
      <c r="BN494" s="62">
        <v>2</v>
      </c>
      <c r="BO494" s="337" t="s">
        <v>985</v>
      </c>
      <c r="BP494" s="337" t="s">
        <v>985</v>
      </c>
      <c r="BS494" s="337" t="s">
        <v>207</v>
      </c>
      <c r="BV494" s="336" t="s">
        <v>90</v>
      </c>
      <c r="BX494" s="337" t="s">
        <v>986</v>
      </c>
      <c r="BY494" s="337" t="s">
        <v>986</v>
      </c>
      <c r="BZ494" s="62" t="s">
        <v>985</v>
      </c>
      <c r="CA494" s="62" t="s">
        <v>985</v>
      </c>
      <c r="CK494" s="335" t="s">
        <v>986</v>
      </c>
      <c r="CL494" s="335" t="s">
        <v>986</v>
      </c>
      <c r="CM494" s="335" t="s">
        <v>986</v>
      </c>
      <c r="CN494" s="335" t="s">
        <v>986</v>
      </c>
      <c r="CO494" s="335" t="s">
        <v>985</v>
      </c>
      <c r="CP494" s="335" t="s">
        <v>295</v>
      </c>
      <c r="CQ494" s="335" t="s">
        <v>986</v>
      </c>
      <c r="CR494" s="335" t="s">
        <v>986</v>
      </c>
      <c r="CS494" s="335" t="s">
        <v>985</v>
      </c>
      <c r="CT494" s="335" t="s">
        <v>985</v>
      </c>
      <c r="CU494" s="335">
        <v>6</v>
      </c>
      <c r="CV494" s="335"/>
      <c r="CW494" s="335"/>
      <c r="CX494" s="335">
        <v>2</v>
      </c>
      <c r="CY494" s="335">
        <v>4</v>
      </c>
      <c r="CZ494" s="335">
        <v>2</v>
      </c>
      <c r="DA494" s="335">
        <v>4</v>
      </c>
      <c r="DB494" s="335"/>
      <c r="DC494" s="335">
        <v>94</v>
      </c>
      <c r="DD494" s="335" t="s">
        <v>987</v>
      </c>
      <c r="DE494" s="335" t="s">
        <v>985</v>
      </c>
      <c r="DF494" s="336">
        <v>0</v>
      </c>
      <c r="DG494" s="336"/>
      <c r="DH494" s="338" t="s">
        <v>985</v>
      </c>
      <c r="DI494" s="339"/>
    </row>
    <row r="495" spans="1:113">
      <c r="A495" s="62" t="s">
        <v>4750</v>
      </c>
      <c r="C495" s="90">
        <v>22132</v>
      </c>
      <c r="D495" s="90" t="s">
        <v>2769</v>
      </c>
      <c r="F495" s="330">
        <v>1080</v>
      </c>
      <c r="G495" s="330">
        <v>1080</v>
      </c>
      <c r="H495" s="331" t="s">
        <v>295</v>
      </c>
      <c r="I495" s="331" t="s">
        <v>295</v>
      </c>
      <c r="J495" s="331" t="s">
        <v>295</v>
      </c>
      <c r="K495" s="98">
        <v>1</v>
      </c>
      <c r="N495" s="88" t="s">
        <v>2770</v>
      </c>
      <c r="P495" s="88" t="s">
        <v>2771</v>
      </c>
      <c r="AU495" s="67">
        <v>0</v>
      </c>
      <c r="AV495" s="68">
        <v>1</v>
      </c>
      <c r="AW495" s="68">
        <v>0</v>
      </c>
      <c r="BB495" s="196">
        <v>94</v>
      </c>
      <c r="BC495" s="195">
        <v>65409940</v>
      </c>
      <c r="BD495" s="196">
        <v>7</v>
      </c>
      <c r="BE495" s="196">
        <v>97</v>
      </c>
      <c r="BN495" s="62">
        <v>2</v>
      </c>
      <c r="BO495" s="337" t="s">
        <v>985</v>
      </c>
      <c r="BP495" s="337" t="s">
        <v>985</v>
      </c>
      <c r="BS495" s="337" t="s">
        <v>127</v>
      </c>
      <c r="BV495" s="336" t="s">
        <v>90</v>
      </c>
      <c r="BX495" s="337" t="s">
        <v>986</v>
      </c>
      <c r="BY495" s="337" t="s">
        <v>986</v>
      </c>
      <c r="BZ495" s="62" t="s">
        <v>985</v>
      </c>
      <c r="CA495" s="62" t="s">
        <v>985</v>
      </c>
      <c r="CK495" s="335" t="s">
        <v>986</v>
      </c>
      <c r="CL495" s="335" t="s">
        <v>986</v>
      </c>
      <c r="CM495" s="335" t="s">
        <v>986</v>
      </c>
      <c r="CN495" s="335" t="s">
        <v>986</v>
      </c>
      <c r="CO495" s="335" t="s">
        <v>985</v>
      </c>
      <c r="CP495" s="335" t="s">
        <v>295</v>
      </c>
      <c r="CQ495" s="335" t="s">
        <v>986</v>
      </c>
      <c r="CR495" s="335" t="s">
        <v>986</v>
      </c>
      <c r="CS495" s="335" t="s">
        <v>985</v>
      </c>
      <c r="CT495" s="335" t="s">
        <v>985</v>
      </c>
      <c r="CU495" s="335">
        <v>6</v>
      </c>
      <c r="CV495" s="335"/>
      <c r="CW495" s="335"/>
      <c r="CX495" s="335">
        <v>2</v>
      </c>
      <c r="CY495" s="335">
        <v>4</v>
      </c>
      <c r="CZ495" s="335">
        <v>2</v>
      </c>
      <c r="DA495" s="335">
        <v>4</v>
      </c>
      <c r="DB495" s="335"/>
      <c r="DC495" s="335">
        <v>94</v>
      </c>
      <c r="DD495" s="335" t="s">
        <v>987</v>
      </c>
      <c r="DE495" s="335" t="s">
        <v>985</v>
      </c>
      <c r="DF495" s="336">
        <v>0</v>
      </c>
      <c r="DG495" s="336"/>
      <c r="DH495" s="338" t="s">
        <v>985</v>
      </c>
      <c r="DI495" s="339"/>
    </row>
    <row r="496" spans="1:113">
      <c r="A496" s="62" t="s">
        <v>4751</v>
      </c>
      <c r="C496" s="90">
        <v>12153</v>
      </c>
      <c r="D496" s="90" t="s">
        <v>2773</v>
      </c>
      <c r="F496" s="330">
        <v>1080</v>
      </c>
      <c r="G496" s="330">
        <v>1080</v>
      </c>
      <c r="H496" s="65" t="s">
        <v>295</v>
      </c>
      <c r="I496" s="65" t="s">
        <v>295</v>
      </c>
      <c r="J496" s="65" t="s">
        <v>295</v>
      </c>
      <c r="K496" s="98">
        <v>1</v>
      </c>
      <c r="N496" s="88" t="s">
        <v>2774</v>
      </c>
      <c r="P496" s="88" t="s">
        <v>2775</v>
      </c>
      <c r="AU496" s="67">
        <v>0</v>
      </c>
      <c r="AV496" s="68">
        <v>1</v>
      </c>
      <c r="AW496" s="68">
        <v>0</v>
      </c>
      <c r="BB496" s="196">
        <v>94</v>
      </c>
      <c r="BC496" s="195">
        <v>65409940</v>
      </c>
      <c r="BD496" s="196">
        <v>7</v>
      </c>
      <c r="BE496" s="196">
        <v>97</v>
      </c>
      <c r="BN496" s="62">
        <v>2</v>
      </c>
      <c r="BO496" s="337" t="s">
        <v>985</v>
      </c>
      <c r="BP496" s="337" t="s">
        <v>985</v>
      </c>
      <c r="BS496" s="337" t="s">
        <v>439</v>
      </c>
      <c r="BV496" s="336" t="s">
        <v>90</v>
      </c>
      <c r="BX496" s="337" t="s">
        <v>986</v>
      </c>
      <c r="BY496" s="337" t="s">
        <v>986</v>
      </c>
      <c r="BZ496" s="62" t="s">
        <v>985</v>
      </c>
      <c r="CA496" s="62" t="s">
        <v>985</v>
      </c>
      <c r="CK496" s="335" t="s">
        <v>986</v>
      </c>
      <c r="CL496" s="335" t="s">
        <v>986</v>
      </c>
      <c r="CM496" s="335" t="s">
        <v>986</v>
      </c>
      <c r="CN496" s="335" t="s">
        <v>986</v>
      </c>
      <c r="CO496" s="335" t="s">
        <v>985</v>
      </c>
      <c r="CP496" s="335" t="s">
        <v>295</v>
      </c>
      <c r="CQ496" s="335" t="s">
        <v>986</v>
      </c>
      <c r="CR496" s="335" t="s">
        <v>986</v>
      </c>
      <c r="CS496" s="335" t="s">
        <v>985</v>
      </c>
      <c r="CT496" s="335" t="s">
        <v>985</v>
      </c>
      <c r="CU496" s="335">
        <v>6</v>
      </c>
      <c r="CV496" s="335"/>
      <c r="CW496" s="335"/>
      <c r="CX496" s="335">
        <v>2</v>
      </c>
      <c r="CY496" s="335">
        <v>4</v>
      </c>
      <c r="CZ496" s="335">
        <v>2</v>
      </c>
      <c r="DA496" s="335">
        <v>4</v>
      </c>
      <c r="DB496" s="335"/>
      <c r="DC496" s="335">
        <v>94</v>
      </c>
      <c r="DD496" s="335" t="s">
        <v>987</v>
      </c>
      <c r="DE496" s="335" t="s">
        <v>985</v>
      </c>
      <c r="DF496" s="336">
        <v>0</v>
      </c>
      <c r="DG496" s="336"/>
      <c r="DH496" s="338" t="s">
        <v>985</v>
      </c>
      <c r="DI496" s="339"/>
    </row>
    <row r="497" spans="1:113">
      <c r="A497" s="62" t="s">
        <v>4752</v>
      </c>
      <c r="C497" s="90">
        <v>12077</v>
      </c>
      <c r="D497" s="90" t="s">
        <v>2778</v>
      </c>
      <c r="F497" s="330">
        <v>1080</v>
      </c>
      <c r="G497" s="330">
        <v>1080</v>
      </c>
      <c r="H497" s="65" t="s">
        <v>480</v>
      </c>
      <c r="I497" s="65" t="s">
        <v>480</v>
      </c>
      <c r="J497" s="65" t="s">
        <v>480</v>
      </c>
      <c r="K497" s="98">
        <v>1</v>
      </c>
      <c r="N497" s="88" t="s">
        <v>2779</v>
      </c>
      <c r="P497" s="88" t="s">
        <v>2780</v>
      </c>
      <c r="AU497" s="67">
        <v>0</v>
      </c>
      <c r="AV497" s="68">
        <v>1</v>
      </c>
      <c r="AW497" s="68">
        <v>0</v>
      </c>
      <c r="BB497" s="196">
        <v>94</v>
      </c>
      <c r="BC497" s="195">
        <v>65409940</v>
      </c>
      <c r="BD497" s="196">
        <v>7</v>
      </c>
      <c r="BE497" s="196">
        <v>97</v>
      </c>
      <c r="BN497" s="62">
        <v>2</v>
      </c>
      <c r="BO497" s="337" t="s">
        <v>985</v>
      </c>
      <c r="BP497" s="337" t="s">
        <v>985</v>
      </c>
      <c r="BS497" s="337" t="s">
        <v>127</v>
      </c>
      <c r="BV497" s="336" t="s">
        <v>90</v>
      </c>
      <c r="BX497" s="337" t="s">
        <v>986</v>
      </c>
      <c r="BY497" s="337" t="s">
        <v>986</v>
      </c>
      <c r="BZ497" s="62" t="s">
        <v>985</v>
      </c>
      <c r="CA497" s="62" t="s">
        <v>985</v>
      </c>
      <c r="CK497" s="62" t="s">
        <v>986</v>
      </c>
      <c r="CL497" s="62" t="s">
        <v>986</v>
      </c>
      <c r="CM497" s="62" t="s">
        <v>986</v>
      </c>
      <c r="CN497" s="62" t="s">
        <v>986</v>
      </c>
      <c r="CO497" s="62" t="s">
        <v>986</v>
      </c>
      <c r="CP497" s="62" t="s">
        <v>480</v>
      </c>
      <c r="CQ497" s="62" t="s">
        <v>986</v>
      </c>
      <c r="CR497" s="62" t="s">
        <v>985</v>
      </c>
      <c r="CS497" s="62" t="s">
        <v>985</v>
      </c>
      <c r="CT497" s="62" t="s">
        <v>985</v>
      </c>
      <c r="CU497" s="62">
        <v>6</v>
      </c>
      <c r="CX497" s="62">
        <v>2</v>
      </c>
      <c r="CY497" s="62">
        <v>4</v>
      </c>
      <c r="CZ497" s="62">
        <v>2</v>
      </c>
      <c r="DA497" s="62">
        <v>4</v>
      </c>
      <c r="DC497" s="62">
        <v>94</v>
      </c>
      <c r="DD497" s="62" t="s">
        <v>987</v>
      </c>
      <c r="DE497" s="62" t="s">
        <v>985</v>
      </c>
      <c r="DF497" s="337">
        <v>0</v>
      </c>
      <c r="DG497" s="337"/>
      <c r="DH497" s="189" t="s">
        <v>985</v>
      </c>
      <c r="DI497" s="339"/>
    </row>
    <row r="498" spans="1:113">
      <c r="A498" s="62" t="s">
        <v>4753</v>
      </c>
      <c r="C498" s="90">
        <v>2219</v>
      </c>
      <c r="D498" s="90" t="s">
        <v>2786</v>
      </c>
      <c r="F498" s="330">
        <v>1080</v>
      </c>
      <c r="G498" s="330">
        <v>1080</v>
      </c>
      <c r="H498" s="65" t="s">
        <v>295</v>
      </c>
      <c r="I498" s="65" t="s">
        <v>295</v>
      </c>
      <c r="J498" s="65" t="s">
        <v>295</v>
      </c>
      <c r="K498" s="98">
        <v>1</v>
      </c>
      <c r="N498" s="88" t="s">
        <v>2786</v>
      </c>
      <c r="P498" s="88" t="s">
        <v>2787</v>
      </c>
      <c r="AU498" s="67">
        <v>0</v>
      </c>
      <c r="AV498" s="68">
        <v>1</v>
      </c>
      <c r="AW498" s="68">
        <v>0</v>
      </c>
      <c r="BB498" s="196">
        <v>94</v>
      </c>
      <c r="BC498" s="195">
        <v>65409940</v>
      </c>
      <c r="BD498" s="196">
        <v>7</v>
      </c>
      <c r="BE498" s="196">
        <v>97</v>
      </c>
      <c r="BN498" s="62">
        <v>2</v>
      </c>
      <c r="BO498" s="337" t="s">
        <v>985</v>
      </c>
      <c r="BP498" s="337" t="s">
        <v>985</v>
      </c>
      <c r="BS498" s="337" t="s">
        <v>439</v>
      </c>
      <c r="BV498" s="336" t="s">
        <v>90</v>
      </c>
      <c r="BX498" s="337" t="s">
        <v>986</v>
      </c>
      <c r="BY498" s="337" t="s">
        <v>986</v>
      </c>
      <c r="BZ498" s="62" t="s">
        <v>985</v>
      </c>
      <c r="CA498" s="62" t="s">
        <v>985</v>
      </c>
      <c r="CK498" s="335" t="s">
        <v>986</v>
      </c>
      <c r="CL498" s="335" t="s">
        <v>986</v>
      </c>
      <c r="CM498" s="335" t="s">
        <v>986</v>
      </c>
      <c r="CN498" s="335" t="s">
        <v>986</v>
      </c>
      <c r="CO498" s="335" t="s">
        <v>985</v>
      </c>
      <c r="CP498" s="335" t="s">
        <v>295</v>
      </c>
      <c r="CQ498" s="335" t="s">
        <v>986</v>
      </c>
      <c r="CR498" s="335" t="s">
        <v>986</v>
      </c>
      <c r="CS498" s="335" t="s">
        <v>985</v>
      </c>
      <c r="CT498" s="335" t="s">
        <v>985</v>
      </c>
      <c r="CU498" s="335">
        <v>6</v>
      </c>
      <c r="CV498" s="335"/>
      <c r="CW498" s="335"/>
      <c r="CX498" s="335">
        <v>2</v>
      </c>
      <c r="CY498" s="335">
        <v>4</v>
      </c>
      <c r="CZ498" s="335">
        <v>2</v>
      </c>
      <c r="DA498" s="335">
        <v>4</v>
      </c>
      <c r="DB498" s="335"/>
      <c r="DC498" s="335">
        <v>94</v>
      </c>
      <c r="DD498" s="335" t="s">
        <v>987</v>
      </c>
      <c r="DE498" s="335" t="s">
        <v>985</v>
      </c>
      <c r="DF498" s="336">
        <v>0</v>
      </c>
      <c r="DG498" s="336"/>
      <c r="DH498" s="338" t="s">
        <v>985</v>
      </c>
      <c r="DI498" s="339"/>
    </row>
    <row r="499" spans="1:113">
      <c r="A499" s="62" t="s">
        <v>4754</v>
      </c>
      <c r="C499" s="90">
        <v>2075</v>
      </c>
      <c r="D499" s="90" t="s">
        <v>2793</v>
      </c>
      <c r="F499" s="330">
        <v>1080</v>
      </c>
      <c r="G499" s="330">
        <v>1080</v>
      </c>
      <c r="H499" s="331" t="s">
        <v>295</v>
      </c>
      <c r="I499" s="331" t="s">
        <v>295</v>
      </c>
      <c r="J499" s="331" t="s">
        <v>295</v>
      </c>
      <c r="K499" s="98">
        <v>1</v>
      </c>
      <c r="N499" s="88" t="s">
        <v>2794</v>
      </c>
      <c r="P499" s="88" t="s">
        <v>2794</v>
      </c>
      <c r="AU499" s="67">
        <v>0</v>
      </c>
      <c r="AV499" s="68">
        <v>1</v>
      </c>
      <c r="AW499" s="68">
        <v>0</v>
      </c>
      <c r="BB499" s="196">
        <v>94</v>
      </c>
      <c r="BC499" s="195">
        <v>65409940</v>
      </c>
      <c r="BD499" s="196">
        <v>7</v>
      </c>
      <c r="BE499" s="196">
        <v>97</v>
      </c>
      <c r="BN499" s="62">
        <v>2</v>
      </c>
      <c r="BO499" s="337" t="s">
        <v>985</v>
      </c>
      <c r="BP499" s="337" t="s">
        <v>985</v>
      </c>
      <c r="BS499" s="387" t="s">
        <v>118</v>
      </c>
      <c r="BV499" s="336" t="s">
        <v>90</v>
      </c>
      <c r="BX499" s="337" t="s">
        <v>986</v>
      </c>
      <c r="BY499" s="337" t="s">
        <v>986</v>
      </c>
      <c r="BZ499" s="62" t="s">
        <v>985</v>
      </c>
      <c r="CA499" s="62" t="s">
        <v>985</v>
      </c>
      <c r="CK499" s="335" t="s">
        <v>986</v>
      </c>
      <c r="CL499" s="335" t="s">
        <v>986</v>
      </c>
      <c r="CM499" s="335" t="s">
        <v>986</v>
      </c>
      <c r="CN499" s="335" t="s">
        <v>986</v>
      </c>
      <c r="CO499" s="335" t="s">
        <v>985</v>
      </c>
      <c r="CP499" s="335" t="s">
        <v>295</v>
      </c>
      <c r="CQ499" s="335" t="s">
        <v>986</v>
      </c>
      <c r="CR499" s="335" t="s">
        <v>986</v>
      </c>
      <c r="CS499" s="335" t="s">
        <v>985</v>
      </c>
      <c r="CT499" s="335" t="s">
        <v>985</v>
      </c>
      <c r="CU499" s="335">
        <v>6</v>
      </c>
      <c r="CV499" s="335"/>
      <c r="CW499" s="335"/>
      <c r="CX499" s="335">
        <v>2</v>
      </c>
      <c r="CY499" s="335">
        <v>4</v>
      </c>
      <c r="CZ499" s="335">
        <v>2</v>
      </c>
      <c r="DA499" s="335">
        <v>4</v>
      </c>
      <c r="DB499" s="335"/>
      <c r="DC499" s="335">
        <v>94</v>
      </c>
      <c r="DD499" s="335" t="s">
        <v>987</v>
      </c>
      <c r="DE499" s="335" t="s">
        <v>985</v>
      </c>
      <c r="DF499" s="336">
        <v>0</v>
      </c>
      <c r="DG499" s="336"/>
      <c r="DH499" s="338" t="s">
        <v>985</v>
      </c>
      <c r="DI499" s="339"/>
    </row>
    <row r="500" spans="1:113">
      <c r="A500" s="62" t="s">
        <v>4755</v>
      </c>
      <c r="C500" s="90">
        <v>12050</v>
      </c>
      <c r="D500" s="90" t="s">
        <v>1384</v>
      </c>
      <c r="F500" s="330">
        <v>1080</v>
      </c>
      <c r="G500" s="330">
        <v>1080</v>
      </c>
      <c r="H500" s="65" t="s">
        <v>295</v>
      </c>
      <c r="I500" s="65" t="s">
        <v>295</v>
      </c>
      <c r="J500" s="65" t="s">
        <v>295</v>
      </c>
      <c r="K500" s="98">
        <v>1</v>
      </c>
      <c r="N500" s="88" t="s">
        <v>1384</v>
      </c>
      <c r="P500" s="88" t="s">
        <v>2804</v>
      </c>
      <c r="AU500" s="67">
        <v>0</v>
      </c>
      <c r="AV500" s="68">
        <v>1</v>
      </c>
      <c r="AW500" s="68">
        <v>0</v>
      </c>
      <c r="BB500" s="196">
        <v>94</v>
      </c>
      <c r="BC500" s="195">
        <v>65409940</v>
      </c>
      <c r="BD500" s="196">
        <v>7</v>
      </c>
      <c r="BE500" s="196">
        <v>97</v>
      </c>
      <c r="BN500" s="62">
        <v>2</v>
      </c>
      <c r="BO500" s="337" t="s">
        <v>985</v>
      </c>
      <c r="BP500" s="337" t="s">
        <v>985</v>
      </c>
      <c r="BS500" s="337" t="s">
        <v>118</v>
      </c>
      <c r="BV500" s="336" t="s">
        <v>90</v>
      </c>
      <c r="BX500" s="337" t="s">
        <v>986</v>
      </c>
      <c r="BY500" s="337" t="s">
        <v>986</v>
      </c>
      <c r="BZ500" s="62" t="s">
        <v>985</v>
      </c>
      <c r="CA500" s="62" t="s">
        <v>985</v>
      </c>
      <c r="CK500" s="335" t="s">
        <v>986</v>
      </c>
      <c r="CL500" s="335" t="s">
        <v>986</v>
      </c>
      <c r="CM500" s="335" t="s">
        <v>986</v>
      </c>
      <c r="CN500" s="335" t="s">
        <v>986</v>
      </c>
      <c r="CO500" s="335" t="s">
        <v>985</v>
      </c>
      <c r="CP500" s="335" t="s">
        <v>295</v>
      </c>
      <c r="CQ500" s="335" t="s">
        <v>986</v>
      </c>
      <c r="CR500" s="335" t="s">
        <v>986</v>
      </c>
      <c r="CS500" s="335" t="s">
        <v>985</v>
      </c>
      <c r="CT500" s="335" t="s">
        <v>985</v>
      </c>
      <c r="CU500" s="335">
        <v>6</v>
      </c>
      <c r="CV500" s="335"/>
      <c r="CW500" s="335"/>
      <c r="CX500" s="335">
        <v>2</v>
      </c>
      <c r="CY500" s="335">
        <v>4</v>
      </c>
      <c r="CZ500" s="335">
        <v>2</v>
      </c>
      <c r="DA500" s="335">
        <v>4</v>
      </c>
      <c r="DB500" s="335"/>
      <c r="DC500" s="335">
        <v>94</v>
      </c>
      <c r="DD500" s="335" t="s">
        <v>987</v>
      </c>
      <c r="DE500" s="335" t="s">
        <v>985</v>
      </c>
      <c r="DF500" s="336">
        <v>0</v>
      </c>
      <c r="DG500" s="336"/>
      <c r="DH500" s="338" t="s">
        <v>985</v>
      </c>
      <c r="DI500" s="339"/>
    </row>
    <row r="501" spans="1:113">
      <c r="A501" s="62" t="s">
        <v>4756</v>
      </c>
      <c r="C501" s="90">
        <v>2709</v>
      </c>
      <c r="D501" s="90" t="s">
        <v>2816</v>
      </c>
      <c r="F501" s="330">
        <v>1080</v>
      </c>
      <c r="G501" s="330">
        <v>1080</v>
      </c>
      <c r="H501" s="331" t="s">
        <v>480</v>
      </c>
      <c r="I501" s="331" t="s">
        <v>480</v>
      </c>
      <c r="J501" s="331" t="s">
        <v>480</v>
      </c>
      <c r="K501" s="98">
        <v>1</v>
      </c>
      <c r="N501" s="88" t="s">
        <v>2816</v>
      </c>
      <c r="P501" s="88" t="s">
        <v>2817</v>
      </c>
      <c r="AU501" s="67">
        <v>0</v>
      </c>
      <c r="AV501" s="68">
        <v>1</v>
      </c>
      <c r="AW501" s="68">
        <v>0</v>
      </c>
      <c r="BB501" s="196">
        <v>94</v>
      </c>
      <c r="BC501" s="195">
        <v>65409940</v>
      </c>
      <c r="BD501" s="196">
        <v>7</v>
      </c>
      <c r="BE501" s="196">
        <v>97</v>
      </c>
      <c r="BN501" s="62">
        <v>2</v>
      </c>
      <c r="BO501" s="337" t="s">
        <v>985</v>
      </c>
      <c r="BP501" s="337" t="s">
        <v>985</v>
      </c>
      <c r="BS501" s="387" t="s">
        <v>118</v>
      </c>
      <c r="BV501" s="336" t="s">
        <v>90</v>
      </c>
      <c r="BX501" s="337" t="s">
        <v>986</v>
      </c>
      <c r="BY501" s="337" t="s">
        <v>986</v>
      </c>
      <c r="BZ501" s="62" t="s">
        <v>985</v>
      </c>
      <c r="CA501" s="62" t="s">
        <v>985</v>
      </c>
      <c r="CK501" s="62" t="s">
        <v>986</v>
      </c>
      <c r="CL501" s="62" t="s">
        <v>986</v>
      </c>
      <c r="CM501" s="62" t="s">
        <v>986</v>
      </c>
      <c r="CN501" s="62" t="s">
        <v>986</v>
      </c>
      <c r="CO501" s="62" t="s">
        <v>986</v>
      </c>
      <c r="CP501" s="62" t="s">
        <v>480</v>
      </c>
      <c r="CQ501" s="62" t="s">
        <v>986</v>
      </c>
      <c r="CR501" s="62" t="s">
        <v>985</v>
      </c>
      <c r="CS501" s="62" t="s">
        <v>985</v>
      </c>
      <c r="CT501" s="62" t="s">
        <v>985</v>
      </c>
      <c r="CU501" s="62">
        <v>6</v>
      </c>
      <c r="CX501" s="62">
        <v>2</v>
      </c>
      <c r="CY501" s="62">
        <v>4</v>
      </c>
      <c r="CZ501" s="62">
        <v>2</v>
      </c>
      <c r="DA501" s="62">
        <v>4</v>
      </c>
      <c r="DC501" s="62">
        <v>94</v>
      </c>
      <c r="DD501" s="62" t="s">
        <v>987</v>
      </c>
      <c r="DE501" s="62" t="s">
        <v>985</v>
      </c>
      <c r="DF501" s="337">
        <v>0</v>
      </c>
      <c r="DG501" s="337"/>
      <c r="DH501" s="189" t="s">
        <v>985</v>
      </c>
      <c r="DI501" s="339"/>
    </row>
    <row r="502" spans="1:113">
      <c r="A502" s="62" t="s">
        <v>4757</v>
      </c>
      <c r="B502" s="64">
        <v>5</v>
      </c>
      <c r="C502" s="90">
        <v>2122</v>
      </c>
      <c r="D502" s="340" t="s">
        <v>2443</v>
      </c>
      <c r="F502" s="330">
        <v>1080</v>
      </c>
      <c r="G502" s="330">
        <v>1080</v>
      </c>
      <c r="H502" s="331" t="s">
        <v>295</v>
      </c>
      <c r="I502" s="331" t="s">
        <v>295</v>
      </c>
      <c r="J502" s="331" t="s">
        <v>295</v>
      </c>
      <c r="K502" s="98">
        <v>1</v>
      </c>
      <c r="N502" s="332" t="s">
        <v>2444</v>
      </c>
      <c r="P502" s="332" t="s">
        <v>2445</v>
      </c>
      <c r="AU502" s="333">
        <v>0</v>
      </c>
      <c r="AV502" s="334">
        <v>1</v>
      </c>
      <c r="AW502" s="334">
        <v>0</v>
      </c>
      <c r="AX502" s="334"/>
      <c r="AY502" s="334"/>
      <c r="AZ502" s="335"/>
      <c r="BA502" s="335"/>
      <c r="BB502" s="196">
        <v>94</v>
      </c>
      <c r="BC502" s="195">
        <v>65409940</v>
      </c>
      <c r="BD502" s="196">
        <v>7</v>
      </c>
      <c r="BE502" s="196">
        <v>97</v>
      </c>
      <c r="BN502" s="335">
        <v>2</v>
      </c>
      <c r="BO502" s="336" t="s">
        <v>985</v>
      </c>
      <c r="BP502" s="336" t="s">
        <v>985</v>
      </c>
      <c r="BS502" s="337" t="s">
        <v>118</v>
      </c>
      <c r="BV502" s="336" t="s">
        <v>90</v>
      </c>
      <c r="BX502" s="337" t="s">
        <v>986</v>
      </c>
      <c r="BY502" s="337" t="s">
        <v>986</v>
      </c>
      <c r="BZ502" s="62" t="s">
        <v>985</v>
      </c>
      <c r="CA502" s="62" t="s">
        <v>985</v>
      </c>
      <c r="CK502" s="335" t="s">
        <v>986</v>
      </c>
      <c r="CL502" s="335" t="s">
        <v>986</v>
      </c>
      <c r="CM502" s="335" t="s">
        <v>986</v>
      </c>
      <c r="CN502" s="335" t="s">
        <v>986</v>
      </c>
      <c r="CO502" s="335" t="s">
        <v>985</v>
      </c>
      <c r="CP502" s="335" t="s">
        <v>295</v>
      </c>
      <c r="CQ502" s="335" t="s">
        <v>986</v>
      </c>
      <c r="CR502" s="335" t="s">
        <v>986</v>
      </c>
      <c r="CS502" s="335" t="s">
        <v>985</v>
      </c>
      <c r="CT502" s="335" t="s">
        <v>985</v>
      </c>
      <c r="CU502" s="335">
        <v>6</v>
      </c>
      <c r="CV502" s="335"/>
      <c r="CW502" s="335"/>
      <c r="CX502" s="335">
        <v>2</v>
      </c>
      <c r="CY502" s="335">
        <v>4</v>
      </c>
      <c r="CZ502" s="335">
        <v>2</v>
      </c>
      <c r="DA502" s="335">
        <v>4</v>
      </c>
      <c r="DB502" s="335"/>
      <c r="DC502" s="335">
        <v>94</v>
      </c>
      <c r="DD502" s="335" t="s">
        <v>987</v>
      </c>
      <c r="DE502" s="335" t="s">
        <v>985</v>
      </c>
      <c r="DF502" s="336">
        <v>0</v>
      </c>
      <c r="DG502" s="336"/>
      <c r="DH502" s="338" t="s">
        <v>985</v>
      </c>
      <c r="DI502" s="339"/>
    </row>
    <row r="503" spans="1:113" ht="12.75" customHeight="1">
      <c r="A503" s="62" t="s">
        <v>4758</v>
      </c>
      <c r="B503" s="64">
        <v>2</v>
      </c>
      <c r="C503" s="90">
        <v>2077</v>
      </c>
      <c r="D503" s="340" t="s">
        <v>2446</v>
      </c>
      <c r="F503" s="330">
        <v>1080</v>
      </c>
      <c r="G503" s="330">
        <v>1080</v>
      </c>
      <c r="H503" s="65" t="s">
        <v>480</v>
      </c>
      <c r="I503" s="65" t="s">
        <v>480</v>
      </c>
      <c r="J503" s="65" t="s">
        <v>480</v>
      </c>
      <c r="K503" s="98">
        <v>1</v>
      </c>
      <c r="N503" s="340" t="s">
        <v>2446</v>
      </c>
      <c r="P503" s="332" t="s">
        <v>2447</v>
      </c>
      <c r="AU503" s="67">
        <v>0</v>
      </c>
      <c r="AV503" s="68">
        <v>1</v>
      </c>
      <c r="AW503" s="68">
        <v>0</v>
      </c>
      <c r="BB503" s="196">
        <v>94</v>
      </c>
      <c r="BC503" s="195">
        <v>65409940</v>
      </c>
      <c r="BD503" s="196">
        <v>7</v>
      </c>
      <c r="BE503" s="196">
        <v>97</v>
      </c>
      <c r="BN503" s="62">
        <v>2</v>
      </c>
      <c r="BO503" s="337" t="s">
        <v>985</v>
      </c>
      <c r="BP503" s="337" t="s">
        <v>985</v>
      </c>
      <c r="BS503" s="337" t="s">
        <v>118</v>
      </c>
      <c r="BV503" s="336" t="s">
        <v>90</v>
      </c>
      <c r="BX503" s="337" t="s">
        <v>986</v>
      </c>
      <c r="BY503" s="337" t="s">
        <v>986</v>
      </c>
      <c r="BZ503" s="62" t="s">
        <v>985</v>
      </c>
      <c r="CA503" s="62" t="s">
        <v>985</v>
      </c>
      <c r="CK503" s="62" t="s">
        <v>986</v>
      </c>
      <c r="CL503" s="62" t="s">
        <v>986</v>
      </c>
      <c r="CM503" s="62" t="s">
        <v>986</v>
      </c>
      <c r="CN503" s="62" t="s">
        <v>986</v>
      </c>
      <c r="CO503" s="62" t="s">
        <v>986</v>
      </c>
      <c r="CP503" s="62" t="s">
        <v>480</v>
      </c>
      <c r="CQ503" s="62" t="s">
        <v>986</v>
      </c>
      <c r="CR503" s="62" t="s">
        <v>985</v>
      </c>
      <c r="CS503" s="62" t="s">
        <v>985</v>
      </c>
      <c r="CT503" s="62" t="s">
        <v>985</v>
      </c>
      <c r="CU503" s="62">
        <v>6</v>
      </c>
      <c r="CX503" s="62">
        <v>2</v>
      </c>
      <c r="CY503" s="62">
        <v>4</v>
      </c>
      <c r="CZ503" s="62">
        <v>2</v>
      </c>
      <c r="DA503" s="62">
        <v>4</v>
      </c>
      <c r="DC503" s="62">
        <v>94</v>
      </c>
      <c r="DD503" s="62" t="s">
        <v>987</v>
      </c>
      <c r="DE503" s="62" t="s">
        <v>985</v>
      </c>
      <c r="DF503" s="337">
        <v>0</v>
      </c>
      <c r="DG503" s="337"/>
      <c r="DH503" s="189" t="s">
        <v>985</v>
      </c>
      <c r="DI503" s="339"/>
    </row>
    <row r="504" spans="1:113">
      <c r="A504" s="62" t="s">
        <v>4759</v>
      </c>
      <c r="B504" s="64">
        <v>9</v>
      </c>
      <c r="C504" s="90">
        <v>2010</v>
      </c>
      <c r="D504" s="340" t="s">
        <v>2454</v>
      </c>
      <c r="F504" s="330">
        <v>1080</v>
      </c>
      <c r="G504" s="330">
        <v>1080</v>
      </c>
      <c r="H504" s="331" t="s">
        <v>295</v>
      </c>
      <c r="I504" s="331" t="s">
        <v>295</v>
      </c>
      <c r="J504" s="331" t="s">
        <v>295</v>
      </c>
      <c r="K504" s="98">
        <v>1</v>
      </c>
      <c r="N504" s="332" t="s">
        <v>2455</v>
      </c>
      <c r="P504" s="332" t="s">
        <v>2456</v>
      </c>
      <c r="AU504" s="333">
        <v>0</v>
      </c>
      <c r="AV504" s="334">
        <v>1</v>
      </c>
      <c r="AW504" s="334">
        <v>0</v>
      </c>
      <c r="AX504" s="334"/>
      <c r="AY504" s="334"/>
      <c r="AZ504" s="335"/>
      <c r="BA504" s="335"/>
      <c r="BB504" s="196">
        <v>94</v>
      </c>
      <c r="BC504" s="195">
        <v>65409940</v>
      </c>
      <c r="BD504" s="196">
        <v>7</v>
      </c>
      <c r="BE504" s="196">
        <v>97</v>
      </c>
      <c r="BN504" s="335">
        <v>2</v>
      </c>
      <c r="BO504" s="336" t="s">
        <v>985</v>
      </c>
      <c r="BP504" s="336" t="s">
        <v>985</v>
      </c>
      <c r="BS504" s="337" t="s">
        <v>181</v>
      </c>
      <c r="BV504" s="336" t="s">
        <v>90</v>
      </c>
      <c r="BX504" s="337" t="s">
        <v>986</v>
      </c>
      <c r="BY504" s="337" t="s">
        <v>986</v>
      </c>
      <c r="BZ504" s="62" t="s">
        <v>985</v>
      </c>
      <c r="CA504" s="62" t="s">
        <v>985</v>
      </c>
      <c r="CK504" s="335" t="s">
        <v>986</v>
      </c>
      <c r="CL504" s="335" t="s">
        <v>986</v>
      </c>
      <c r="CM504" s="335" t="s">
        <v>986</v>
      </c>
      <c r="CN504" s="335" t="s">
        <v>986</v>
      </c>
      <c r="CO504" s="335" t="s">
        <v>985</v>
      </c>
      <c r="CP504" s="335" t="s">
        <v>295</v>
      </c>
      <c r="CQ504" s="335" t="s">
        <v>986</v>
      </c>
      <c r="CR504" s="335" t="s">
        <v>986</v>
      </c>
      <c r="CS504" s="335" t="s">
        <v>985</v>
      </c>
      <c r="CT504" s="335" t="s">
        <v>985</v>
      </c>
      <c r="CU504" s="335">
        <v>6</v>
      </c>
      <c r="CV504" s="335"/>
      <c r="CW504" s="335"/>
      <c r="CX504" s="335">
        <v>2</v>
      </c>
      <c r="CY504" s="335">
        <v>4</v>
      </c>
      <c r="CZ504" s="335">
        <v>2</v>
      </c>
      <c r="DA504" s="335">
        <v>4</v>
      </c>
      <c r="DB504" s="335"/>
      <c r="DC504" s="335">
        <v>94</v>
      </c>
      <c r="DD504" s="335" t="s">
        <v>987</v>
      </c>
      <c r="DE504" s="335" t="s">
        <v>985</v>
      </c>
      <c r="DF504" s="336">
        <v>0</v>
      </c>
      <c r="DG504" s="336"/>
      <c r="DH504" s="338" t="s">
        <v>985</v>
      </c>
      <c r="DI504" s="339"/>
    </row>
    <row r="505" spans="1:113">
      <c r="A505" s="62" t="s">
        <v>4760</v>
      </c>
      <c r="B505" s="64">
        <v>6</v>
      </c>
      <c r="C505" s="90">
        <v>2214</v>
      </c>
      <c r="D505" s="340" t="s">
        <v>2459</v>
      </c>
      <c r="F505" s="330">
        <v>1080</v>
      </c>
      <c r="G505" s="330">
        <v>1080</v>
      </c>
      <c r="H505" s="331" t="s">
        <v>295</v>
      </c>
      <c r="I505" s="331" t="s">
        <v>295</v>
      </c>
      <c r="J505" s="331" t="s">
        <v>295</v>
      </c>
      <c r="K505" s="98">
        <v>1</v>
      </c>
      <c r="N505" s="332" t="s">
        <v>2460</v>
      </c>
      <c r="P505" s="332" t="s">
        <v>2461</v>
      </c>
      <c r="AU505" s="333">
        <v>0</v>
      </c>
      <c r="AV505" s="334">
        <v>1</v>
      </c>
      <c r="AW505" s="334">
        <v>0</v>
      </c>
      <c r="AX505" s="334"/>
      <c r="AY505" s="334"/>
      <c r="AZ505" s="335"/>
      <c r="BA505" s="335"/>
      <c r="BB505" s="196">
        <v>94</v>
      </c>
      <c r="BC505" s="195">
        <v>65409940</v>
      </c>
      <c r="BD505" s="196">
        <v>7</v>
      </c>
      <c r="BE505" s="196">
        <v>97</v>
      </c>
      <c r="BN505" s="335">
        <v>2</v>
      </c>
      <c r="BO505" s="336" t="s">
        <v>985</v>
      </c>
      <c r="BP505" s="336" t="s">
        <v>985</v>
      </c>
      <c r="BS505" s="337" t="s">
        <v>118</v>
      </c>
      <c r="BV505" s="336" t="s">
        <v>90</v>
      </c>
      <c r="BX505" s="337" t="s">
        <v>986</v>
      </c>
      <c r="BY505" s="337" t="s">
        <v>986</v>
      </c>
      <c r="BZ505" s="62" t="s">
        <v>985</v>
      </c>
      <c r="CA505" s="62" t="s">
        <v>985</v>
      </c>
      <c r="CK505" s="335" t="s">
        <v>986</v>
      </c>
      <c r="CL505" s="335" t="s">
        <v>986</v>
      </c>
      <c r="CM505" s="335" t="s">
        <v>986</v>
      </c>
      <c r="CN505" s="335" t="s">
        <v>986</v>
      </c>
      <c r="CO505" s="335" t="s">
        <v>985</v>
      </c>
      <c r="CP505" s="335" t="s">
        <v>295</v>
      </c>
      <c r="CQ505" s="335" t="s">
        <v>986</v>
      </c>
      <c r="CR505" s="335" t="s">
        <v>986</v>
      </c>
      <c r="CS505" s="335" t="s">
        <v>985</v>
      </c>
      <c r="CT505" s="335" t="s">
        <v>985</v>
      </c>
      <c r="CU505" s="335">
        <v>6</v>
      </c>
      <c r="CV505" s="335"/>
      <c r="CW505" s="335"/>
      <c r="CX505" s="335">
        <v>2</v>
      </c>
      <c r="CY505" s="335">
        <v>4</v>
      </c>
      <c r="CZ505" s="335">
        <v>2</v>
      </c>
      <c r="DA505" s="335">
        <v>4</v>
      </c>
      <c r="DB505" s="335"/>
      <c r="DC505" s="335">
        <v>94</v>
      </c>
      <c r="DD505" s="335" t="s">
        <v>987</v>
      </c>
      <c r="DE505" s="335" t="s">
        <v>985</v>
      </c>
      <c r="DF505" s="336">
        <v>0</v>
      </c>
      <c r="DG505" s="336"/>
      <c r="DH505" s="338" t="s">
        <v>985</v>
      </c>
      <c r="DI505" s="339"/>
    </row>
    <row r="506" spans="1:113" s="200" customFormat="1">
      <c r="A506" s="200" t="s">
        <v>4761</v>
      </c>
      <c r="B506" s="64">
        <v>3</v>
      </c>
      <c r="C506" s="90">
        <v>2051</v>
      </c>
      <c r="D506" s="90" t="s">
        <v>2462</v>
      </c>
      <c r="E506" s="90"/>
      <c r="F506" s="330">
        <v>1080</v>
      </c>
      <c r="G506" s="330">
        <v>1080</v>
      </c>
      <c r="H506" s="331" t="s">
        <v>295</v>
      </c>
      <c r="I506" s="331" t="s">
        <v>295</v>
      </c>
      <c r="J506" s="331" t="s">
        <v>295</v>
      </c>
      <c r="K506" s="98">
        <v>1</v>
      </c>
      <c r="L506" s="88"/>
      <c r="M506" s="88"/>
      <c r="N506" s="332" t="s">
        <v>2463</v>
      </c>
      <c r="O506" s="88"/>
      <c r="P506" s="332" t="s">
        <v>2464</v>
      </c>
      <c r="Q506" s="88"/>
      <c r="R506" s="62"/>
      <c r="S506" s="88"/>
      <c r="T506" s="88"/>
      <c r="U506" s="197"/>
      <c r="V506" s="63"/>
      <c r="W506" s="64"/>
      <c r="X506" s="65"/>
      <c r="Y506" s="65"/>
      <c r="Z506" s="65"/>
      <c r="AA506" s="66"/>
      <c r="AB506" s="62"/>
      <c r="AC506" s="63"/>
      <c r="AD506" s="62"/>
      <c r="AE506" s="65"/>
      <c r="AF506" s="65"/>
      <c r="AG506" s="65"/>
      <c r="AH506" s="66"/>
      <c r="AI506" s="62"/>
      <c r="AJ506" s="90"/>
      <c r="AK506" s="90"/>
      <c r="AL506" s="66"/>
      <c r="AM506" s="66"/>
      <c r="AN506" s="66"/>
      <c r="AO506" s="62"/>
      <c r="AP506" s="62"/>
      <c r="AQ506" s="62"/>
      <c r="AR506" s="62"/>
      <c r="AS506" s="62"/>
      <c r="AT506" s="62"/>
      <c r="AU506" s="333">
        <v>0</v>
      </c>
      <c r="AV506" s="334">
        <v>1</v>
      </c>
      <c r="AW506" s="334">
        <v>0</v>
      </c>
      <c r="AX506" s="334"/>
      <c r="AY506" s="334"/>
      <c r="AZ506" s="335"/>
      <c r="BA506" s="335"/>
      <c r="BB506" s="196">
        <v>94</v>
      </c>
      <c r="BC506" s="195">
        <v>65409940</v>
      </c>
      <c r="BD506" s="196">
        <v>7</v>
      </c>
      <c r="BE506" s="196">
        <v>97</v>
      </c>
      <c r="BF506" s="69"/>
      <c r="BG506" s="70"/>
      <c r="BH506" s="71"/>
      <c r="BI506" s="71"/>
      <c r="BJ506" s="72"/>
      <c r="BK506" s="73"/>
      <c r="BL506" s="73"/>
      <c r="BM506" s="73"/>
      <c r="BN506" s="335">
        <v>2</v>
      </c>
      <c r="BO506" s="336" t="s">
        <v>985</v>
      </c>
      <c r="BP506" s="336" t="s">
        <v>985</v>
      </c>
      <c r="BQ506" s="62"/>
      <c r="BR506" s="62"/>
      <c r="BS506" s="337" t="s">
        <v>118</v>
      </c>
      <c r="BT506" s="62"/>
      <c r="BU506" s="62"/>
      <c r="BV506" s="336" t="s">
        <v>90</v>
      </c>
      <c r="BW506" s="88"/>
      <c r="BX506" s="337" t="s">
        <v>986</v>
      </c>
      <c r="BY506" s="337" t="s">
        <v>986</v>
      </c>
      <c r="BZ506" s="62" t="s">
        <v>985</v>
      </c>
      <c r="CA506" s="62" t="s">
        <v>985</v>
      </c>
      <c r="CB506" s="88"/>
      <c r="CC506" s="88"/>
      <c r="CD506" s="71"/>
      <c r="CE506" s="62"/>
      <c r="CF506" s="62"/>
      <c r="CG506" s="62"/>
      <c r="CH506" s="62"/>
      <c r="CI506" s="62"/>
      <c r="CJ506" s="62"/>
      <c r="CK506" s="335" t="s">
        <v>986</v>
      </c>
      <c r="CL506" s="335" t="s">
        <v>986</v>
      </c>
      <c r="CM506" s="335" t="s">
        <v>986</v>
      </c>
      <c r="CN506" s="335" t="s">
        <v>986</v>
      </c>
      <c r="CO506" s="335" t="s">
        <v>985</v>
      </c>
      <c r="CP506" s="335" t="s">
        <v>295</v>
      </c>
      <c r="CQ506" s="335" t="s">
        <v>986</v>
      </c>
      <c r="CR506" s="335" t="s">
        <v>986</v>
      </c>
      <c r="CS506" s="335" t="s">
        <v>985</v>
      </c>
      <c r="CT506" s="335" t="s">
        <v>985</v>
      </c>
      <c r="CU506" s="335">
        <v>6</v>
      </c>
      <c r="CV506" s="335"/>
      <c r="CW506" s="335"/>
      <c r="CX506" s="335">
        <v>2</v>
      </c>
      <c r="CY506" s="335">
        <v>4</v>
      </c>
      <c r="CZ506" s="335">
        <v>2</v>
      </c>
      <c r="DA506" s="335">
        <v>4</v>
      </c>
      <c r="DB506" s="335"/>
      <c r="DC506" s="335">
        <v>94</v>
      </c>
      <c r="DD506" s="335" t="s">
        <v>987</v>
      </c>
      <c r="DE506" s="335" t="s">
        <v>985</v>
      </c>
      <c r="DF506" s="336">
        <v>0</v>
      </c>
      <c r="DG506" s="336"/>
      <c r="DH506" s="338" t="s">
        <v>985</v>
      </c>
      <c r="DI506" s="339"/>
    </row>
    <row r="507" spans="1:113">
      <c r="A507" s="62" t="s">
        <v>4762</v>
      </c>
      <c r="B507" s="64">
        <v>0</v>
      </c>
      <c r="C507" s="90">
        <v>92118</v>
      </c>
      <c r="D507" s="340" t="s">
        <v>2465</v>
      </c>
      <c r="F507" s="330">
        <v>1080</v>
      </c>
      <c r="G507" s="330">
        <v>1080</v>
      </c>
      <c r="H507" s="331" t="s">
        <v>295</v>
      </c>
      <c r="I507" s="331" t="s">
        <v>295</v>
      </c>
      <c r="J507" s="331" t="s">
        <v>295</v>
      </c>
      <c r="K507" s="98">
        <v>1</v>
      </c>
      <c r="N507" s="332" t="s">
        <v>2466</v>
      </c>
      <c r="P507" s="332" t="s">
        <v>2467</v>
      </c>
      <c r="AU507" s="333">
        <v>0</v>
      </c>
      <c r="AV507" s="334">
        <v>1</v>
      </c>
      <c r="AW507" s="334">
        <v>0</v>
      </c>
      <c r="AX507" s="334"/>
      <c r="AY507" s="334"/>
      <c r="AZ507" s="335"/>
      <c r="BA507" s="335"/>
      <c r="BB507" s="196">
        <v>94</v>
      </c>
      <c r="BC507" s="195">
        <v>65409940</v>
      </c>
      <c r="BD507" s="196">
        <v>7</v>
      </c>
      <c r="BE507" s="196">
        <v>97</v>
      </c>
      <c r="BN507" s="335">
        <v>2</v>
      </c>
      <c r="BO507" s="336" t="s">
        <v>985</v>
      </c>
      <c r="BP507" s="336" t="s">
        <v>985</v>
      </c>
      <c r="BS507" s="337" t="s">
        <v>118</v>
      </c>
      <c r="BV507" s="336" t="s">
        <v>90</v>
      </c>
      <c r="BX507" s="337" t="s">
        <v>986</v>
      </c>
      <c r="BY507" s="337" t="s">
        <v>986</v>
      </c>
      <c r="BZ507" s="62" t="s">
        <v>985</v>
      </c>
      <c r="CA507" s="62" t="s">
        <v>985</v>
      </c>
      <c r="CK507" s="335" t="s">
        <v>986</v>
      </c>
      <c r="CL507" s="335" t="s">
        <v>986</v>
      </c>
      <c r="CM507" s="335" t="s">
        <v>986</v>
      </c>
      <c r="CN507" s="335" t="s">
        <v>986</v>
      </c>
      <c r="CO507" s="335" t="s">
        <v>985</v>
      </c>
      <c r="CP507" s="335" t="s">
        <v>295</v>
      </c>
      <c r="CQ507" s="335" t="s">
        <v>986</v>
      </c>
      <c r="CR507" s="335" t="s">
        <v>986</v>
      </c>
      <c r="CS507" s="335" t="s">
        <v>985</v>
      </c>
      <c r="CT507" s="335" t="s">
        <v>985</v>
      </c>
      <c r="CU507" s="335">
        <v>6</v>
      </c>
      <c r="CV507" s="335"/>
      <c r="CW507" s="335"/>
      <c r="CX507" s="335">
        <v>2</v>
      </c>
      <c r="CY507" s="335">
        <v>4</v>
      </c>
      <c r="CZ507" s="335">
        <v>2</v>
      </c>
      <c r="DA507" s="335">
        <v>4</v>
      </c>
      <c r="DB507" s="335"/>
      <c r="DC507" s="335">
        <v>94</v>
      </c>
      <c r="DD507" s="335" t="s">
        <v>987</v>
      </c>
      <c r="DE507" s="335" t="s">
        <v>985</v>
      </c>
      <c r="DF507" s="336">
        <v>0</v>
      </c>
      <c r="DG507" s="336"/>
      <c r="DH507" s="338" t="s">
        <v>985</v>
      </c>
      <c r="DI507" s="339"/>
    </row>
    <row r="508" spans="1:113">
      <c r="A508" s="62" t="s">
        <v>4763</v>
      </c>
      <c r="B508" s="64">
        <v>7</v>
      </c>
      <c r="C508" s="90">
        <v>2006</v>
      </c>
      <c r="D508" s="340" t="s">
        <v>2468</v>
      </c>
      <c r="F508" s="330">
        <v>1080</v>
      </c>
      <c r="G508" s="330">
        <v>1080</v>
      </c>
      <c r="H508" s="331" t="s">
        <v>295</v>
      </c>
      <c r="I508" s="331" t="s">
        <v>295</v>
      </c>
      <c r="J508" s="331" t="s">
        <v>295</v>
      </c>
      <c r="K508" s="98">
        <v>1</v>
      </c>
      <c r="N508" s="332" t="s">
        <v>2469</v>
      </c>
      <c r="P508" s="332" t="s">
        <v>2470</v>
      </c>
      <c r="AU508" s="333">
        <v>0</v>
      </c>
      <c r="AV508" s="334">
        <v>1</v>
      </c>
      <c r="AW508" s="334">
        <v>0</v>
      </c>
      <c r="AX508" s="334"/>
      <c r="AY508" s="334"/>
      <c r="AZ508" s="335"/>
      <c r="BA508" s="335"/>
      <c r="BB508" s="196">
        <v>94</v>
      </c>
      <c r="BC508" s="195">
        <v>65409940</v>
      </c>
      <c r="BD508" s="196">
        <v>7</v>
      </c>
      <c r="BE508" s="196">
        <v>97</v>
      </c>
      <c r="BN508" s="335">
        <v>2</v>
      </c>
      <c r="BO508" s="336" t="s">
        <v>985</v>
      </c>
      <c r="BP508" s="336" t="s">
        <v>985</v>
      </c>
      <c r="BS508" s="337" t="s">
        <v>118</v>
      </c>
      <c r="BV508" s="336" t="s">
        <v>90</v>
      </c>
      <c r="BX508" s="337" t="s">
        <v>986</v>
      </c>
      <c r="BY508" s="337" t="s">
        <v>986</v>
      </c>
      <c r="BZ508" s="62" t="s">
        <v>985</v>
      </c>
      <c r="CA508" s="62" t="s">
        <v>985</v>
      </c>
      <c r="CK508" s="335" t="s">
        <v>986</v>
      </c>
      <c r="CL508" s="335" t="s">
        <v>986</v>
      </c>
      <c r="CM508" s="335" t="s">
        <v>986</v>
      </c>
      <c r="CN508" s="335" t="s">
        <v>986</v>
      </c>
      <c r="CO508" s="335" t="s">
        <v>985</v>
      </c>
      <c r="CP508" s="335" t="s">
        <v>295</v>
      </c>
      <c r="CQ508" s="335" t="s">
        <v>986</v>
      </c>
      <c r="CR508" s="335" t="s">
        <v>986</v>
      </c>
      <c r="CS508" s="335" t="s">
        <v>985</v>
      </c>
      <c r="CT508" s="335" t="s">
        <v>985</v>
      </c>
      <c r="CU508" s="335">
        <v>6</v>
      </c>
      <c r="CV508" s="335"/>
      <c r="CW508" s="335"/>
      <c r="CX508" s="335">
        <v>2</v>
      </c>
      <c r="CY508" s="335">
        <v>4</v>
      </c>
      <c r="CZ508" s="335">
        <v>2</v>
      </c>
      <c r="DA508" s="335">
        <v>4</v>
      </c>
      <c r="DB508" s="335"/>
      <c r="DC508" s="335">
        <v>94</v>
      </c>
      <c r="DD508" s="335" t="s">
        <v>987</v>
      </c>
      <c r="DE508" s="335" t="s">
        <v>985</v>
      </c>
      <c r="DF508" s="336">
        <v>0</v>
      </c>
      <c r="DG508" s="336"/>
      <c r="DH508" s="338" t="s">
        <v>985</v>
      </c>
      <c r="DI508" s="339"/>
    </row>
    <row r="509" spans="1:113">
      <c r="A509" s="62" t="s">
        <v>4764</v>
      </c>
      <c r="B509" s="342">
        <v>4</v>
      </c>
      <c r="C509" s="343">
        <v>22730</v>
      </c>
      <c r="D509" s="344" t="s">
        <v>2448</v>
      </c>
      <c r="E509" s="343"/>
      <c r="F509" s="330">
        <v>1080</v>
      </c>
      <c r="G509" s="330">
        <v>1080</v>
      </c>
      <c r="H509" s="345" t="s">
        <v>295</v>
      </c>
      <c r="I509" s="345" t="s">
        <v>295</v>
      </c>
      <c r="J509" s="345" t="s">
        <v>295</v>
      </c>
      <c r="K509" s="346">
        <v>1</v>
      </c>
      <c r="L509" s="347"/>
      <c r="M509" s="347"/>
      <c r="N509" s="348" t="s">
        <v>2449</v>
      </c>
      <c r="O509" s="347"/>
      <c r="P509" s="348" t="s">
        <v>2450</v>
      </c>
      <c r="Q509" s="347"/>
      <c r="R509" s="335"/>
      <c r="S509" s="347"/>
      <c r="T509" s="347"/>
      <c r="U509" s="349"/>
      <c r="V509" s="341"/>
      <c r="W509" s="342"/>
      <c r="X509" s="330"/>
      <c r="Y509" s="330"/>
      <c r="Z509" s="330"/>
      <c r="AA509" s="350"/>
      <c r="AB509" s="335"/>
      <c r="AC509" s="341"/>
      <c r="AD509" s="335"/>
      <c r="AE509" s="330"/>
      <c r="AF509" s="330"/>
      <c r="AG509" s="330"/>
      <c r="AH509" s="350"/>
      <c r="AI509" s="335"/>
      <c r="AJ509" s="343"/>
      <c r="AK509" s="343"/>
      <c r="AL509" s="350"/>
      <c r="AM509" s="350"/>
      <c r="AN509" s="350"/>
      <c r="AO509" s="335"/>
      <c r="AP509" s="335"/>
      <c r="AQ509" s="335"/>
      <c r="AR509" s="335"/>
      <c r="AS509" s="335"/>
      <c r="AT509" s="335"/>
      <c r="AU509" s="333">
        <v>0</v>
      </c>
      <c r="AV509" s="334">
        <v>1</v>
      </c>
      <c r="AW509" s="334">
        <v>0</v>
      </c>
      <c r="AX509" s="334"/>
      <c r="AY509" s="334"/>
      <c r="AZ509" s="335"/>
      <c r="BA509" s="335"/>
      <c r="BB509" s="196">
        <v>94</v>
      </c>
      <c r="BC509" s="195">
        <v>65409940</v>
      </c>
      <c r="BD509" s="196">
        <v>7</v>
      </c>
      <c r="BE509" s="196">
        <v>97</v>
      </c>
      <c r="BF509" s="196"/>
      <c r="BG509" s="351"/>
      <c r="BH509" s="352"/>
      <c r="BI509" s="352"/>
      <c r="BJ509" s="353"/>
      <c r="BK509" s="354"/>
      <c r="BL509" s="354"/>
      <c r="BM509" s="354"/>
      <c r="BN509" s="335">
        <v>2</v>
      </c>
      <c r="BO509" s="336" t="s">
        <v>985</v>
      </c>
      <c r="BP509" s="336" t="s">
        <v>985</v>
      </c>
      <c r="BQ509" s="335"/>
      <c r="BR509" s="335"/>
      <c r="BS509" s="336" t="s">
        <v>118</v>
      </c>
      <c r="BT509" s="335"/>
      <c r="BU509" s="335"/>
      <c r="BV509" s="336" t="s">
        <v>90</v>
      </c>
      <c r="BW509" s="347"/>
      <c r="BX509" s="336" t="s">
        <v>986</v>
      </c>
      <c r="BY509" s="336" t="s">
        <v>986</v>
      </c>
      <c r="BZ509" s="335" t="s">
        <v>985</v>
      </c>
      <c r="CA509" s="335" t="s">
        <v>985</v>
      </c>
      <c r="CB509" s="347"/>
      <c r="CC509" s="347"/>
      <c r="CD509" s="352"/>
      <c r="CE509" s="335"/>
      <c r="CF509" s="335"/>
      <c r="CG509" s="335"/>
      <c r="CH509" s="335"/>
      <c r="CI509" s="335"/>
      <c r="CJ509" s="335"/>
      <c r="CK509" s="335" t="s">
        <v>986</v>
      </c>
      <c r="CL509" s="335" t="s">
        <v>986</v>
      </c>
      <c r="CM509" s="335" t="s">
        <v>986</v>
      </c>
      <c r="CN509" s="335" t="s">
        <v>986</v>
      </c>
      <c r="CO509" s="335" t="s">
        <v>985</v>
      </c>
      <c r="CP509" s="335" t="s">
        <v>295</v>
      </c>
      <c r="CQ509" s="335" t="s">
        <v>986</v>
      </c>
      <c r="CR509" s="335" t="s">
        <v>986</v>
      </c>
      <c r="CS509" s="335" t="s">
        <v>985</v>
      </c>
      <c r="CT509" s="335" t="s">
        <v>985</v>
      </c>
      <c r="CU509" s="335">
        <v>6</v>
      </c>
      <c r="CV509" s="335"/>
      <c r="CW509" s="335"/>
      <c r="CX509" s="335">
        <v>2</v>
      </c>
      <c r="CY509" s="335">
        <v>4</v>
      </c>
      <c r="CZ509" s="335">
        <v>2</v>
      </c>
      <c r="DA509" s="335">
        <v>4</v>
      </c>
      <c r="DB509" s="335"/>
      <c r="DC509" s="335">
        <v>94</v>
      </c>
      <c r="DD509" s="335" t="s">
        <v>987</v>
      </c>
      <c r="DE509" s="335" t="s">
        <v>985</v>
      </c>
      <c r="DF509" s="336">
        <v>0</v>
      </c>
      <c r="DG509" s="336"/>
      <c r="DH509" s="338" t="s">
        <v>985</v>
      </c>
      <c r="DI509" s="339"/>
    </row>
    <row r="510" spans="1:113" s="200" customFormat="1">
      <c r="A510" s="200" t="s">
        <v>4765</v>
      </c>
      <c r="B510" s="64">
        <v>0</v>
      </c>
      <c r="C510" s="340" t="s">
        <v>2474</v>
      </c>
      <c r="D510" s="201" t="s">
        <v>2475</v>
      </c>
      <c r="E510" s="355" t="s">
        <v>2476</v>
      </c>
      <c r="F510" s="65">
        <v>1080</v>
      </c>
      <c r="G510" s="65">
        <v>1080</v>
      </c>
      <c r="H510" s="139" t="s">
        <v>295</v>
      </c>
      <c r="I510" s="139" t="s">
        <v>295</v>
      </c>
      <c r="J510" s="139" t="s">
        <v>295</v>
      </c>
      <c r="K510" s="98">
        <v>1</v>
      </c>
      <c r="L510" s="201" t="s">
        <v>2475</v>
      </c>
      <c r="M510" s="355" t="s">
        <v>2476</v>
      </c>
      <c r="N510" s="356" t="s">
        <v>2477</v>
      </c>
      <c r="O510" s="356" t="s">
        <v>2478</v>
      </c>
      <c r="P510" s="201" t="s">
        <v>2475</v>
      </c>
      <c r="Q510" s="357" t="s">
        <v>2476</v>
      </c>
      <c r="R510" s="62"/>
      <c r="S510" s="88"/>
      <c r="T510" s="88"/>
      <c r="U510" s="197"/>
      <c r="V510" s="63"/>
      <c r="W510" s="64"/>
      <c r="X510" s="65"/>
      <c r="Y510" s="65"/>
      <c r="Z510" s="65"/>
      <c r="AA510" s="66"/>
      <c r="AB510" s="62"/>
      <c r="AC510" s="63"/>
      <c r="AD510" s="62"/>
      <c r="AE510" s="65"/>
      <c r="AF510" s="65"/>
      <c r="AG510" s="65"/>
      <c r="AH510" s="66"/>
      <c r="AI510" s="62"/>
      <c r="AJ510" s="90"/>
      <c r="AK510" s="90"/>
      <c r="AL510" s="66"/>
      <c r="AM510" s="66"/>
      <c r="AN510" s="66"/>
      <c r="AO510" s="62"/>
      <c r="AP510" s="62"/>
      <c r="AQ510" s="62"/>
      <c r="AR510" s="62"/>
      <c r="AS510" s="62"/>
      <c r="AT510" s="62"/>
      <c r="AU510" s="67">
        <v>0</v>
      </c>
      <c r="AV510" s="68">
        <v>9.99</v>
      </c>
      <c r="AW510" s="68">
        <v>0</v>
      </c>
      <c r="AX510" s="68"/>
      <c r="AY510" s="68"/>
      <c r="AZ510" s="62"/>
      <c r="BA510" s="62"/>
      <c r="BB510" s="69">
        <v>94</v>
      </c>
      <c r="BC510" s="110">
        <v>65409940</v>
      </c>
      <c r="BD510" s="69">
        <v>7</v>
      </c>
      <c r="BE510" s="69">
        <v>97</v>
      </c>
      <c r="BF510" s="69"/>
      <c r="BG510" s="358"/>
      <c r="BH510" s="71"/>
      <c r="BI510" s="71"/>
      <c r="BJ510" s="72"/>
      <c r="BK510" s="73"/>
      <c r="BL510" s="73"/>
      <c r="BM510" s="73"/>
      <c r="BN510" s="62">
        <v>2</v>
      </c>
      <c r="BO510" s="62" t="s">
        <v>985</v>
      </c>
      <c r="BP510" s="62" t="s">
        <v>985</v>
      </c>
      <c r="BQ510" s="62"/>
      <c r="BR510" s="62"/>
      <c r="BS510" s="62" t="s">
        <v>439</v>
      </c>
      <c r="BT510" s="62"/>
      <c r="BU510" s="62"/>
      <c r="BV510" s="62" t="s">
        <v>90</v>
      </c>
      <c r="BW510" s="88"/>
      <c r="BX510" s="62" t="s">
        <v>986</v>
      </c>
      <c r="BY510" s="62" t="s">
        <v>986</v>
      </c>
      <c r="BZ510" s="62" t="s">
        <v>985</v>
      </c>
      <c r="CA510" s="62" t="s">
        <v>985</v>
      </c>
      <c r="CB510" s="88"/>
      <c r="CC510" s="88"/>
      <c r="CD510" s="71"/>
      <c r="CE510" s="62"/>
      <c r="CF510" s="62"/>
      <c r="CG510" s="62"/>
      <c r="CH510" s="62"/>
      <c r="CI510" s="62"/>
      <c r="CJ510" s="62"/>
      <c r="CK510" s="62" t="s">
        <v>986</v>
      </c>
      <c r="CL510" s="62" t="s">
        <v>986</v>
      </c>
      <c r="CM510" s="62" t="s">
        <v>986</v>
      </c>
      <c r="CN510" s="62" t="s">
        <v>986</v>
      </c>
      <c r="CO510" s="359"/>
      <c r="CP510" s="335" t="s">
        <v>185</v>
      </c>
      <c r="CQ510" s="62" t="s">
        <v>986</v>
      </c>
      <c r="CR510" s="62" t="s">
        <v>986</v>
      </c>
      <c r="CS510" s="62" t="s">
        <v>985</v>
      </c>
      <c r="CT510" s="62" t="s">
        <v>985</v>
      </c>
      <c r="CU510" s="62">
        <v>6</v>
      </c>
      <c r="CV510" s="62"/>
      <c r="CW510" s="62"/>
      <c r="CX510" s="62">
        <v>2</v>
      </c>
      <c r="CY510" s="62">
        <v>4</v>
      </c>
      <c r="CZ510" s="62">
        <v>2</v>
      </c>
      <c r="DA510" s="62">
        <v>4</v>
      </c>
      <c r="DB510" s="62"/>
      <c r="DC510" s="62">
        <v>94</v>
      </c>
      <c r="DD510" s="62" t="s">
        <v>987</v>
      </c>
      <c r="DE510" s="62" t="s">
        <v>985</v>
      </c>
      <c r="DF510" s="337">
        <v>0</v>
      </c>
      <c r="DG510" s="337"/>
      <c r="DH510" s="189" t="s">
        <v>985</v>
      </c>
      <c r="DI510" s="339"/>
    </row>
    <row r="511" spans="1:113">
      <c r="A511" s="62" t="s">
        <v>4765</v>
      </c>
      <c r="B511" s="64">
        <v>0</v>
      </c>
      <c r="C511" s="340" t="s">
        <v>2474</v>
      </c>
      <c r="D511" s="201" t="s">
        <v>2475</v>
      </c>
      <c r="E511" s="355" t="s">
        <v>2476</v>
      </c>
      <c r="F511" s="65">
        <v>1080</v>
      </c>
      <c r="G511" s="65">
        <v>1080</v>
      </c>
      <c r="H511" s="139" t="s">
        <v>295</v>
      </c>
      <c r="I511" s="139" t="s">
        <v>295</v>
      </c>
      <c r="J511" s="139" t="s">
        <v>295</v>
      </c>
      <c r="K511" s="98">
        <v>1</v>
      </c>
      <c r="L511" s="201" t="s">
        <v>2475</v>
      </c>
      <c r="M511" s="355" t="s">
        <v>2476</v>
      </c>
      <c r="N511" s="356" t="s">
        <v>2477</v>
      </c>
      <c r="O511" s="356" t="s">
        <v>2478</v>
      </c>
      <c r="P511" s="201" t="s">
        <v>2475</v>
      </c>
      <c r="Q511" s="357" t="s">
        <v>2476</v>
      </c>
      <c r="AU511" s="67">
        <v>0</v>
      </c>
      <c r="AV511" s="68">
        <v>9.99</v>
      </c>
      <c r="AW511" s="68">
        <v>0</v>
      </c>
      <c r="BB511" s="69">
        <v>94</v>
      </c>
      <c r="BC511" s="110">
        <v>65409940</v>
      </c>
      <c r="BD511" s="69">
        <v>7</v>
      </c>
      <c r="BE511" s="69">
        <v>97</v>
      </c>
      <c r="BG511" s="358"/>
      <c r="BN511" s="62">
        <v>2</v>
      </c>
      <c r="BO511" s="62" t="s">
        <v>985</v>
      </c>
      <c r="BP511" s="62" t="s">
        <v>985</v>
      </c>
      <c r="BS511" s="62" t="s">
        <v>439</v>
      </c>
      <c r="BV511" s="62" t="s">
        <v>90</v>
      </c>
      <c r="BX511" s="62" t="s">
        <v>986</v>
      </c>
      <c r="BY511" s="62" t="s">
        <v>986</v>
      </c>
      <c r="BZ511" s="62" t="s">
        <v>985</v>
      </c>
      <c r="CA511" s="62" t="s">
        <v>985</v>
      </c>
      <c r="CK511" s="62" t="s">
        <v>986</v>
      </c>
      <c r="CL511" s="62" t="s">
        <v>986</v>
      </c>
      <c r="CM511" s="62" t="s">
        <v>986</v>
      </c>
      <c r="CN511" s="62" t="s">
        <v>986</v>
      </c>
      <c r="CO511" s="359"/>
      <c r="CP511" s="335" t="s">
        <v>185</v>
      </c>
      <c r="CQ511" s="62" t="s">
        <v>986</v>
      </c>
      <c r="CR511" s="62" t="s">
        <v>986</v>
      </c>
      <c r="CS511" s="62" t="s">
        <v>985</v>
      </c>
      <c r="CT511" s="62" t="s">
        <v>985</v>
      </c>
      <c r="CU511" s="62">
        <v>6</v>
      </c>
      <c r="CX511" s="62">
        <v>2</v>
      </c>
      <c r="CY511" s="62">
        <v>4</v>
      </c>
      <c r="CZ511" s="62">
        <v>2</v>
      </c>
      <c r="DA511" s="62">
        <v>4</v>
      </c>
      <c r="DC511" s="62">
        <v>94</v>
      </c>
      <c r="DD511" s="62" t="s">
        <v>987</v>
      </c>
      <c r="DE511" s="62" t="s">
        <v>985</v>
      </c>
      <c r="DF511" s="337">
        <v>0</v>
      </c>
      <c r="DG511" s="337"/>
      <c r="DH511" s="189" t="s">
        <v>985</v>
      </c>
      <c r="DI511" s="339"/>
    </row>
    <row r="512" spans="1:113">
      <c r="A512" s="62" t="s">
        <v>4766</v>
      </c>
      <c r="B512" s="64">
        <v>7</v>
      </c>
      <c r="C512" s="340" t="s">
        <v>2474</v>
      </c>
      <c r="D512" s="201" t="s">
        <v>2479</v>
      </c>
      <c r="E512" s="139" t="s">
        <v>2480</v>
      </c>
      <c r="F512" s="65">
        <v>1080</v>
      </c>
      <c r="G512" s="65">
        <v>1080</v>
      </c>
      <c r="H512" s="139" t="s">
        <v>295</v>
      </c>
      <c r="I512" s="139" t="s">
        <v>295</v>
      </c>
      <c r="J512" s="139" t="s">
        <v>295</v>
      </c>
      <c r="K512" s="98">
        <v>1</v>
      </c>
      <c r="L512" s="201" t="s">
        <v>2479</v>
      </c>
      <c r="M512" s="139" t="s">
        <v>2480</v>
      </c>
      <c r="N512" s="356" t="s">
        <v>2479</v>
      </c>
      <c r="O512" s="356" t="s">
        <v>2481</v>
      </c>
      <c r="P512" s="201" t="s">
        <v>2479</v>
      </c>
      <c r="Q512" s="357" t="s">
        <v>2480</v>
      </c>
      <c r="AU512" s="67">
        <v>0</v>
      </c>
      <c r="AV512" s="68">
        <v>9.99</v>
      </c>
      <c r="AW512" s="68">
        <v>0</v>
      </c>
      <c r="BB512" s="69">
        <v>94</v>
      </c>
      <c r="BC512" s="110">
        <v>65409940</v>
      </c>
      <c r="BD512" s="69">
        <v>7</v>
      </c>
      <c r="BE512" s="69">
        <v>97</v>
      </c>
      <c r="BG512" s="358"/>
      <c r="BN512" s="62">
        <v>2</v>
      </c>
      <c r="BO512" s="62" t="s">
        <v>985</v>
      </c>
      <c r="BP512" s="62" t="s">
        <v>985</v>
      </c>
      <c r="BS512" s="62" t="s">
        <v>439</v>
      </c>
      <c r="BV512" s="62" t="s">
        <v>90</v>
      </c>
      <c r="BX512" s="62" t="s">
        <v>986</v>
      </c>
      <c r="BY512" s="62" t="s">
        <v>986</v>
      </c>
      <c r="BZ512" s="62" t="s">
        <v>985</v>
      </c>
      <c r="CA512" s="62" t="s">
        <v>985</v>
      </c>
      <c r="CK512" s="62" t="s">
        <v>986</v>
      </c>
      <c r="CL512" s="62" t="s">
        <v>986</v>
      </c>
      <c r="CM512" s="62" t="s">
        <v>986</v>
      </c>
      <c r="CN512" s="62" t="s">
        <v>986</v>
      </c>
      <c r="CO512" s="359"/>
      <c r="CP512" s="335" t="s">
        <v>185</v>
      </c>
      <c r="CQ512" s="62" t="s">
        <v>986</v>
      </c>
      <c r="CR512" s="62" t="s">
        <v>986</v>
      </c>
      <c r="CS512" s="62" t="s">
        <v>985</v>
      </c>
      <c r="CT512" s="62" t="s">
        <v>985</v>
      </c>
      <c r="CU512" s="62">
        <v>6</v>
      </c>
      <c r="CX512" s="62">
        <v>2</v>
      </c>
      <c r="CY512" s="62">
        <v>4</v>
      </c>
      <c r="CZ512" s="62">
        <v>2</v>
      </c>
      <c r="DA512" s="62">
        <v>4</v>
      </c>
      <c r="DC512" s="62">
        <v>94</v>
      </c>
      <c r="DD512" s="62" t="s">
        <v>987</v>
      </c>
      <c r="DE512" s="62" t="s">
        <v>985</v>
      </c>
      <c r="DF512" s="337">
        <v>0</v>
      </c>
      <c r="DG512" s="337"/>
      <c r="DH512" s="189" t="s">
        <v>985</v>
      </c>
      <c r="DI512" s="339"/>
    </row>
    <row r="513" spans="1:113">
      <c r="A513" s="62" t="s">
        <v>4766</v>
      </c>
      <c r="B513" s="64">
        <v>7</v>
      </c>
      <c r="C513" s="340" t="s">
        <v>2474</v>
      </c>
      <c r="D513" s="201" t="s">
        <v>2479</v>
      </c>
      <c r="E513" s="139" t="s">
        <v>2480</v>
      </c>
      <c r="F513" s="65">
        <v>1080</v>
      </c>
      <c r="G513" s="65">
        <v>1080</v>
      </c>
      <c r="H513" s="139" t="s">
        <v>295</v>
      </c>
      <c r="I513" s="139" t="s">
        <v>295</v>
      </c>
      <c r="J513" s="139" t="s">
        <v>295</v>
      </c>
      <c r="K513" s="98">
        <v>1</v>
      </c>
      <c r="L513" s="201" t="s">
        <v>2479</v>
      </c>
      <c r="M513" s="139" t="s">
        <v>2480</v>
      </c>
      <c r="N513" s="356" t="s">
        <v>2479</v>
      </c>
      <c r="O513" s="356" t="s">
        <v>2481</v>
      </c>
      <c r="P513" s="201" t="s">
        <v>2479</v>
      </c>
      <c r="Q513" s="357" t="s">
        <v>2480</v>
      </c>
      <c r="AU513" s="67">
        <v>0</v>
      </c>
      <c r="AV513" s="68">
        <v>9.99</v>
      </c>
      <c r="AW513" s="68">
        <v>0</v>
      </c>
      <c r="BB513" s="69">
        <v>94</v>
      </c>
      <c r="BC513" s="110">
        <v>65409940</v>
      </c>
      <c r="BD513" s="69">
        <v>7</v>
      </c>
      <c r="BE513" s="69">
        <v>97</v>
      </c>
      <c r="BG513" s="358"/>
      <c r="BN513" s="62">
        <v>2</v>
      </c>
      <c r="BO513" s="62" t="s">
        <v>985</v>
      </c>
      <c r="BP513" s="62" t="s">
        <v>985</v>
      </c>
      <c r="BS513" s="62" t="s">
        <v>439</v>
      </c>
      <c r="BV513" s="62" t="s">
        <v>90</v>
      </c>
      <c r="BX513" s="62" t="s">
        <v>986</v>
      </c>
      <c r="BY513" s="62" t="s">
        <v>986</v>
      </c>
      <c r="BZ513" s="62" t="s">
        <v>985</v>
      </c>
      <c r="CA513" s="62" t="s">
        <v>985</v>
      </c>
      <c r="CK513" s="62" t="s">
        <v>986</v>
      </c>
      <c r="CL513" s="62" t="s">
        <v>986</v>
      </c>
      <c r="CM513" s="62" t="s">
        <v>986</v>
      </c>
      <c r="CN513" s="62" t="s">
        <v>986</v>
      </c>
      <c r="CO513" s="359"/>
      <c r="CP513" s="335" t="s">
        <v>185</v>
      </c>
      <c r="CQ513" s="62" t="s">
        <v>986</v>
      </c>
      <c r="CR513" s="62" t="s">
        <v>986</v>
      </c>
      <c r="CS513" s="62" t="s">
        <v>985</v>
      </c>
      <c r="CT513" s="62" t="s">
        <v>985</v>
      </c>
      <c r="CU513" s="62">
        <v>6</v>
      </c>
      <c r="CX513" s="62">
        <v>2</v>
      </c>
      <c r="CY513" s="62">
        <v>4</v>
      </c>
      <c r="CZ513" s="62">
        <v>2</v>
      </c>
      <c r="DA513" s="62">
        <v>4</v>
      </c>
      <c r="DC513" s="62">
        <v>94</v>
      </c>
      <c r="DD513" s="62" t="s">
        <v>987</v>
      </c>
      <c r="DE513" s="62" t="s">
        <v>985</v>
      </c>
      <c r="DF513" s="337">
        <v>0</v>
      </c>
      <c r="DG513" s="337"/>
      <c r="DH513" s="189" t="s">
        <v>985</v>
      </c>
      <c r="DI513" s="339"/>
    </row>
    <row r="514" spans="1:113">
      <c r="A514" s="62" t="s">
        <v>4767</v>
      </c>
      <c r="B514" s="64">
        <v>4</v>
      </c>
      <c r="C514" s="340" t="s">
        <v>2474</v>
      </c>
      <c r="D514" s="201" t="s">
        <v>2482</v>
      </c>
      <c r="E514" s="139" t="s">
        <v>2483</v>
      </c>
      <c r="F514" s="65">
        <v>1080</v>
      </c>
      <c r="G514" s="65">
        <v>1080</v>
      </c>
      <c r="H514" s="139" t="s">
        <v>295</v>
      </c>
      <c r="I514" s="139" t="s">
        <v>295</v>
      </c>
      <c r="J514" s="139" t="s">
        <v>295</v>
      </c>
      <c r="K514" s="98">
        <v>1</v>
      </c>
      <c r="L514" s="201" t="s">
        <v>2482</v>
      </c>
      <c r="M514" s="139" t="s">
        <v>2483</v>
      </c>
      <c r="N514" s="356" t="s">
        <v>2482</v>
      </c>
      <c r="O514" s="356" t="s">
        <v>2484</v>
      </c>
      <c r="P514" s="201" t="s">
        <v>2482</v>
      </c>
      <c r="Q514" s="357" t="s">
        <v>2483</v>
      </c>
      <c r="AU514" s="67">
        <v>0</v>
      </c>
      <c r="AV514" s="68">
        <v>9.99</v>
      </c>
      <c r="AW514" s="68">
        <v>0</v>
      </c>
      <c r="BB514" s="69">
        <v>94</v>
      </c>
      <c r="BC514" s="110">
        <v>65409940</v>
      </c>
      <c r="BD514" s="69">
        <v>7</v>
      </c>
      <c r="BE514" s="69">
        <v>97</v>
      </c>
      <c r="BG514" s="358"/>
      <c r="BN514" s="62">
        <v>2</v>
      </c>
      <c r="BO514" s="62" t="s">
        <v>985</v>
      </c>
      <c r="BP514" s="62" t="s">
        <v>985</v>
      </c>
      <c r="BS514" s="62" t="s">
        <v>439</v>
      </c>
      <c r="BV514" s="62" t="s">
        <v>90</v>
      </c>
      <c r="BX514" s="62" t="s">
        <v>986</v>
      </c>
      <c r="BY514" s="62" t="s">
        <v>986</v>
      </c>
      <c r="BZ514" s="62" t="s">
        <v>985</v>
      </c>
      <c r="CA514" s="62" t="s">
        <v>985</v>
      </c>
      <c r="CK514" s="62" t="s">
        <v>986</v>
      </c>
      <c r="CL514" s="62" t="s">
        <v>986</v>
      </c>
      <c r="CM514" s="62" t="s">
        <v>986</v>
      </c>
      <c r="CN514" s="62" t="s">
        <v>986</v>
      </c>
      <c r="CO514" s="359"/>
      <c r="CP514" s="335" t="s">
        <v>185</v>
      </c>
      <c r="CQ514" s="62" t="s">
        <v>986</v>
      </c>
      <c r="CR514" s="62" t="s">
        <v>986</v>
      </c>
      <c r="CS514" s="62" t="s">
        <v>985</v>
      </c>
      <c r="CT514" s="62" t="s">
        <v>985</v>
      </c>
      <c r="CU514" s="62">
        <v>6</v>
      </c>
      <c r="CX514" s="62">
        <v>2</v>
      </c>
      <c r="CY514" s="62">
        <v>4</v>
      </c>
      <c r="CZ514" s="62">
        <v>2</v>
      </c>
      <c r="DA514" s="62">
        <v>4</v>
      </c>
      <c r="DC514" s="62">
        <v>94</v>
      </c>
      <c r="DD514" s="62" t="s">
        <v>987</v>
      </c>
      <c r="DE514" s="62" t="s">
        <v>985</v>
      </c>
      <c r="DF514" s="337">
        <v>0</v>
      </c>
      <c r="DG514" s="337"/>
      <c r="DH514" s="189" t="s">
        <v>985</v>
      </c>
      <c r="DI514" s="339"/>
    </row>
    <row r="515" spans="1:113">
      <c r="A515" s="62" t="s">
        <v>4767</v>
      </c>
      <c r="B515" s="64">
        <v>4</v>
      </c>
      <c r="C515" s="340" t="s">
        <v>2474</v>
      </c>
      <c r="D515" s="201" t="s">
        <v>2482</v>
      </c>
      <c r="E515" s="139" t="s">
        <v>2483</v>
      </c>
      <c r="F515" s="65">
        <v>1080</v>
      </c>
      <c r="G515" s="65">
        <v>1080</v>
      </c>
      <c r="H515" s="139" t="s">
        <v>295</v>
      </c>
      <c r="I515" s="139" t="s">
        <v>295</v>
      </c>
      <c r="J515" s="139" t="s">
        <v>295</v>
      </c>
      <c r="K515" s="98">
        <v>1</v>
      </c>
      <c r="L515" s="201" t="s">
        <v>2482</v>
      </c>
      <c r="M515" s="139" t="s">
        <v>2483</v>
      </c>
      <c r="N515" s="356" t="s">
        <v>2482</v>
      </c>
      <c r="O515" s="356" t="s">
        <v>2484</v>
      </c>
      <c r="P515" s="201" t="s">
        <v>2482</v>
      </c>
      <c r="Q515" s="357" t="s">
        <v>2483</v>
      </c>
      <c r="AU515" s="67">
        <v>0</v>
      </c>
      <c r="AV515" s="68">
        <v>9.99</v>
      </c>
      <c r="AW515" s="68">
        <v>0</v>
      </c>
      <c r="BB515" s="69">
        <v>94</v>
      </c>
      <c r="BC515" s="110">
        <v>65409940</v>
      </c>
      <c r="BD515" s="69">
        <v>7</v>
      </c>
      <c r="BE515" s="69">
        <v>97</v>
      </c>
      <c r="BG515" s="358"/>
      <c r="BN515" s="62">
        <v>2</v>
      </c>
      <c r="BO515" s="62" t="s">
        <v>985</v>
      </c>
      <c r="BP515" s="62" t="s">
        <v>985</v>
      </c>
      <c r="BS515" s="62" t="s">
        <v>439</v>
      </c>
      <c r="BV515" s="62" t="s">
        <v>90</v>
      </c>
      <c r="BX515" s="62" t="s">
        <v>986</v>
      </c>
      <c r="BY515" s="62" t="s">
        <v>986</v>
      </c>
      <c r="BZ515" s="62" t="s">
        <v>985</v>
      </c>
      <c r="CA515" s="62" t="s">
        <v>985</v>
      </c>
      <c r="CK515" s="62" t="s">
        <v>986</v>
      </c>
      <c r="CL515" s="62" t="s">
        <v>986</v>
      </c>
      <c r="CM515" s="62" t="s">
        <v>986</v>
      </c>
      <c r="CN515" s="62" t="s">
        <v>986</v>
      </c>
      <c r="CO515" s="359"/>
      <c r="CP515" s="335" t="s">
        <v>185</v>
      </c>
      <c r="CQ515" s="62" t="s">
        <v>986</v>
      </c>
      <c r="CR515" s="62" t="s">
        <v>986</v>
      </c>
      <c r="CS515" s="62" t="s">
        <v>985</v>
      </c>
      <c r="CT515" s="62" t="s">
        <v>985</v>
      </c>
      <c r="CU515" s="62">
        <v>6</v>
      </c>
      <c r="CX515" s="62">
        <v>2</v>
      </c>
      <c r="CY515" s="62">
        <v>4</v>
      </c>
      <c r="CZ515" s="62">
        <v>2</v>
      </c>
      <c r="DA515" s="62">
        <v>4</v>
      </c>
      <c r="DC515" s="62">
        <v>94</v>
      </c>
      <c r="DD515" s="62" t="s">
        <v>987</v>
      </c>
      <c r="DE515" s="62" t="s">
        <v>985</v>
      </c>
      <c r="DF515" s="337">
        <v>0</v>
      </c>
      <c r="DG515" s="337"/>
      <c r="DH515" s="189" t="s">
        <v>985</v>
      </c>
      <c r="DI515" s="339"/>
    </row>
    <row r="516" spans="1:113">
      <c r="A516" s="62" t="s">
        <v>4768</v>
      </c>
      <c r="B516" s="64">
        <v>1</v>
      </c>
      <c r="C516" s="340" t="s">
        <v>2474</v>
      </c>
      <c r="D516" s="201" t="s">
        <v>2485</v>
      </c>
      <c r="E516" s="139" t="s">
        <v>2485</v>
      </c>
      <c r="F516" s="65">
        <v>1080</v>
      </c>
      <c r="G516" s="65">
        <v>1080</v>
      </c>
      <c r="H516" s="139" t="s">
        <v>295</v>
      </c>
      <c r="I516" s="139" t="s">
        <v>295</v>
      </c>
      <c r="J516" s="139" t="s">
        <v>295</v>
      </c>
      <c r="K516" s="98">
        <v>1</v>
      </c>
      <c r="L516" s="201" t="s">
        <v>2485</v>
      </c>
      <c r="M516" s="139" t="s">
        <v>2485</v>
      </c>
      <c r="N516" s="201" t="s">
        <v>2485</v>
      </c>
      <c r="O516" s="201" t="s">
        <v>2485</v>
      </c>
      <c r="P516" s="201" t="s">
        <v>2485</v>
      </c>
      <c r="Q516" s="357" t="s">
        <v>2485</v>
      </c>
      <c r="AU516" s="67">
        <v>0</v>
      </c>
      <c r="AV516" s="68">
        <v>9.99</v>
      </c>
      <c r="AW516" s="68">
        <v>0</v>
      </c>
      <c r="BB516" s="69">
        <v>94</v>
      </c>
      <c r="BC516" s="110">
        <v>65409940</v>
      </c>
      <c r="BD516" s="69">
        <v>7</v>
      </c>
      <c r="BE516" s="69">
        <v>97</v>
      </c>
      <c r="BG516" s="358"/>
      <c r="BN516" s="62">
        <v>2</v>
      </c>
      <c r="BO516" s="62" t="s">
        <v>985</v>
      </c>
      <c r="BP516" s="62" t="s">
        <v>985</v>
      </c>
      <c r="BS516" s="62" t="s">
        <v>439</v>
      </c>
      <c r="BV516" s="62" t="s">
        <v>90</v>
      </c>
      <c r="BX516" s="62" t="s">
        <v>986</v>
      </c>
      <c r="BY516" s="62" t="s">
        <v>986</v>
      </c>
      <c r="BZ516" s="62" t="s">
        <v>985</v>
      </c>
      <c r="CA516" s="62" t="s">
        <v>985</v>
      </c>
      <c r="CK516" s="62" t="s">
        <v>986</v>
      </c>
      <c r="CL516" s="62" t="s">
        <v>986</v>
      </c>
      <c r="CM516" s="62" t="s">
        <v>986</v>
      </c>
      <c r="CN516" s="62" t="s">
        <v>986</v>
      </c>
      <c r="CO516" s="359"/>
      <c r="CP516" s="335" t="s">
        <v>185</v>
      </c>
      <c r="CQ516" s="62" t="s">
        <v>986</v>
      </c>
      <c r="CR516" s="62" t="s">
        <v>986</v>
      </c>
      <c r="CS516" s="62" t="s">
        <v>985</v>
      </c>
      <c r="CT516" s="62" t="s">
        <v>985</v>
      </c>
      <c r="CU516" s="62">
        <v>6</v>
      </c>
      <c r="CX516" s="62">
        <v>2</v>
      </c>
      <c r="CY516" s="62">
        <v>4</v>
      </c>
      <c r="CZ516" s="62">
        <v>2</v>
      </c>
      <c r="DA516" s="62">
        <v>4</v>
      </c>
      <c r="DC516" s="62">
        <v>94</v>
      </c>
      <c r="DD516" s="62" t="s">
        <v>987</v>
      </c>
      <c r="DE516" s="62" t="s">
        <v>985</v>
      </c>
      <c r="DF516" s="337">
        <v>0</v>
      </c>
      <c r="DG516" s="337"/>
      <c r="DH516" s="189" t="s">
        <v>985</v>
      </c>
      <c r="DI516" s="339"/>
    </row>
    <row r="517" spans="1:113" s="205" customFormat="1">
      <c r="A517" s="205" t="s">
        <v>4768</v>
      </c>
      <c r="B517" s="64">
        <v>1</v>
      </c>
      <c r="C517" s="340" t="s">
        <v>2474</v>
      </c>
      <c r="D517" s="201" t="s">
        <v>2485</v>
      </c>
      <c r="E517" s="139" t="s">
        <v>2485</v>
      </c>
      <c r="F517" s="65">
        <v>1080</v>
      </c>
      <c r="G517" s="65">
        <v>1080</v>
      </c>
      <c r="H517" s="139" t="s">
        <v>295</v>
      </c>
      <c r="I517" s="139" t="s">
        <v>295</v>
      </c>
      <c r="J517" s="139" t="s">
        <v>295</v>
      </c>
      <c r="K517" s="98">
        <v>1</v>
      </c>
      <c r="L517" s="201" t="s">
        <v>2485</v>
      </c>
      <c r="M517" s="139" t="s">
        <v>2485</v>
      </c>
      <c r="N517" s="201" t="s">
        <v>2485</v>
      </c>
      <c r="O517" s="201" t="s">
        <v>2485</v>
      </c>
      <c r="P517" s="201" t="s">
        <v>2485</v>
      </c>
      <c r="Q517" s="357" t="s">
        <v>2485</v>
      </c>
      <c r="R517" s="62"/>
      <c r="S517" s="88"/>
      <c r="T517" s="88"/>
      <c r="U517" s="197"/>
      <c r="V517" s="63"/>
      <c r="W517" s="64"/>
      <c r="X517" s="65"/>
      <c r="Y517" s="65"/>
      <c r="Z517" s="65"/>
      <c r="AA517" s="66"/>
      <c r="AB517" s="62"/>
      <c r="AC517" s="63"/>
      <c r="AD517" s="62"/>
      <c r="AE517" s="65"/>
      <c r="AF517" s="65"/>
      <c r="AG517" s="65"/>
      <c r="AH517" s="66"/>
      <c r="AI517" s="62"/>
      <c r="AJ517" s="90"/>
      <c r="AK517" s="90"/>
      <c r="AL517" s="66"/>
      <c r="AM517" s="66"/>
      <c r="AN517" s="66"/>
      <c r="AO517" s="62"/>
      <c r="AP517" s="62"/>
      <c r="AQ517" s="62"/>
      <c r="AR517" s="62"/>
      <c r="AS517" s="62"/>
      <c r="AT517" s="62"/>
      <c r="AU517" s="67">
        <v>0</v>
      </c>
      <c r="AV517" s="68">
        <v>9.99</v>
      </c>
      <c r="AW517" s="68">
        <v>0</v>
      </c>
      <c r="AX517" s="68"/>
      <c r="AY517" s="68"/>
      <c r="AZ517" s="62"/>
      <c r="BA517" s="62"/>
      <c r="BB517" s="69">
        <v>94</v>
      </c>
      <c r="BC517" s="110">
        <v>65409940</v>
      </c>
      <c r="BD517" s="69">
        <v>7</v>
      </c>
      <c r="BE517" s="69">
        <v>97</v>
      </c>
      <c r="BF517" s="69"/>
      <c r="BG517" s="358"/>
      <c r="BH517" s="71"/>
      <c r="BI517" s="71"/>
      <c r="BJ517" s="72"/>
      <c r="BK517" s="73"/>
      <c r="BL517" s="73"/>
      <c r="BM517" s="73"/>
      <c r="BN517" s="62">
        <v>2</v>
      </c>
      <c r="BO517" s="62" t="s">
        <v>985</v>
      </c>
      <c r="BP517" s="62" t="s">
        <v>985</v>
      </c>
      <c r="BQ517" s="62"/>
      <c r="BR517" s="62"/>
      <c r="BS517" s="62" t="s">
        <v>439</v>
      </c>
      <c r="BT517" s="62"/>
      <c r="BU517" s="62"/>
      <c r="BV517" s="62" t="s">
        <v>90</v>
      </c>
      <c r="BW517" s="88"/>
      <c r="BX517" s="62" t="s">
        <v>986</v>
      </c>
      <c r="BY517" s="62" t="s">
        <v>986</v>
      </c>
      <c r="BZ517" s="62" t="s">
        <v>985</v>
      </c>
      <c r="CA517" s="62" t="s">
        <v>985</v>
      </c>
      <c r="CB517" s="88"/>
      <c r="CC517" s="88"/>
      <c r="CD517" s="71"/>
      <c r="CE517" s="62"/>
      <c r="CF517" s="62"/>
      <c r="CG517" s="62"/>
      <c r="CH517" s="62"/>
      <c r="CI517" s="62"/>
      <c r="CJ517" s="62"/>
      <c r="CK517" s="62" t="s">
        <v>986</v>
      </c>
      <c r="CL517" s="62" t="s">
        <v>986</v>
      </c>
      <c r="CM517" s="62" t="s">
        <v>986</v>
      </c>
      <c r="CN517" s="62" t="s">
        <v>986</v>
      </c>
      <c r="CO517" s="359"/>
      <c r="CP517" s="335" t="s">
        <v>185</v>
      </c>
      <c r="CQ517" s="62" t="s">
        <v>986</v>
      </c>
      <c r="CR517" s="62" t="s">
        <v>986</v>
      </c>
      <c r="CS517" s="62" t="s">
        <v>985</v>
      </c>
      <c r="CT517" s="62" t="s">
        <v>985</v>
      </c>
      <c r="CU517" s="62">
        <v>6</v>
      </c>
      <c r="CV517" s="62"/>
      <c r="CW517" s="62"/>
      <c r="CX517" s="62">
        <v>2</v>
      </c>
      <c r="CY517" s="62">
        <v>4</v>
      </c>
      <c r="CZ517" s="62">
        <v>2</v>
      </c>
      <c r="DA517" s="62">
        <v>4</v>
      </c>
      <c r="DB517" s="62"/>
      <c r="DC517" s="62">
        <v>94</v>
      </c>
      <c r="DD517" s="62" t="s">
        <v>987</v>
      </c>
      <c r="DE517" s="62" t="s">
        <v>985</v>
      </c>
      <c r="DF517" s="337">
        <v>0</v>
      </c>
      <c r="DG517" s="337"/>
      <c r="DH517" s="189" t="s">
        <v>985</v>
      </c>
      <c r="DI517" s="339"/>
    </row>
    <row r="518" spans="1:113">
      <c r="A518" s="62" t="s">
        <v>4769</v>
      </c>
      <c r="B518" s="64">
        <v>8</v>
      </c>
      <c r="C518" s="340" t="s">
        <v>2474</v>
      </c>
      <c r="D518" s="201" t="s">
        <v>2486</v>
      </c>
      <c r="E518" s="355" t="s">
        <v>2487</v>
      </c>
      <c r="F518" s="65">
        <v>1080</v>
      </c>
      <c r="G518" s="65">
        <v>1080</v>
      </c>
      <c r="H518" s="139" t="s">
        <v>295</v>
      </c>
      <c r="I518" s="139" t="s">
        <v>295</v>
      </c>
      <c r="J518" s="139" t="s">
        <v>295</v>
      </c>
      <c r="K518" s="98">
        <v>1</v>
      </c>
      <c r="L518" s="201" t="s">
        <v>2486</v>
      </c>
      <c r="M518" s="355" t="s">
        <v>2487</v>
      </c>
      <c r="N518" s="201" t="s">
        <v>2486</v>
      </c>
      <c r="O518" s="356" t="s">
        <v>2488</v>
      </c>
      <c r="P518" s="201" t="s">
        <v>2486</v>
      </c>
      <c r="Q518" s="357" t="s">
        <v>2487</v>
      </c>
      <c r="AU518" s="67">
        <v>0</v>
      </c>
      <c r="AV518" s="68">
        <v>9.99</v>
      </c>
      <c r="AW518" s="68">
        <v>0</v>
      </c>
      <c r="BB518" s="69">
        <v>94</v>
      </c>
      <c r="BC518" s="110">
        <v>65409940</v>
      </c>
      <c r="BD518" s="69">
        <v>7</v>
      </c>
      <c r="BE518" s="69">
        <v>97</v>
      </c>
      <c r="BG518" s="358"/>
      <c r="BN518" s="62">
        <v>2</v>
      </c>
      <c r="BO518" s="62" t="s">
        <v>985</v>
      </c>
      <c r="BP518" s="62" t="s">
        <v>985</v>
      </c>
      <c r="BS518" s="62" t="s">
        <v>439</v>
      </c>
      <c r="BV518" s="62" t="s">
        <v>90</v>
      </c>
      <c r="BX518" s="62" t="s">
        <v>986</v>
      </c>
      <c r="BY518" s="62" t="s">
        <v>986</v>
      </c>
      <c r="BZ518" s="62" t="s">
        <v>985</v>
      </c>
      <c r="CA518" s="62" t="s">
        <v>985</v>
      </c>
      <c r="CK518" s="62" t="s">
        <v>986</v>
      </c>
      <c r="CL518" s="62" t="s">
        <v>986</v>
      </c>
      <c r="CM518" s="62" t="s">
        <v>986</v>
      </c>
      <c r="CN518" s="62" t="s">
        <v>986</v>
      </c>
      <c r="CO518" s="359"/>
      <c r="CP518" s="335" t="s">
        <v>185</v>
      </c>
      <c r="CQ518" s="62" t="s">
        <v>986</v>
      </c>
      <c r="CR518" s="62" t="s">
        <v>986</v>
      </c>
      <c r="CS518" s="62" t="s">
        <v>985</v>
      </c>
      <c r="CT518" s="62" t="s">
        <v>985</v>
      </c>
      <c r="CU518" s="62">
        <v>6</v>
      </c>
      <c r="CX518" s="62">
        <v>2</v>
      </c>
      <c r="CY518" s="62">
        <v>4</v>
      </c>
      <c r="CZ518" s="62">
        <v>2</v>
      </c>
      <c r="DA518" s="62">
        <v>4</v>
      </c>
      <c r="DC518" s="62">
        <v>94</v>
      </c>
      <c r="DD518" s="62" t="s">
        <v>987</v>
      </c>
      <c r="DE518" s="62" t="s">
        <v>985</v>
      </c>
      <c r="DF518" s="337">
        <v>0</v>
      </c>
      <c r="DG518" s="337"/>
      <c r="DH518" s="189" t="s">
        <v>985</v>
      </c>
      <c r="DI518" s="339"/>
    </row>
    <row r="519" spans="1:113" ht="12.75" customHeight="1">
      <c r="A519" s="62" t="s">
        <v>4769</v>
      </c>
      <c r="B519" s="64">
        <v>8</v>
      </c>
      <c r="C519" s="340" t="s">
        <v>2474</v>
      </c>
      <c r="D519" s="201" t="s">
        <v>2486</v>
      </c>
      <c r="E519" s="355" t="s">
        <v>2487</v>
      </c>
      <c r="F519" s="65">
        <v>1080</v>
      </c>
      <c r="G519" s="65">
        <v>1080</v>
      </c>
      <c r="H519" s="139" t="s">
        <v>295</v>
      </c>
      <c r="I519" s="139" t="s">
        <v>295</v>
      </c>
      <c r="J519" s="139" t="s">
        <v>295</v>
      </c>
      <c r="K519" s="98">
        <v>1</v>
      </c>
      <c r="L519" s="201" t="s">
        <v>2486</v>
      </c>
      <c r="M519" s="355" t="s">
        <v>2487</v>
      </c>
      <c r="N519" s="201" t="s">
        <v>2486</v>
      </c>
      <c r="O519" s="356" t="s">
        <v>2488</v>
      </c>
      <c r="P519" s="201" t="s">
        <v>2486</v>
      </c>
      <c r="Q519" s="357" t="s">
        <v>2487</v>
      </c>
      <c r="AU519" s="67">
        <v>0</v>
      </c>
      <c r="AV519" s="68">
        <v>9.99</v>
      </c>
      <c r="AW519" s="68">
        <v>0</v>
      </c>
      <c r="BB519" s="69">
        <v>94</v>
      </c>
      <c r="BC519" s="110">
        <v>65409940</v>
      </c>
      <c r="BD519" s="69">
        <v>7</v>
      </c>
      <c r="BE519" s="69">
        <v>97</v>
      </c>
      <c r="BG519" s="358"/>
      <c r="BN519" s="62">
        <v>2</v>
      </c>
      <c r="BO519" s="62" t="s">
        <v>985</v>
      </c>
      <c r="BP519" s="62" t="s">
        <v>985</v>
      </c>
      <c r="BS519" s="62" t="s">
        <v>439</v>
      </c>
      <c r="BV519" s="62" t="s">
        <v>90</v>
      </c>
      <c r="BX519" s="62" t="s">
        <v>986</v>
      </c>
      <c r="BY519" s="62" t="s">
        <v>986</v>
      </c>
      <c r="BZ519" s="62" t="s">
        <v>985</v>
      </c>
      <c r="CA519" s="62" t="s">
        <v>985</v>
      </c>
      <c r="CK519" s="62" t="s">
        <v>986</v>
      </c>
      <c r="CL519" s="62" t="s">
        <v>986</v>
      </c>
      <c r="CM519" s="62" t="s">
        <v>986</v>
      </c>
      <c r="CN519" s="62" t="s">
        <v>986</v>
      </c>
      <c r="CO519" s="359"/>
      <c r="CP519" s="335" t="s">
        <v>185</v>
      </c>
      <c r="CQ519" s="62" t="s">
        <v>986</v>
      </c>
      <c r="CR519" s="62" t="s">
        <v>986</v>
      </c>
      <c r="CS519" s="62" t="s">
        <v>985</v>
      </c>
      <c r="CT519" s="62" t="s">
        <v>985</v>
      </c>
      <c r="CU519" s="62">
        <v>6</v>
      </c>
      <c r="CX519" s="62">
        <v>2</v>
      </c>
      <c r="CY519" s="62">
        <v>4</v>
      </c>
      <c r="CZ519" s="62">
        <v>2</v>
      </c>
      <c r="DA519" s="62">
        <v>4</v>
      </c>
      <c r="DC519" s="62">
        <v>94</v>
      </c>
      <c r="DD519" s="62" t="s">
        <v>987</v>
      </c>
      <c r="DE519" s="62" t="s">
        <v>985</v>
      </c>
      <c r="DF519" s="337">
        <v>0</v>
      </c>
      <c r="DG519" s="337"/>
      <c r="DH519" s="189" t="s">
        <v>985</v>
      </c>
      <c r="DI519" s="339"/>
    </row>
    <row r="520" spans="1:113">
      <c r="A520" s="62" t="s">
        <v>4770</v>
      </c>
      <c r="B520" s="64">
        <v>5</v>
      </c>
      <c r="C520" s="340" t="s">
        <v>2474</v>
      </c>
      <c r="D520" s="201" t="s">
        <v>2489</v>
      </c>
      <c r="E520" s="139" t="s">
        <v>2490</v>
      </c>
      <c r="F520" s="65">
        <v>1080</v>
      </c>
      <c r="G520" s="65">
        <v>1080</v>
      </c>
      <c r="H520" s="139" t="s">
        <v>295</v>
      </c>
      <c r="I520" s="139" t="s">
        <v>295</v>
      </c>
      <c r="J520" s="139" t="s">
        <v>295</v>
      </c>
      <c r="K520" s="98">
        <v>1</v>
      </c>
      <c r="L520" s="201" t="s">
        <v>2489</v>
      </c>
      <c r="M520" s="139" t="s">
        <v>2490</v>
      </c>
      <c r="N520" s="356" t="s">
        <v>2489</v>
      </c>
      <c r="O520" s="356" t="s">
        <v>2491</v>
      </c>
      <c r="P520" s="201" t="s">
        <v>2489</v>
      </c>
      <c r="Q520" s="357" t="s">
        <v>2490</v>
      </c>
      <c r="AU520" s="67">
        <v>0</v>
      </c>
      <c r="AV520" s="68">
        <v>9.99</v>
      </c>
      <c r="AW520" s="68">
        <v>0</v>
      </c>
      <c r="BB520" s="69">
        <v>94</v>
      </c>
      <c r="BC520" s="110">
        <v>65409940</v>
      </c>
      <c r="BD520" s="69">
        <v>7</v>
      </c>
      <c r="BE520" s="69">
        <v>97</v>
      </c>
      <c r="BG520" s="358"/>
      <c r="BN520" s="62">
        <v>2</v>
      </c>
      <c r="BO520" s="62" t="s">
        <v>985</v>
      </c>
      <c r="BP520" s="62" t="s">
        <v>985</v>
      </c>
      <c r="BS520" s="62" t="s">
        <v>439</v>
      </c>
      <c r="BV520" s="62" t="s">
        <v>90</v>
      </c>
      <c r="BX520" s="62" t="s">
        <v>986</v>
      </c>
      <c r="BY520" s="62" t="s">
        <v>986</v>
      </c>
      <c r="BZ520" s="62" t="s">
        <v>985</v>
      </c>
      <c r="CA520" s="62" t="s">
        <v>985</v>
      </c>
      <c r="CK520" s="62" t="s">
        <v>986</v>
      </c>
      <c r="CL520" s="62" t="s">
        <v>986</v>
      </c>
      <c r="CM520" s="62" t="s">
        <v>986</v>
      </c>
      <c r="CN520" s="62" t="s">
        <v>986</v>
      </c>
      <c r="CO520" s="359"/>
      <c r="CP520" s="335" t="s">
        <v>185</v>
      </c>
      <c r="CQ520" s="62" t="s">
        <v>986</v>
      </c>
      <c r="CR520" s="62" t="s">
        <v>986</v>
      </c>
      <c r="CS520" s="62" t="s">
        <v>985</v>
      </c>
      <c r="CT520" s="62" t="s">
        <v>985</v>
      </c>
      <c r="CU520" s="62">
        <v>6</v>
      </c>
      <c r="CX520" s="62">
        <v>2</v>
      </c>
      <c r="CY520" s="62">
        <v>4</v>
      </c>
      <c r="CZ520" s="62">
        <v>2</v>
      </c>
      <c r="DA520" s="62">
        <v>4</v>
      </c>
      <c r="DC520" s="62">
        <v>94</v>
      </c>
      <c r="DD520" s="62" t="s">
        <v>987</v>
      </c>
      <c r="DE520" s="62" t="s">
        <v>985</v>
      </c>
      <c r="DF520" s="337">
        <v>0</v>
      </c>
      <c r="DG520" s="337"/>
      <c r="DH520" s="189" t="s">
        <v>985</v>
      </c>
      <c r="DI520" s="339"/>
    </row>
    <row r="521" spans="1:113">
      <c r="A521" s="62" t="s">
        <v>4770</v>
      </c>
      <c r="B521" s="64">
        <v>5</v>
      </c>
      <c r="C521" s="340" t="s">
        <v>2474</v>
      </c>
      <c r="D521" s="201" t="s">
        <v>2489</v>
      </c>
      <c r="E521" s="139" t="s">
        <v>2490</v>
      </c>
      <c r="F521" s="65">
        <v>1080</v>
      </c>
      <c r="G521" s="65">
        <v>1080</v>
      </c>
      <c r="H521" s="139" t="s">
        <v>295</v>
      </c>
      <c r="I521" s="139" t="s">
        <v>295</v>
      </c>
      <c r="J521" s="139" t="s">
        <v>295</v>
      </c>
      <c r="K521" s="98">
        <v>1</v>
      </c>
      <c r="L521" s="201" t="s">
        <v>2489</v>
      </c>
      <c r="M521" s="139" t="s">
        <v>2490</v>
      </c>
      <c r="N521" s="356" t="s">
        <v>2489</v>
      </c>
      <c r="O521" s="356" t="s">
        <v>2491</v>
      </c>
      <c r="P521" s="201" t="s">
        <v>2489</v>
      </c>
      <c r="Q521" s="357" t="s">
        <v>2490</v>
      </c>
      <c r="AU521" s="67">
        <v>0</v>
      </c>
      <c r="AV521" s="68">
        <v>9.99</v>
      </c>
      <c r="AW521" s="68">
        <v>0</v>
      </c>
      <c r="BB521" s="69">
        <v>94</v>
      </c>
      <c r="BC521" s="110">
        <v>65409940</v>
      </c>
      <c r="BD521" s="69">
        <v>7</v>
      </c>
      <c r="BE521" s="69">
        <v>97</v>
      </c>
      <c r="BG521" s="358"/>
      <c r="BN521" s="62">
        <v>2</v>
      </c>
      <c r="BO521" s="62" t="s">
        <v>985</v>
      </c>
      <c r="BP521" s="62" t="s">
        <v>985</v>
      </c>
      <c r="BS521" s="62" t="s">
        <v>439</v>
      </c>
      <c r="BV521" s="62" t="s">
        <v>90</v>
      </c>
      <c r="BX521" s="62" t="s">
        <v>986</v>
      </c>
      <c r="BY521" s="62" t="s">
        <v>986</v>
      </c>
      <c r="BZ521" s="62" t="s">
        <v>985</v>
      </c>
      <c r="CA521" s="62" t="s">
        <v>985</v>
      </c>
      <c r="CK521" s="62" t="s">
        <v>986</v>
      </c>
      <c r="CL521" s="62" t="s">
        <v>986</v>
      </c>
      <c r="CM521" s="62" t="s">
        <v>986</v>
      </c>
      <c r="CN521" s="62" t="s">
        <v>986</v>
      </c>
      <c r="CO521" s="359"/>
      <c r="CP521" s="335" t="s">
        <v>185</v>
      </c>
      <c r="CQ521" s="62" t="s">
        <v>986</v>
      </c>
      <c r="CR521" s="62" t="s">
        <v>986</v>
      </c>
      <c r="CS521" s="62" t="s">
        <v>985</v>
      </c>
      <c r="CT521" s="62" t="s">
        <v>985</v>
      </c>
      <c r="CU521" s="62">
        <v>6</v>
      </c>
      <c r="CX521" s="62">
        <v>2</v>
      </c>
      <c r="CY521" s="62">
        <v>4</v>
      </c>
      <c r="CZ521" s="62">
        <v>2</v>
      </c>
      <c r="DA521" s="62">
        <v>4</v>
      </c>
      <c r="DC521" s="62">
        <v>94</v>
      </c>
      <c r="DD521" s="62" t="s">
        <v>987</v>
      </c>
      <c r="DE521" s="62" t="s">
        <v>985</v>
      </c>
      <c r="DF521" s="337">
        <v>0</v>
      </c>
      <c r="DG521" s="337"/>
      <c r="DH521" s="189" t="s">
        <v>985</v>
      </c>
      <c r="DI521" s="339"/>
    </row>
    <row r="522" spans="1:113">
      <c r="A522" s="62" t="s">
        <v>4771</v>
      </c>
      <c r="B522" s="64">
        <v>2</v>
      </c>
      <c r="C522" s="340" t="s">
        <v>2474</v>
      </c>
      <c r="D522" s="201" t="s">
        <v>2492</v>
      </c>
      <c r="E522" s="139" t="s">
        <v>2493</v>
      </c>
      <c r="F522" s="65">
        <v>1080</v>
      </c>
      <c r="G522" s="65">
        <v>1080</v>
      </c>
      <c r="H522" s="139" t="s">
        <v>295</v>
      </c>
      <c r="I522" s="139" t="s">
        <v>295</v>
      </c>
      <c r="J522" s="139" t="s">
        <v>295</v>
      </c>
      <c r="K522" s="98">
        <v>1</v>
      </c>
      <c r="L522" s="201" t="s">
        <v>2492</v>
      </c>
      <c r="M522" s="139" t="s">
        <v>2493</v>
      </c>
      <c r="N522" s="201" t="s">
        <v>2492</v>
      </c>
      <c r="O522" s="356" t="s">
        <v>2494</v>
      </c>
      <c r="P522" s="201" t="s">
        <v>2492</v>
      </c>
      <c r="Q522" s="357" t="s">
        <v>2493</v>
      </c>
      <c r="AU522" s="67">
        <v>0</v>
      </c>
      <c r="AV522" s="68">
        <v>9.99</v>
      </c>
      <c r="AW522" s="68">
        <v>0</v>
      </c>
      <c r="BB522" s="69">
        <v>94</v>
      </c>
      <c r="BC522" s="110">
        <v>65409940</v>
      </c>
      <c r="BD522" s="69">
        <v>7</v>
      </c>
      <c r="BE522" s="69">
        <v>97</v>
      </c>
      <c r="BG522" s="358"/>
      <c r="BN522" s="62">
        <v>2</v>
      </c>
      <c r="BO522" s="62" t="s">
        <v>985</v>
      </c>
      <c r="BP522" s="62" t="s">
        <v>985</v>
      </c>
      <c r="BS522" s="62" t="s">
        <v>439</v>
      </c>
      <c r="BV522" s="62" t="s">
        <v>90</v>
      </c>
      <c r="BX522" s="62" t="s">
        <v>986</v>
      </c>
      <c r="BY522" s="62" t="s">
        <v>986</v>
      </c>
      <c r="BZ522" s="62" t="s">
        <v>985</v>
      </c>
      <c r="CA522" s="62" t="s">
        <v>985</v>
      </c>
      <c r="CK522" s="62" t="s">
        <v>986</v>
      </c>
      <c r="CL522" s="62" t="s">
        <v>986</v>
      </c>
      <c r="CM522" s="62" t="s">
        <v>986</v>
      </c>
      <c r="CN522" s="62" t="s">
        <v>986</v>
      </c>
      <c r="CO522" s="359"/>
      <c r="CP522" s="335" t="s">
        <v>185</v>
      </c>
      <c r="CQ522" s="62" t="s">
        <v>986</v>
      </c>
      <c r="CR522" s="62" t="s">
        <v>986</v>
      </c>
      <c r="CS522" s="62" t="s">
        <v>985</v>
      </c>
      <c r="CT522" s="62" t="s">
        <v>985</v>
      </c>
      <c r="CU522" s="62">
        <v>6</v>
      </c>
      <c r="CX522" s="62">
        <v>2</v>
      </c>
      <c r="CY522" s="62">
        <v>4</v>
      </c>
      <c r="CZ522" s="62">
        <v>2</v>
      </c>
      <c r="DA522" s="62">
        <v>4</v>
      </c>
      <c r="DC522" s="62">
        <v>94</v>
      </c>
      <c r="DD522" s="62" t="s">
        <v>987</v>
      </c>
      <c r="DE522" s="62" t="s">
        <v>985</v>
      </c>
      <c r="DF522" s="337">
        <v>0</v>
      </c>
      <c r="DG522" s="337"/>
      <c r="DH522" s="189" t="s">
        <v>985</v>
      </c>
      <c r="DI522" s="339"/>
    </row>
    <row r="523" spans="1:113">
      <c r="A523" s="62" t="s">
        <v>4771</v>
      </c>
      <c r="B523" s="64">
        <v>2</v>
      </c>
      <c r="C523" s="340" t="s">
        <v>2474</v>
      </c>
      <c r="D523" s="201" t="s">
        <v>2492</v>
      </c>
      <c r="E523" s="139" t="s">
        <v>2493</v>
      </c>
      <c r="F523" s="65">
        <v>1080</v>
      </c>
      <c r="G523" s="65">
        <v>1080</v>
      </c>
      <c r="H523" s="139" t="s">
        <v>295</v>
      </c>
      <c r="I523" s="139" t="s">
        <v>295</v>
      </c>
      <c r="J523" s="139" t="s">
        <v>295</v>
      </c>
      <c r="K523" s="98">
        <v>1</v>
      </c>
      <c r="L523" s="201" t="s">
        <v>2492</v>
      </c>
      <c r="M523" s="139" t="s">
        <v>2493</v>
      </c>
      <c r="N523" s="201" t="s">
        <v>2492</v>
      </c>
      <c r="O523" s="356" t="s">
        <v>2494</v>
      </c>
      <c r="P523" s="201" t="s">
        <v>2492</v>
      </c>
      <c r="Q523" s="357" t="s">
        <v>2493</v>
      </c>
      <c r="AU523" s="67">
        <v>0</v>
      </c>
      <c r="AV523" s="68">
        <v>9.99</v>
      </c>
      <c r="AW523" s="68">
        <v>0</v>
      </c>
      <c r="BB523" s="69">
        <v>94</v>
      </c>
      <c r="BC523" s="110">
        <v>65409940</v>
      </c>
      <c r="BD523" s="69">
        <v>7</v>
      </c>
      <c r="BE523" s="69">
        <v>97</v>
      </c>
      <c r="BG523" s="358"/>
      <c r="BN523" s="62">
        <v>2</v>
      </c>
      <c r="BO523" s="62" t="s">
        <v>985</v>
      </c>
      <c r="BP523" s="62" t="s">
        <v>985</v>
      </c>
      <c r="BS523" s="62" t="s">
        <v>439</v>
      </c>
      <c r="BV523" s="62" t="s">
        <v>90</v>
      </c>
      <c r="BX523" s="62" t="s">
        <v>986</v>
      </c>
      <c r="BY523" s="62" t="s">
        <v>986</v>
      </c>
      <c r="BZ523" s="62" t="s">
        <v>985</v>
      </c>
      <c r="CA523" s="62" t="s">
        <v>985</v>
      </c>
      <c r="CK523" s="62" t="s">
        <v>986</v>
      </c>
      <c r="CL523" s="62" t="s">
        <v>986</v>
      </c>
      <c r="CM523" s="62" t="s">
        <v>986</v>
      </c>
      <c r="CN523" s="62" t="s">
        <v>986</v>
      </c>
      <c r="CO523" s="359"/>
      <c r="CP523" s="335" t="s">
        <v>185</v>
      </c>
      <c r="CQ523" s="62" t="s">
        <v>986</v>
      </c>
      <c r="CR523" s="62" t="s">
        <v>986</v>
      </c>
      <c r="CS523" s="62" t="s">
        <v>985</v>
      </c>
      <c r="CT523" s="62" t="s">
        <v>985</v>
      </c>
      <c r="CU523" s="62">
        <v>6</v>
      </c>
      <c r="CX523" s="62">
        <v>2</v>
      </c>
      <c r="CY523" s="62">
        <v>4</v>
      </c>
      <c r="CZ523" s="62">
        <v>2</v>
      </c>
      <c r="DA523" s="62">
        <v>4</v>
      </c>
      <c r="DC523" s="62">
        <v>94</v>
      </c>
      <c r="DD523" s="62" t="s">
        <v>987</v>
      </c>
      <c r="DE523" s="62" t="s">
        <v>985</v>
      </c>
      <c r="DF523" s="337">
        <v>0</v>
      </c>
      <c r="DG523" s="337"/>
      <c r="DH523" s="189" t="s">
        <v>985</v>
      </c>
      <c r="DI523" s="339"/>
    </row>
    <row r="524" spans="1:113">
      <c r="A524" s="62" t="s">
        <v>4772</v>
      </c>
      <c r="B524" s="64">
        <v>9</v>
      </c>
      <c r="C524" s="340" t="s">
        <v>2474</v>
      </c>
      <c r="D524" s="201" t="s">
        <v>2495</v>
      </c>
      <c r="E524" s="139" t="s">
        <v>2496</v>
      </c>
      <c r="F524" s="65">
        <v>1080</v>
      </c>
      <c r="G524" s="65">
        <v>1080</v>
      </c>
      <c r="H524" s="139" t="s">
        <v>295</v>
      </c>
      <c r="I524" s="139" t="s">
        <v>295</v>
      </c>
      <c r="J524" s="139" t="s">
        <v>295</v>
      </c>
      <c r="K524" s="98">
        <v>1</v>
      </c>
      <c r="L524" s="201" t="s">
        <v>2495</v>
      </c>
      <c r="M524" s="139" t="s">
        <v>2496</v>
      </c>
      <c r="N524" s="356" t="s">
        <v>2495</v>
      </c>
      <c r="O524" s="201" t="s">
        <v>2496</v>
      </c>
      <c r="P524" s="201" t="s">
        <v>2495</v>
      </c>
      <c r="Q524" s="357" t="s">
        <v>2496</v>
      </c>
      <c r="AU524" s="67">
        <v>0</v>
      </c>
      <c r="AV524" s="68">
        <v>9.99</v>
      </c>
      <c r="AW524" s="68">
        <v>0</v>
      </c>
      <c r="BB524" s="69">
        <v>94</v>
      </c>
      <c r="BC524" s="110">
        <v>65409940</v>
      </c>
      <c r="BD524" s="69">
        <v>7</v>
      </c>
      <c r="BE524" s="69">
        <v>97</v>
      </c>
      <c r="BG524" s="358"/>
      <c r="BN524" s="62">
        <v>2</v>
      </c>
      <c r="BO524" s="62" t="s">
        <v>985</v>
      </c>
      <c r="BP524" s="62" t="s">
        <v>985</v>
      </c>
      <c r="BS524" s="62" t="s">
        <v>439</v>
      </c>
      <c r="BV524" s="62" t="s">
        <v>90</v>
      </c>
      <c r="BX524" s="62" t="s">
        <v>986</v>
      </c>
      <c r="BY524" s="62" t="s">
        <v>986</v>
      </c>
      <c r="BZ524" s="62" t="s">
        <v>985</v>
      </c>
      <c r="CA524" s="62" t="s">
        <v>985</v>
      </c>
      <c r="CK524" s="62" t="s">
        <v>986</v>
      </c>
      <c r="CL524" s="62" t="s">
        <v>986</v>
      </c>
      <c r="CM524" s="62" t="s">
        <v>986</v>
      </c>
      <c r="CN524" s="62" t="s">
        <v>986</v>
      </c>
      <c r="CO524" s="359"/>
      <c r="CP524" s="335" t="s">
        <v>185</v>
      </c>
      <c r="CQ524" s="62" t="s">
        <v>986</v>
      </c>
      <c r="CR524" s="62" t="s">
        <v>986</v>
      </c>
      <c r="CS524" s="62" t="s">
        <v>985</v>
      </c>
      <c r="CT524" s="62" t="s">
        <v>985</v>
      </c>
      <c r="CU524" s="62">
        <v>6</v>
      </c>
      <c r="CX524" s="62">
        <v>2</v>
      </c>
      <c r="CY524" s="62">
        <v>4</v>
      </c>
      <c r="CZ524" s="62">
        <v>2</v>
      </c>
      <c r="DA524" s="62">
        <v>4</v>
      </c>
      <c r="DC524" s="62">
        <v>94</v>
      </c>
      <c r="DD524" s="62" t="s">
        <v>987</v>
      </c>
      <c r="DE524" s="62" t="s">
        <v>985</v>
      </c>
      <c r="DF524" s="337">
        <v>0</v>
      </c>
      <c r="DG524" s="337"/>
      <c r="DH524" s="189" t="s">
        <v>985</v>
      </c>
      <c r="DI524" s="339"/>
    </row>
    <row r="525" spans="1:113" s="205" customFormat="1">
      <c r="A525" s="205" t="s">
        <v>4772</v>
      </c>
      <c r="B525" s="64">
        <v>9</v>
      </c>
      <c r="C525" s="340" t="s">
        <v>2474</v>
      </c>
      <c r="D525" s="201" t="s">
        <v>2495</v>
      </c>
      <c r="E525" s="139" t="s">
        <v>2496</v>
      </c>
      <c r="F525" s="65">
        <v>1080</v>
      </c>
      <c r="G525" s="65">
        <v>1080</v>
      </c>
      <c r="H525" s="139" t="s">
        <v>295</v>
      </c>
      <c r="I525" s="139" t="s">
        <v>295</v>
      </c>
      <c r="J525" s="139" t="s">
        <v>295</v>
      </c>
      <c r="K525" s="98">
        <v>1</v>
      </c>
      <c r="L525" s="201" t="s">
        <v>2495</v>
      </c>
      <c r="M525" s="139" t="s">
        <v>2496</v>
      </c>
      <c r="N525" s="356" t="s">
        <v>2495</v>
      </c>
      <c r="O525" s="201" t="s">
        <v>2496</v>
      </c>
      <c r="P525" s="201" t="s">
        <v>2495</v>
      </c>
      <c r="Q525" s="357" t="s">
        <v>2496</v>
      </c>
      <c r="R525" s="62"/>
      <c r="S525" s="88"/>
      <c r="T525" s="88"/>
      <c r="U525" s="197"/>
      <c r="V525" s="63"/>
      <c r="W525" s="64"/>
      <c r="X525" s="65"/>
      <c r="Y525" s="65"/>
      <c r="Z525" s="65"/>
      <c r="AA525" s="66"/>
      <c r="AB525" s="62"/>
      <c r="AC525" s="63"/>
      <c r="AD525" s="62"/>
      <c r="AE525" s="65"/>
      <c r="AF525" s="65"/>
      <c r="AG525" s="65"/>
      <c r="AH525" s="66"/>
      <c r="AI525" s="62"/>
      <c r="AJ525" s="90"/>
      <c r="AK525" s="90"/>
      <c r="AL525" s="66"/>
      <c r="AM525" s="66"/>
      <c r="AN525" s="66"/>
      <c r="AO525" s="62"/>
      <c r="AP525" s="62"/>
      <c r="AQ525" s="62"/>
      <c r="AR525" s="62"/>
      <c r="AS525" s="62"/>
      <c r="AT525" s="62"/>
      <c r="AU525" s="67">
        <v>0</v>
      </c>
      <c r="AV525" s="68">
        <v>9.99</v>
      </c>
      <c r="AW525" s="68">
        <v>0</v>
      </c>
      <c r="AX525" s="68"/>
      <c r="AY525" s="68"/>
      <c r="AZ525" s="62"/>
      <c r="BA525" s="62"/>
      <c r="BB525" s="69">
        <v>94</v>
      </c>
      <c r="BC525" s="110">
        <v>65409940</v>
      </c>
      <c r="BD525" s="69">
        <v>7</v>
      </c>
      <c r="BE525" s="69">
        <v>97</v>
      </c>
      <c r="BF525" s="69"/>
      <c r="BG525" s="358"/>
      <c r="BH525" s="71"/>
      <c r="BI525" s="71"/>
      <c r="BJ525" s="72"/>
      <c r="BK525" s="73"/>
      <c r="BL525" s="73"/>
      <c r="BM525" s="73"/>
      <c r="BN525" s="62">
        <v>2</v>
      </c>
      <c r="BO525" s="62" t="s">
        <v>985</v>
      </c>
      <c r="BP525" s="62" t="s">
        <v>985</v>
      </c>
      <c r="BQ525" s="62"/>
      <c r="BR525" s="62"/>
      <c r="BS525" s="62" t="s">
        <v>439</v>
      </c>
      <c r="BT525" s="62"/>
      <c r="BU525" s="62"/>
      <c r="BV525" s="62" t="s">
        <v>90</v>
      </c>
      <c r="BW525" s="88"/>
      <c r="BX525" s="62" t="s">
        <v>986</v>
      </c>
      <c r="BY525" s="62" t="s">
        <v>986</v>
      </c>
      <c r="BZ525" s="62" t="s">
        <v>985</v>
      </c>
      <c r="CA525" s="62" t="s">
        <v>985</v>
      </c>
      <c r="CB525" s="88"/>
      <c r="CC525" s="88"/>
      <c r="CD525" s="71"/>
      <c r="CE525" s="62"/>
      <c r="CF525" s="62"/>
      <c r="CG525" s="62"/>
      <c r="CH525" s="62"/>
      <c r="CI525" s="62"/>
      <c r="CJ525" s="62"/>
      <c r="CK525" s="62" t="s">
        <v>986</v>
      </c>
      <c r="CL525" s="62" t="s">
        <v>986</v>
      </c>
      <c r="CM525" s="62" t="s">
        <v>986</v>
      </c>
      <c r="CN525" s="62" t="s">
        <v>986</v>
      </c>
      <c r="CO525" s="359"/>
      <c r="CP525" s="335" t="s">
        <v>185</v>
      </c>
      <c r="CQ525" s="62" t="s">
        <v>986</v>
      </c>
      <c r="CR525" s="62" t="s">
        <v>986</v>
      </c>
      <c r="CS525" s="62" t="s">
        <v>985</v>
      </c>
      <c r="CT525" s="62" t="s">
        <v>985</v>
      </c>
      <c r="CU525" s="62">
        <v>6</v>
      </c>
      <c r="CV525" s="62"/>
      <c r="CW525" s="62"/>
      <c r="CX525" s="62">
        <v>2</v>
      </c>
      <c r="CY525" s="62">
        <v>4</v>
      </c>
      <c r="CZ525" s="62">
        <v>2</v>
      </c>
      <c r="DA525" s="62">
        <v>4</v>
      </c>
      <c r="DB525" s="62"/>
      <c r="DC525" s="62">
        <v>94</v>
      </c>
      <c r="DD525" s="62" t="s">
        <v>987</v>
      </c>
      <c r="DE525" s="62" t="s">
        <v>985</v>
      </c>
      <c r="DF525" s="337">
        <v>0</v>
      </c>
      <c r="DG525" s="337"/>
      <c r="DH525" s="189" t="s">
        <v>985</v>
      </c>
      <c r="DI525" s="339"/>
    </row>
    <row r="526" spans="1:113">
      <c r="A526" s="62" t="s">
        <v>4773</v>
      </c>
      <c r="B526" s="64">
        <v>6</v>
      </c>
      <c r="C526" s="340" t="s">
        <v>2474</v>
      </c>
      <c r="D526" s="201" t="s">
        <v>2497</v>
      </c>
      <c r="E526" s="139" t="s">
        <v>2497</v>
      </c>
      <c r="F526" s="65">
        <v>1080</v>
      </c>
      <c r="G526" s="65">
        <v>1080</v>
      </c>
      <c r="H526" s="139" t="s">
        <v>295</v>
      </c>
      <c r="I526" s="139" t="s">
        <v>295</v>
      </c>
      <c r="J526" s="139" t="s">
        <v>295</v>
      </c>
      <c r="K526" s="98">
        <v>1</v>
      </c>
      <c r="L526" s="201" t="s">
        <v>2497</v>
      </c>
      <c r="M526" s="139" t="s">
        <v>2497</v>
      </c>
      <c r="N526" s="201" t="s">
        <v>2497</v>
      </c>
      <c r="O526" s="201" t="s">
        <v>2497</v>
      </c>
      <c r="P526" s="201" t="s">
        <v>2497</v>
      </c>
      <c r="Q526" s="357" t="s">
        <v>2497</v>
      </c>
      <c r="AU526" s="67">
        <v>0</v>
      </c>
      <c r="AV526" s="68">
        <v>9.99</v>
      </c>
      <c r="AW526" s="68">
        <v>0</v>
      </c>
      <c r="BB526" s="69">
        <v>94</v>
      </c>
      <c r="BC526" s="110">
        <v>65409940</v>
      </c>
      <c r="BD526" s="69">
        <v>7</v>
      </c>
      <c r="BE526" s="69">
        <v>97</v>
      </c>
      <c r="BG526" s="358"/>
      <c r="BN526" s="62">
        <v>2</v>
      </c>
      <c r="BO526" s="62" t="s">
        <v>985</v>
      </c>
      <c r="BP526" s="62" t="s">
        <v>985</v>
      </c>
      <c r="BS526" s="62" t="s">
        <v>439</v>
      </c>
      <c r="BV526" s="62" t="s">
        <v>90</v>
      </c>
      <c r="BX526" s="62" t="s">
        <v>986</v>
      </c>
      <c r="BY526" s="62" t="s">
        <v>986</v>
      </c>
      <c r="BZ526" s="62" t="s">
        <v>985</v>
      </c>
      <c r="CA526" s="62" t="s">
        <v>985</v>
      </c>
      <c r="CK526" s="62" t="s">
        <v>986</v>
      </c>
      <c r="CL526" s="62" t="s">
        <v>986</v>
      </c>
      <c r="CM526" s="62" t="s">
        <v>986</v>
      </c>
      <c r="CN526" s="62" t="s">
        <v>986</v>
      </c>
      <c r="CO526" s="359"/>
      <c r="CP526" s="335" t="s">
        <v>185</v>
      </c>
      <c r="CQ526" s="62" t="s">
        <v>986</v>
      </c>
      <c r="CR526" s="62" t="s">
        <v>986</v>
      </c>
      <c r="CS526" s="62" t="s">
        <v>985</v>
      </c>
      <c r="CT526" s="62" t="s">
        <v>985</v>
      </c>
      <c r="CU526" s="62">
        <v>6</v>
      </c>
      <c r="CX526" s="62">
        <v>2</v>
      </c>
      <c r="CY526" s="62">
        <v>4</v>
      </c>
      <c r="CZ526" s="62">
        <v>2</v>
      </c>
      <c r="DA526" s="62">
        <v>4</v>
      </c>
      <c r="DC526" s="62">
        <v>94</v>
      </c>
      <c r="DD526" s="62" t="s">
        <v>987</v>
      </c>
      <c r="DE526" s="62" t="s">
        <v>985</v>
      </c>
      <c r="DF526" s="337">
        <v>0</v>
      </c>
      <c r="DG526" s="337"/>
      <c r="DH526" s="189" t="s">
        <v>985</v>
      </c>
      <c r="DI526" s="339"/>
    </row>
    <row r="527" spans="1:113">
      <c r="A527" s="62" t="s">
        <v>4773</v>
      </c>
      <c r="B527" s="64">
        <v>6</v>
      </c>
      <c r="C527" s="340" t="s">
        <v>2474</v>
      </c>
      <c r="D527" s="201" t="s">
        <v>2497</v>
      </c>
      <c r="E527" s="139" t="s">
        <v>2497</v>
      </c>
      <c r="F527" s="65">
        <v>1080</v>
      </c>
      <c r="G527" s="65">
        <v>1080</v>
      </c>
      <c r="H527" s="139" t="s">
        <v>295</v>
      </c>
      <c r="I527" s="139" t="s">
        <v>295</v>
      </c>
      <c r="J527" s="139" t="s">
        <v>295</v>
      </c>
      <c r="K527" s="98">
        <v>1</v>
      </c>
      <c r="L527" s="201" t="s">
        <v>2497</v>
      </c>
      <c r="M527" s="139" t="s">
        <v>2497</v>
      </c>
      <c r="N527" s="201" t="s">
        <v>2497</v>
      </c>
      <c r="O527" s="201" t="s">
        <v>2497</v>
      </c>
      <c r="P527" s="201" t="s">
        <v>2497</v>
      </c>
      <c r="Q527" s="357" t="s">
        <v>2497</v>
      </c>
      <c r="AU527" s="67">
        <v>0</v>
      </c>
      <c r="AV527" s="68">
        <v>9.99</v>
      </c>
      <c r="AW527" s="68">
        <v>0</v>
      </c>
      <c r="BB527" s="69">
        <v>94</v>
      </c>
      <c r="BC527" s="110">
        <v>65409940</v>
      </c>
      <c r="BD527" s="69">
        <v>7</v>
      </c>
      <c r="BE527" s="69">
        <v>97</v>
      </c>
      <c r="BG527" s="358"/>
      <c r="BN527" s="62">
        <v>2</v>
      </c>
      <c r="BO527" s="62" t="s">
        <v>985</v>
      </c>
      <c r="BP527" s="62" t="s">
        <v>985</v>
      </c>
      <c r="BS527" s="62" t="s">
        <v>439</v>
      </c>
      <c r="BV527" s="62" t="s">
        <v>90</v>
      </c>
      <c r="BX527" s="62" t="s">
        <v>986</v>
      </c>
      <c r="BY527" s="62" t="s">
        <v>986</v>
      </c>
      <c r="BZ527" s="62" t="s">
        <v>985</v>
      </c>
      <c r="CA527" s="62" t="s">
        <v>985</v>
      </c>
      <c r="CK527" s="62" t="s">
        <v>986</v>
      </c>
      <c r="CL527" s="62" t="s">
        <v>986</v>
      </c>
      <c r="CM527" s="62" t="s">
        <v>986</v>
      </c>
      <c r="CN527" s="62" t="s">
        <v>986</v>
      </c>
      <c r="CO527" s="359"/>
      <c r="CP527" s="335" t="s">
        <v>185</v>
      </c>
      <c r="CQ527" s="62" t="s">
        <v>986</v>
      </c>
      <c r="CR527" s="62" t="s">
        <v>986</v>
      </c>
      <c r="CS527" s="62" t="s">
        <v>985</v>
      </c>
      <c r="CT527" s="62" t="s">
        <v>985</v>
      </c>
      <c r="CU527" s="62">
        <v>6</v>
      </c>
      <c r="CX527" s="62">
        <v>2</v>
      </c>
      <c r="CY527" s="62">
        <v>4</v>
      </c>
      <c r="CZ527" s="62">
        <v>2</v>
      </c>
      <c r="DA527" s="62">
        <v>4</v>
      </c>
      <c r="DC527" s="62">
        <v>94</v>
      </c>
      <c r="DD527" s="62" t="s">
        <v>987</v>
      </c>
      <c r="DE527" s="62" t="s">
        <v>985</v>
      </c>
      <c r="DF527" s="337">
        <v>0</v>
      </c>
      <c r="DG527" s="337"/>
      <c r="DH527" s="189" t="s">
        <v>985</v>
      </c>
      <c r="DI527" s="339"/>
    </row>
    <row r="528" spans="1:113">
      <c r="A528" s="62" t="s">
        <v>4774</v>
      </c>
      <c r="B528" s="64">
        <v>2</v>
      </c>
      <c r="C528" s="340" t="s">
        <v>2474</v>
      </c>
      <c r="D528" s="201" t="s">
        <v>2498</v>
      </c>
      <c r="E528" s="139" t="s">
        <v>2499</v>
      </c>
      <c r="F528" s="65">
        <v>1080</v>
      </c>
      <c r="G528" s="65">
        <v>1080</v>
      </c>
      <c r="H528" s="139" t="s">
        <v>295</v>
      </c>
      <c r="I528" s="139" t="s">
        <v>295</v>
      </c>
      <c r="J528" s="139" t="s">
        <v>295</v>
      </c>
      <c r="K528" s="98">
        <v>1</v>
      </c>
      <c r="L528" s="201" t="s">
        <v>2498</v>
      </c>
      <c r="M528" s="139" t="s">
        <v>2499</v>
      </c>
      <c r="N528" s="356" t="s">
        <v>2500</v>
      </c>
      <c r="O528" s="356" t="s">
        <v>2501</v>
      </c>
      <c r="P528" s="201" t="s">
        <v>2498</v>
      </c>
      <c r="Q528" s="357" t="s">
        <v>2499</v>
      </c>
      <c r="AU528" s="67">
        <v>0</v>
      </c>
      <c r="AV528" s="68">
        <v>9.99</v>
      </c>
      <c r="AW528" s="68">
        <v>0</v>
      </c>
      <c r="BB528" s="69">
        <v>94</v>
      </c>
      <c r="BC528" s="110">
        <v>65409940</v>
      </c>
      <c r="BD528" s="69">
        <v>7</v>
      </c>
      <c r="BE528" s="69">
        <v>97</v>
      </c>
      <c r="BG528" s="358"/>
      <c r="BN528" s="62">
        <v>2</v>
      </c>
      <c r="BO528" s="62" t="s">
        <v>985</v>
      </c>
      <c r="BP528" s="62" t="s">
        <v>985</v>
      </c>
      <c r="BS528" s="62" t="s">
        <v>439</v>
      </c>
      <c r="BV528" s="62" t="s">
        <v>90</v>
      </c>
      <c r="BX528" s="62" t="s">
        <v>986</v>
      </c>
      <c r="BY528" s="62" t="s">
        <v>986</v>
      </c>
      <c r="BZ528" s="62" t="s">
        <v>985</v>
      </c>
      <c r="CA528" s="62" t="s">
        <v>985</v>
      </c>
      <c r="CK528" s="62" t="s">
        <v>986</v>
      </c>
      <c r="CL528" s="62" t="s">
        <v>986</v>
      </c>
      <c r="CM528" s="62" t="s">
        <v>986</v>
      </c>
      <c r="CN528" s="62" t="s">
        <v>986</v>
      </c>
      <c r="CO528" s="359"/>
      <c r="CP528" s="335" t="s">
        <v>185</v>
      </c>
      <c r="CQ528" s="62" t="s">
        <v>986</v>
      </c>
      <c r="CR528" s="62" t="s">
        <v>986</v>
      </c>
      <c r="CS528" s="62" t="s">
        <v>985</v>
      </c>
      <c r="CT528" s="62" t="s">
        <v>985</v>
      </c>
      <c r="CU528" s="62">
        <v>6</v>
      </c>
      <c r="CX528" s="62">
        <v>2</v>
      </c>
      <c r="CY528" s="62">
        <v>4</v>
      </c>
      <c r="CZ528" s="62">
        <v>2</v>
      </c>
      <c r="DA528" s="62">
        <v>4</v>
      </c>
      <c r="DC528" s="62">
        <v>94</v>
      </c>
      <c r="DD528" s="62" t="s">
        <v>987</v>
      </c>
      <c r="DE528" s="62" t="s">
        <v>985</v>
      </c>
      <c r="DF528" s="337">
        <v>0</v>
      </c>
      <c r="DG528" s="337"/>
      <c r="DH528" s="189" t="s">
        <v>985</v>
      </c>
      <c r="DI528" s="339"/>
    </row>
    <row r="529" spans="1:113">
      <c r="A529" s="62" t="s">
        <v>4774</v>
      </c>
      <c r="B529" s="64">
        <v>2</v>
      </c>
      <c r="C529" s="340" t="s">
        <v>2474</v>
      </c>
      <c r="D529" s="201" t="s">
        <v>2498</v>
      </c>
      <c r="E529" s="139" t="s">
        <v>2499</v>
      </c>
      <c r="F529" s="65">
        <v>1080</v>
      </c>
      <c r="G529" s="65">
        <v>1080</v>
      </c>
      <c r="H529" s="139" t="s">
        <v>295</v>
      </c>
      <c r="I529" s="139" t="s">
        <v>295</v>
      </c>
      <c r="J529" s="139" t="s">
        <v>295</v>
      </c>
      <c r="K529" s="98">
        <v>1</v>
      </c>
      <c r="L529" s="201" t="s">
        <v>2498</v>
      </c>
      <c r="M529" s="139" t="s">
        <v>2499</v>
      </c>
      <c r="N529" s="356" t="s">
        <v>2500</v>
      </c>
      <c r="O529" s="356" t="s">
        <v>2501</v>
      </c>
      <c r="P529" s="201" t="s">
        <v>2498</v>
      </c>
      <c r="Q529" s="357" t="s">
        <v>2499</v>
      </c>
      <c r="AU529" s="67">
        <v>0</v>
      </c>
      <c r="AV529" s="68">
        <v>9.99</v>
      </c>
      <c r="AW529" s="68">
        <v>0</v>
      </c>
      <c r="BB529" s="69">
        <v>94</v>
      </c>
      <c r="BC529" s="110">
        <v>65409940</v>
      </c>
      <c r="BD529" s="69">
        <v>7</v>
      </c>
      <c r="BE529" s="69">
        <v>97</v>
      </c>
      <c r="BG529" s="358"/>
      <c r="BN529" s="62">
        <v>2</v>
      </c>
      <c r="BO529" s="62" t="s">
        <v>985</v>
      </c>
      <c r="BP529" s="62" t="s">
        <v>985</v>
      </c>
      <c r="BS529" s="62" t="s">
        <v>439</v>
      </c>
      <c r="BV529" s="62" t="s">
        <v>90</v>
      </c>
      <c r="BX529" s="62" t="s">
        <v>986</v>
      </c>
      <c r="BY529" s="62" t="s">
        <v>986</v>
      </c>
      <c r="BZ529" s="62" t="s">
        <v>985</v>
      </c>
      <c r="CA529" s="62" t="s">
        <v>985</v>
      </c>
      <c r="CK529" s="62" t="s">
        <v>986</v>
      </c>
      <c r="CL529" s="62" t="s">
        <v>986</v>
      </c>
      <c r="CM529" s="62" t="s">
        <v>986</v>
      </c>
      <c r="CN529" s="62" t="s">
        <v>986</v>
      </c>
      <c r="CO529" s="359"/>
      <c r="CP529" s="335" t="s">
        <v>185</v>
      </c>
      <c r="CQ529" s="62" t="s">
        <v>986</v>
      </c>
      <c r="CR529" s="62" t="s">
        <v>986</v>
      </c>
      <c r="CS529" s="62" t="s">
        <v>985</v>
      </c>
      <c r="CT529" s="62" t="s">
        <v>985</v>
      </c>
      <c r="CU529" s="62">
        <v>6</v>
      </c>
      <c r="CX529" s="62">
        <v>2</v>
      </c>
      <c r="CY529" s="62">
        <v>4</v>
      </c>
      <c r="CZ529" s="62">
        <v>2</v>
      </c>
      <c r="DA529" s="62">
        <v>4</v>
      </c>
      <c r="DC529" s="62">
        <v>94</v>
      </c>
      <c r="DD529" s="62" t="s">
        <v>987</v>
      </c>
      <c r="DE529" s="62" t="s">
        <v>985</v>
      </c>
      <c r="DF529" s="337">
        <v>0</v>
      </c>
      <c r="DG529" s="337"/>
      <c r="DH529" s="189" t="s">
        <v>985</v>
      </c>
      <c r="DI529" s="339"/>
    </row>
    <row r="530" spans="1:113" ht="12.75" customHeight="1">
      <c r="A530" s="62" t="s">
        <v>4775</v>
      </c>
      <c r="B530" s="64">
        <v>9</v>
      </c>
      <c r="C530" s="340" t="s">
        <v>2474</v>
      </c>
      <c r="D530" s="201" t="s">
        <v>2502</v>
      </c>
      <c r="E530" s="139" t="s">
        <v>2503</v>
      </c>
      <c r="F530" s="65">
        <v>1080</v>
      </c>
      <c r="G530" s="65">
        <v>1080</v>
      </c>
      <c r="H530" s="139" t="s">
        <v>295</v>
      </c>
      <c r="I530" s="139" t="s">
        <v>295</v>
      </c>
      <c r="J530" s="139" t="s">
        <v>295</v>
      </c>
      <c r="K530" s="98">
        <v>1</v>
      </c>
      <c r="L530" s="201" t="s">
        <v>2502</v>
      </c>
      <c r="M530" s="139" t="s">
        <v>2503</v>
      </c>
      <c r="N530" s="356" t="s">
        <v>2504</v>
      </c>
      <c r="O530" s="356" t="s">
        <v>2505</v>
      </c>
      <c r="P530" s="201" t="s">
        <v>2502</v>
      </c>
      <c r="Q530" s="357" t="s">
        <v>2503</v>
      </c>
      <c r="AU530" s="67">
        <v>0</v>
      </c>
      <c r="AV530" s="68">
        <v>9.99</v>
      </c>
      <c r="AW530" s="68">
        <v>0</v>
      </c>
      <c r="BB530" s="69">
        <v>94</v>
      </c>
      <c r="BC530" s="110">
        <v>65409940</v>
      </c>
      <c r="BD530" s="69">
        <v>7</v>
      </c>
      <c r="BE530" s="69">
        <v>97</v>
      </c>
      <c r="BG530" s="358"/>
      <c r="BN530" s="62">
        <v>2</v>
      </c>
      <c r="BO530" s="62" t="s">
        <v>985</v>
      </c>
      <c r="BP530" s="62" t="s">
        <v>985</v>
      </c>
      <c r="BS530" s="62" t="s">
        <v>439</v>
      </c>
      <c r="BV530" s="62" t="s">
        <v>90</v>
      </c>
      <c r="BX530" s="62" t="s">
        <v>986</v>
      </c>
      <c r="BY530" s="62" t="s">
        <v>986</v>
      </c>
      <c r="BZ530" s="62" t="s">
        <v>985</v>
      </c>
      <c r="CA530" s="62" t="s">
        <v>985</v>
      </c>
      <c r="CK530" s="62" t="s">
        <v>986</v>
      </c>
      <c r="CL530" s="62" t="s">
        <v>986</v>
      </c>
      <c r="CM530" s="62" t="s">
        <v>986</v>
      </c>
      <c r="CN530" s="62" t="s">
        <v>986</v>
      </c>
      <c r="CO530" s="359"/>
      <c r="CP530" s="335" t="s">
        <v>185</v>
      </c>
      <c r="CQ530" s="62" t="s">
        <v>986</v>
      </c>
      <c r="CR530" s="62" t="s">
        <v>986</v>
      </c>
      <c r="CS530" s="62" t="s">
        <v>985</v>
      </c>
      <c r="CT530" s="62" t="s">
        <v>985</v>
      </c>
      <c r="CU530" s="62">
        <v>6</v>
      </c>
      <c r="CX530" s="62">
        <v>2</v>
      </c>
      <c r="CY530" s="62">
        <v>4</v>
      </c>
      <c r="CZ530" s="62">
        <v>2</v>
      </c>
      <c r="DA530" s="62">
        <v>4</v>
      </c>
      <c r="DC530" s="62">
        <v>94</v>
      </c>
      <c r="DD530" s="62" t="s">
        <v>987</v>
      </c>
      <c r="DE530" s="62" t="s">
        <v>985</v>
      </c>
      <c r="DF530" s="337">
        <v>0</v>
      </c>
      <c r="DG530" s="337"/>
      <c r="DH530" s="189" t="s">
        <v>985</v>
      </c>
      <c r="DI530" s="339"/>
    </row>
    <row r="531" spans="1:113">
      <c r="A531" s="62" t="s">
        <v>4775</v>
      </c>
      <c r="B531" s="64">
        <v>9</v>
      </c>
      <c r="C531" s="340" t="s">
        <v>2474</v>
      </c>
      <c r="D531" s="201" t="s">
        <v>2502</v>
      </c>
      <c r="E531" s="139" t="s">
        <v>2503</v>
      </c>
      <c r="F531" s="65">
        <v>1080</v>
      </c>
      <c r="G531" s="65">
        <v>1080</v>
      </c>
      <c r="H531" s="139" t="s">
        <v>295</v>
      </c>
      <c r="I531" s="139" t="s">
        <v>295</v>
      </c>
      <c r="J531" s="139" t="s">
        <v>295</v>
      </c>
      <c r="K531" s="98">
        <v>1</v>
      </c>
      <c r="L531" s="201" t="s">
        <v>2502</v>
      </c>
      <c r="M531" s="139" t="s">
        <v>2503</v>
      </c>
      <c r="N531" s="356" t="s">
        <v>2504</v>
      </c>
      <c r="O531" s="356" t="s">
        <v>2505</v>
      </c>
      <c r="P531" s="201" t="s">
        <v>2502</v>
      </c>
      <c r="Q531" s="357" t="s">
        <v>2503</v>
      </c>
      <c r="AU531" s="67">
        <v>0</v>
      </c>
      <c r="AV531" s="68">
        <v>9.99</v>
      </c>
      <c r="AW531" s="68">
        <v>0</v>
      </c>
      <c r="BB531" s="69">
        <v>94</v>
      </c>
      <c r="BC531" s="110">
        <v>65409940</v>
      </c>
      <c r="BD531" s="69">
        <v>7</v>
      </c>
      <c r="BE531" s="69">
        <v>97</v>
      </c>
      <c r="BG531" s="358"/>
      <c r="BN531" s="62">
        <v>2</v>
      </c>
      <c r="BO531" s="62" t="s">
        <v>985</v>
      </c>
      <c r="BP531" s="62" t="s">
        <v>985</v>
      </c>
      <c r="BS531" s="62" t="s">
        <v>439</v>
      </c>
      <c r="BV531" s="62" t="s">
        <v>90</v>
      </c>
      <c r="BX531" s="62" t="s">
        <v>986</v>
      </c>
      <c r="BY531" s="62" t="s">
        <v>986</v>
      </c>
      <c r="BZ531" s="62" t="s">
        <v>985</v>
      </c>
      <c r="CA531" s="62" t="s">
        <v>985</v>
      </c>
      <c r="CK531" s="62" t="s">
        <v>986</v>
      </c>
      <c r="CL531" s="62" t="s">
        <v>986</v>
      </c>
      <c r="CM531" s="62" t="s">
        <v>986</v>
      </c>
      <c r="CN531" s="62" t="s">
        <v>986</v>
      </c>
      <c r="CO531" s="359"/>
      <c r="CP531" s="335" t="s">
        <v>185</v>
      </c>
      <c r="CQ531" s="62" t="s">
        <v>986</v>
      </c>
      <c r="CR531" s="62" t="s">
        <v>986</v>
      </c>
      <c r="CS531" s="62" t="s">
        <v>985</v>
      </c>
      <c r="CT531" s="62" t="s">
        <v>985</v>
      </c>
      <c r="CU531" s="62">
        <v>6</v>
      </c>
      <c r="CX531" s="62">
        <v>2</v>
      </c>
      <c r="CY531" s="62">
        <v>4</v>
      </c>
      <c r="CZ531" s="62">
        <v>2</v>
      </c>
      <c r="DA531" s="62">
        <v>4</v>
      </c>
      <c r="DC531" s="62">
        <v>94</v>
      </c>
      <c r="DD531" s="62" t="s">
        <v>987</v>
      </c>
      <c r="DE531" s="62" t="s">
        <v>985</v>
      </c>
      <c r="DF531" s="337">
        <v>0</v>
      </c>
      <c r="DG531" s="337"/>
      <c r="DH531" s="189" t="s">
        <v>985</v>
      </c>
      <c r="DI531" s="339"/>
    </row>
    <row r="532" spans="1:113">
      <c r="A532" s="62" t="s">
        <v>4776</v>
      </c>
      <c r="B532" s="64">
        <v>6</v>
      </c>
      <c r="C532" s="340" t="s">
        <v>2474</v>
      </c>
      <c r="D532" s="201" t="s">
        <v>2506</v>
      </c>
      <c r="E532" s="139" t="s">
        <v>2507</v>
      </c>
      <c r="F532" s="65">
        <v>1080</v>
      </c>
      <c r="G532" s="65">
        <v>1080</v>
      </c>
      <c r="H532" s="139" t="s">
        <v>295</v>
      </c>
      <c r="I532" s="139" t="s">
        <v>295</v>
      </c>
      <c r="J532" s="139" t="s">
        <v>295</v>
      </c>
      <c r="K532" s="98">
        <v>1</v>
      </c>
      <c r="L532" s="201" t="s">
        <v>2506</v>
      </c>
      <c r="M532" s="139" t="s">
        <v>2507</v>
      </c>
      <c r="N532" s="201" t="s">
        <v>2506</v>
      </c>
      <c r="O532" s="356" t="s">
        <v>2507</v>
      </c>
      <c r="P532" s="201" t="s">
        <v>2506</v>
      </c>
      <c r="Q532" s="357" t="s">
        <v>2507</v>
      </c>
      <c r="AU532" s="67">
        <v>0</v>
      </c>
      <c r="AV532" s="68">
        <v>9.99</v>
      </c>
      <c r="AW532" s="68">
        <v>0</v>
      </c>
      <c r="BB532" s="69">
        <v>94</v>
      </c>
      <c r="BC532" s="110">
        <v>65409940</v>
      </c>
      <c r="BD532" s="69">
        <v>7</v>
      </c>
      <c r="BE532" s="69">
        <v>97</v>
      </c>
      <c r="BG532" s="358"/>
      <c r="BN532" s="62">
        <v>2</v>
      </c>
      <c r="BO532" s="62" t="s">
        <v>985</v>
      </c>
      <c r="BP532" s="62" t="s">
        <v>985</v>
      </c>
      <c r="BS532" s="62" t="s">
        <v>439</v>
      </c>
      <c r="BV532" s="62" t="s">
        <v>90</v>
      </c>
      <c r="BX532" s="62" t="s">
        <v>986</v>
      </c>
      <c r="BY532" s="62" t="s">
        <v>986</v>
      </c>
      <c r="BZ532" s="62" t="s">
        <v>985</v>
      </c>
      <c r="CA532" s="62" t="s">
        <v>985</v>
      </c>
      <c r="CK532" s="62" t="s">
        <v>986</v>
      </c>
      <c r="CL532" s="62" t="s">
        <v>986</v>
      </c>
      <c r="CM532" s="62" t="s">
        <v>986</v>
      </c>
      <c r="CN532" s="62" t="s">
        <v>986</v>
      </c>
      <c r="CO532" s="359"/>
      <c r="CP532" s="335" t="s">
        <v>185</v>
      </c>
      <c r="CQ532" s="62" t="s">
        <v>986</v>
      </c>
      <c r="CR532" s="62" t="s">
        <v>986</v>
      </c>
      <c r="CS532" s="62" t="s">
        <v>985</v>
      </c>
      <c r="CT532" s="62" t="s">
        <v>985</v>
      </c>
      <c r="CU532" s="62">
        <v>6</v>
      </c>
      <c r="CX532" s="62">
        <v>2</v>
      </c>
      <c r="CY532" s="62">
        <v>4</v>
      </c>
      <c r="CZ532" s="62">
        <v>2</v>
      </c>
      <c r="DA532" s="62">
        <v>4</v>
      </c>
      <c r="DC532" s="62">
        <v>94</v>
      </c>
      <c r="DD532" s="62" t="s">
        <v>987</v>
      </c>
      <c r="DE532" s="62" t="s">
        <v>985</v>
      </c>
      <c r="DF532" s="337">
        <v>0</v>
      </c>
      <c r="DG532" s="337"/>
      <c r="DH532" s="189" t="s">
        <v>985</v>
      </c>
      <c r="DI532" s="339"/>
    </row>
    <row r="533" spans="1:113">
      <c r="A533" s="62" t="s">
        <v>4776</v>
      </c>
      <c r="B533" s="64">
        <v>6</v>
      </c>
      <c r="C533" s="340" t="s">
        <v>2474</v>
      </c>
      <c r="D533" s="201" t="s">
        <v>2506</v>
      </c>
      <c r="E533" s="139" t="s">
        <v>2507</v>
      </c>
      <c r="F533" s="65">
        <v>1080</v>
      </c>
      <c r="G533" s="65">
        <v>1080</v>
      </c>
      <c r="H533" s="139" t="s">
        <v>295</v>
      </c>
      <c r="I533" s="139" t="s">
        <v>295</v>
      </c>
      <c r="J533" s="139" t="s">
        <v>295</v>
      </c>
      <c r="K533" s="98">
        <v>1</v>
      </c>
      <c r="L533" s="201" t="s">
        <v>2506</v>
      </c>
      <c r="M533" s="139" t="s">
        <v>2507</v>
      </c>
      <c r="N533" s="201" t="s">
        <v>2506</v>
      </c>
      <c r="O533" s="356" t="s">
        <v>2507</v>
      </c>
      <c r="P533" s="201" t="s">
        <v>2506</v>
      </c>
      <c r="Q533" s="357" t="s">
        <v>2507</v>
      </c>
      <c r="AU533" s="67">
        <v>0</v>
      </c>
      <c r="AV533" s="68">
        <v>9.99</v>
      </c>
      <c r="AW533" s="68">
        <v>0</v>
      </c>
      <c r="BB533" s="69">
        <v>94</v>
      </c>
      <c r="BC533" s="110">
        <v>65409940</v>
      </c>
      <c r="BD533" s="69">
        <v>7</v>
      </c>
      <c r="BE533" s="69">
        <v>97</v>
      </c>
      <c r="BG533" s="358"/>
      <c r="BN533" s="62">
        <v>2</v>
      </c>
      <c r="BO533" s="62" t="s">
        <v>985</v>
      </c>
      <c r="BP533" s="62" t="s">
        <v>985</v>
      </c>
      <c r="BS533" s="62" t="s">
        <v>439</v>
      </c>
      <c r="BV533" s="62" t="s">
        <v>90</v>
      </c>
      <c r="BX533" s="62" t="s">
        <v>986</v>
      </c>
      <c r="BY533" s="62" t="s">
        <v>986</v>
      </c>
      <c r="BZ533" s="62" t="s">
        <v>985</v>
      </c>
      <c r="CA533" s="62" t="s">
        <v>985</v>
      </c>
      <c r="CK533" s="62" t="s">
        <v>986</v>
      </c>
      <c r="CL533" s="62" t="s">
        <v>986</v>
      </c>
      <c r="CM533" s="62" t="s">
        <v>986</v>
      </c>
      <c r="CN533" s="62" t="s">
        <v>986</v>
      </c>
      <c r="CO533" s="359"/>
      <c r="CP533" s="335" t="s">
        <v>185</v>
      </c>
      <c r="CQ533" s="62" t="s">
        <v>986</v>
      </c>
      <c r="CR533" s="62" t="s">
        <v>986</v>
      </c>
      <c r="CS533" s="62" t="s">
        <v>985</v>
      </c>
      <c r="CT533" s="62" t="s">
        <v>985</v>
      </c>
      <c r="CU533" s="62">
        <v>6</v>
      </c>
      <c r="CX533" s="62">
        <v>2</v>
      </c>
      <c r="CY533" s="62">
        <v>4</v>
      </c>
      <c r="CZ533" s="62">
        <v>2</v>
      </c>
      <c r="DA533" s="62">
        <v>4</v>
      </c>
      <c r="DC533" s="62">
        <v>94</v>
      </c>
      <c r="DD533" s="62" t="s">
        <v>987</v>
      </c>
      <c r="DE533" s="62" t="s">
        <v>985</v>
      </c>
      <c r="DF533" s="337">
        <v>0</v>
      </c>
      <c r="DG533" s="337"/>
      <c r="DH533" s="189" t="s">
        <v>985</v>
      </c>
      <c r="DI533" s="339"/>
    </row>
    <row r="534" spans="1:113">
      <c r="A534" s="62" t="s">
        <v>4777</v>
      </c>
      <c r="B534" s="64">
        <v>3</v>
      </c>
      <c r="C534" s="340" t="s">
        <v>2474</v>
      </c>
      <c r="D534" s="201" t="s">
        <v>2508</v>
      </c>
      <c r="E534" s="139" t="s">
        <v>2509</v>
      </c>
      <c r="F534" s="65">
        <v>1080</v>
      </c>
      <c r="G534" s="65">
        <v>1080</v>
      </c>
      <c r="H534" s="139" t="s">
        <v>295</v>
      </c>
      <c r="I534" s="139" t="s">
        <v>295</v>
      </c>
      <c r="J534" s="139" t="s">
        <v>295</v>
      </c>
      <c r="K534" s="98">
        <v>1</v>
      </c>
      <c r="L534" s="201" t="s">
        <v>2508</v>
      </c>
      <c r="M534" s="139" t="s">
        <v>2509</v>
      </c>
      <c r="N534" s="356" t="s">
        <v>2508</v>
      </c>
      <c r="O534" s="356" t="s">
        <v>2510</v>
      </c>
      <c r="P534" s="201" t="s">
        <v>2508</v>
      </c>
      <c r="Q534" s="357" t="s">
        <v>2509</v>
      </c>
      <c r="AU534" s="67">
        <v>0</v>
      </c>
      <c r="AV534" s="68">
        <v>9.99</v>
      </c>
      <c r="AW534" s="68">
        <v>0</v>
      </c>
      <c r="BB534" s="69">
        <v>94</v>
      </c>
      <c r="BC534" s="110">
        <v>65409940</v>
      </c>
      <c r="BD534" s="69">
        <v>7</v>
      </c>
      <c r="BE534" s="69">
        <v>97</v>
      </c>
      <c r="BG534" s="358"/>
      <c r="BN534" s="62">
        <v>2</v>
      </c>
      <c r="BO534" s="62" t="s">
        <v>985</v>
      </c>
      <c r="BP534" s="62" t="s">
        <v>985</v>
      </c>
      <c r="BS534" s="62" t="s">
        <v>439</v>
      </c>
      <c r="BV534" s="62" t="s">
        <v>90</v>
      </c>
      <c r="BX534" s="62" t="s">
        <v>986</v>
      </c>
      <c r="BY534" s="62" t="s">
        <v>986</v>
      </c>
      <c r="BZ534" s="62" t="s">
        <v>985</v>
      </c>
      <c r="CA534" s="62" t="s">
        <v>985</v>
      </c>
      <c r="CK534" s="62" t="s">
        <v>986</v>
      </c>
      <c r="CL534" s="62" t="s">
        <v>986</v>
      </c>
      <c r="CM534" s="62" t="s">
        <v>986</v>
      </c>
      <c r="CN534" s="62" t="s">
        <v>986</v>
      </c>
      <c r="CO534" s="359"/>
      <c r="CP534" s="335" t="s">
        <v>185</v>
      </c>
      <c r="CQ534" s="62" t="s">
        <v>986</v>
      </c>
      <c r="CR534" s="62" t="s">
        <v>986</v>
      </c>
      <c r="CS534" s="62" t="s">
        <v>985</v>
      </c>
      <c r="CT534" s="62" t="s">
        <v>985</v>
      </c>
      <c r="CU534" s="62">
        <v>6</v>
      </c>
      <c r="CX534" s="62">
        <v>2</v>
      </c>
      <c r="CY534" s="62">
        <v>4</v>
      </c>
      <c r="CZ534" s="62">
        <v>2</v>
      </c>
      <c r="DA534" s="62">
        <v>4</v>
      </c>
      <c r="DC534" s="62">
        <v>94</v>
      </c>
      <c r="DD534" s="62" t="s">
        <v>987</v>
      </c>
      <c r="DE534" s="62" t="s">
        <v>985</v>
      </c>
      <c r="DF534" s="337">
        <v>0</v>
      </c>
      <c r="DG534" s="337"/>
      <c r="DH534" s="189" t="s">
        <v>985</v>
      </c>
      <c r="DI534" s="339"/>
    </row>
    <row r="535" spans="1:113">
      <c r="A535" s="62" t="s">
        <v>4777</v>
      </c>
      <c r="B535" s="64">
        <v>3</v>
      </c>
      <c r="C535" s="340" t="s">
        <v>2474</v>
      </c>
      <c r="D535" s="201" t="s">
        <v>2508</v>
      </c>
      <c r="E535" s="139" t="s">
        <v>2509</v>
      </c>
      <c r="F535" s="65">
        <v>1080</v>
      </c>
      <c r="G535" s="65">
        <v>1080</v>
      </c>
      <c r="H535" s="139" t="s">
        <v>295</v>
      </c>
      <c r="I535" s="139" t="s">
        <v>295</v>
      </c>
      <c r="J535" s="139" t="s">
        <v>295</v>
      </c>
      <c r="K535" s="98">
        <v>1</v>
      </c>
      <c r="L535" s="201" t="s">
        <v>2508</v>
      </c>
      <c r="M535" s="139" t="s">
        <v>2509</v>
      </c>
      <c r="N535" s="356" t="s">
        <v>2508</v>
      </c>
      <c r="O535" s="356" t="s">
        <v>2510</v>
      </c>
      <c r="P535" s="201" t="s">
        <v>2508</v>
      </c>
      <c r="Q535" s="357" t="s">
        <v>2509</v>
      </c>
      <c r="AU535" s="67">
        <v>0</v>
      </c>
      <c r="AV535" s="68">
        <v>9.99</v>
      </c>
      <c r="AW535" s="68">
        <v>0</v>
      </c>
      <c r="BB535" s="69">
        <v>94</v>
      </c>
      <c r="BC535" s="110">
        <v>65409940</v>
      </c>
      <c r="BD535" s="69">
        <v>7</v>
      </c>
      <c r="BE535" s="69">
        <v>97</v>
      </c>
      <c r="BG535" s="358"/>
      <c r="BN535" s="62">
        <v>2</v>
      </c>
      <c r="BO535" s="62" t="s">
        <v>985</v>
      </c>
      <c r="BP535" s="62" t="s">
        <v>985</v>
      </c>
      <c r="BS535" s="62" t="s">
        <v>439</v>
      </c>
      <c r="BV535" s="62" t="s">
        <v>90</v>
      </c>
      <c r="BX535" s="62" t="s">
        <v>986</v>
      </c>
      <c r="BY535" s="62" t="s">
        <v>986</v>
      </c>
      <c r="BZ535" s="62" t="s">
        <v>985</v>
      </c>
      <c r="CA535" s="62" t="s">
        <v>985</v>
      </c>
      <c r="CK535" s="62" t="s">
        <v>986</v>
      </c>
      <c r="CL535" s="62" t="s">
        <v>986</v>
      </c>
      <c r="CM535" s="62" t="s">
        <v>986</v>
      </c>
      <c r="CN535" s="62" t="s">
        <v>986</v>
      </c>
      <c r="CO535" s="359"/>
      <c r="CP535" s="335" t="s">
        <v>185</v>
      </c>
      <c r="CQ535" s="62" t="s">
        <v>986</v>
      </c>
      <c r="CR535" s="62" t="s">
        <v>986</v>
      </c>
      <c r="CS535" s="62" t="s">
        <v>985</v>
      </c>
      <c r="CT535" s="62" t="s">
        <v>985</v>
      </c>
      <c r="CU535" s="62">
        <v>6</v>
      </c>
      <c r="CX535" s="62">
        <v>2</v>
      </c>
      <c r="CY535" s="62">
        <v>4</v>
      </c>
      <c r="CZ535" s="62">
        <v>2</v>
      </c>
      <c r="DA535" s="62">
        <v>4</v>
      </c>
      <c r="DC535" s="62">
        <v>94</v>
      </c>
      <c r="DD535" s="62" t="s">
        <v>987</v>
      </c>
      <c r="DE535" s="62" t="s">
        <v>985</v>
      </c>
      <c r="DF535" s="337">
        <v>0</v>
      </c>
      <c r="DG535" s="337"/>
      <c r="DH535" s="189" t="s">
        <v>985</v>
      </c>
      <c r="DI535" s="339"/>
    </row>
    <row r="536" spans="1:113">
      <c r="A536" s="62" t="s">
        <v>4778</v>
      </c>
      <c r="B536" s="64">
        <v>0</v>
      </c>
      <c r="C536" s="340" t="s">
        <v>2474</v>
      </c>
      <c r="D536" s="201" t="s">
        <v>2511</v>
      </c>
      <c r="E536" s="139" t="s">
        <v>2512</v>
      </c>
      <c r="F536" s="65">
        <v>1080</v>
      </c>
      <c r="G536" s="65">
        <v>1080</v>
      </c>
      <c r="H536" s="139" t="s">
        <v>295</v>
      </c>
      <c r="I536" s="139" t="s">
        <v>295</v>
      </c>
      <c r="J536" s="139" t="s">
        <v>295</v>
      </c>
      <c r="K536" s="98">
        <v>1</v>
      </c>
      <c r="L536" s="201" t="s">
        <v>2511</v>
      </c>
      <c r="M536" s="139" t="s">
        <v>2512</v>
      </c>
      <c r="N536" s="356" t="s">
        <v>2511</v>
      </c>
      <c r="O536" s="356" t="s">
        <v>2513</v>
      </c>
      <c r="P536" s="201" t="s">
        <v>2511</v>
      </c>
      <c r="Q536" s="357" t="s">
        <v>2512</v>
      </c>
      <c r="AU536" s="67">
        <v>0</v>
      </c>
      <c r="AV536" s="68">
        <v>9.99</v>
      </c>
      <c r="AW536" s="68">
        <v>0</v>
      </c>
      <c r="BB536" s="69">
        <v>94</v>
      </c>
      <c r="BC536" s="110">
        <v>65409940</v>
      </c>
      <c r="BD536" s="69">
        <v>7</v>
      </c>
      <c r="BE536" s="69">
        <v>97</v>
      </c>
      <c r="BG536" s="358"/>
      <c r="BN536" s="62">
        <v>2</v>
      </c>
      <c r="BO536" s="62" t="s">
        <v>985</v>
      </c>
      <c r="BP536" s="62" t="s">
        <v>985</v>
      </c>
      <c r="BS536" s="62" t="s">
        <v>439</v>
      </c>
      <c r="BV536" s="62" t="s">
        <v>90</v>
      </c>
      <c r="BX536" s="62" t="s">
        <v>986</v>
      </c>
      <c r="BY536" s="62" t="s">
        <v>986</v>
      </c>
      <c r="BZ536" s="62" t="s">
        <v>985</v>
      </c>
      <c r="CA536" s="62" t="s">
        <v>985</v>
      </c>
      <c r="CK536" s="62" t="s">
        <v>986</v>
      </c>
      <c r="CL536" s="62" t="s">
        <v>986</v>
      </c>
      <c r="CM536" s="62" t="s">
        <v>986</v>
      </c>
      <c r="CN536" s="62" t="s">
        <v>986</v>
      </c>
      <c r="CO536" s="359"/>
      <c r="CP536" s="335" t="s">
        <v>185</v>
      </c>
      <c r="CQ536" s="62" t="s">
        <v>986</v>
      </c>
      <c r="CR536" s="62" t="s">
        <v>986</v>
      </c>
      <c r="CS536" s="62" t="s">
        <v>985</v>
      </c>
      <c r="CT536" s="62" t="s">
        <v>985</v>
      </c>
      <c r="CU536" s="62">
        <v>6</v>
      </c>
      <c r="CX536" s="62">
        <v>2</v>
      </c>
      <c r="CY536" s="62">
        <v>4</v>
      </c>
      <c r="CZ536" s="62">
        <v>2</v>
      </c>
      <c r="DA536" s="62">
        <v>4</v>
      </c>
      <c r="DC536" s="62">
        <v>94</v>
      </c>
      <c r="DD536" s="62" t="s">
        <v>987</v>
      </c>
      <c r="DE536" s="62" t="s">
        <v>985</v>
      </c>
      <c r="DF536" s="337">
        <v>0</v>
      </c>
      <c r="DG536" s="337"/>
      <c r="DH536" s="189" t="s">
        <v>985</v>
      </c>
      <c r="DI536" s="339"/>
    </row>
    <row r="537" spans="1:113">
      <c r="A537" s="62" t="s">
        <v>4778</v>
      </c>
      <c r="B537" s="64">
        <v>0</v>
      </c>
      <c r="C537" s="340" t="s">
        <v>2474</v>
      </c>
      <c r="D537" s="201" t="s">
        <v>2511</v>
      </c>
      <c r="E537" s="139" t="s">
        <v>2512</v>
      </c>
      <c r="F537" s="65">
        <v>1080</v>
      </c>
      <c r="G537" s="65">
        <v>1080</v>
      </c>
      <c r="H537" s="139" t="s">
        <v>295</v>
      </c>
      <c r="I537" s="139" t="s">
        <v>295</v>
      </c>
      <c r="J537" s="139" t="s">
        <v>295</v>
      </c>
      <c r="K537" s="98">
        <v>1</v>
      </c>
      <c r="L537" s="201" t="s">
        <v>2511</v>
      </c>
      <c r="M537" s="139" t="s">
        <v>2512</v>
      </c>
      <c r="N537" s="356" t="s">
        <v>2511</v>
      </c>
      <c r="O537" s="356" t="s">
        <v>2513</v>
      </c>
      <c r="P537" s="201" t="s">
        <v>2511</v>
      </c>
      <c r="Q537" s="357" t="s">
        <v>2512</v>
      </c>
      <c r="AU537" s="67">
        <v>0</v>
      </c>
      <c r="AV537" s="68">
        <v>9.99</v>
      </c>
      <c r="AW537" s="68">
        <v>0</v>
      </c>
      <c r="BB537" s="69">
        <v>94</v>
      </c>
      <c r="BC537" s="110">
        <v>65409940</v>
      </c>
      <c r="BD537" s="69">
        <v>7</v>
      </c>
      <c r="BE537" s="69">
        <v>97</v>
      </c>
      <c r="BG537" s="358"/>
      <c r="BN537" s="62">
        <v>2</v>
      </c>
      <c r="BO537" s="62" t="s">
        <v>985</v>
      </c>
      <c r="BP537" s="62" t="s">
        <v>985</v>
      </c>
      <c r="BS537" s="62" t="s">
        <v>439</v>
      </c>
      <c r="BV537" s="62" t="s">
        <v>90</v>
      </c>
      <c r="BX537" s="62" t="s">
        <v>986</v>
      </c>
      <c r="BY537" s="62" t="s">
        <v>986</v>
      </c>
      <c r="BZ537" s="62" t="s">
        <v>985</v>
      </c>
      <c r="CA537" s="62" t="s">
        <v>985</v>
      </c>
      <c r="CK537" s="62" t="s">
        <v>986</v>
      </c>
      <c r="CL537" s="62" t="s">
        <v>986</v>
      </c>
      <c r="CM537" s="62" t="s">
        <v>986</v>
      </c>
      <c r="CN537" s="62" t="s">
        <v>986</v>
      </c>
      <c r="CO537" s="359"/>
      <c r="CP537" s="335" t="s">
        <v>185</v>
      </c>
      <c r="CQ537" s="62" t="s">
        <v>986</v>
      </c>
      <c r="CR537" s="62" t="s">
        <v>986</v>
      </c>
      <c r="CS537" s="62" t="s">
        <v>985</v>
      </c>
      <c r="CT537" s="62" t="s">
        <v>985</v>
      </c>
      <c r="CU537" s="62">
        <v>6</v>
      </c>
      <c r="CX537" s="62">
        <v>2</v>
      </c>
      <c r="CY537" s="62">
        <v>4</v>
      </c>
      <c r="CZ537" s="62">
        <v>2</v>
      </c>
      <c r="DA537" s="62">
        <v>4</v>
      </c>
      <c r="DC537" s="62">
        <v>94</v>
      </c>
      <c r="DD537" s="62" t="s">
        <v>987</v>
      </c>
      <c r="DE537" s="62" t="s">
        <v>985</v>
      </c>
      <c r="DF537" s="337">
        <v>0</v>
      </c>
      <c r="DG537" s="337"/>
      <c r="DH537" s="189" t="s">
        <v>985</v>
      </c>
      <c r="DI537" s="339"/>
    </row>
    <row r="538" spans="1:113">
      <c r="A538" s="62" t="s">
        <v>4779</v>
      </c>
      <c r="B538" s="64">
        <v>7</v>
      </c>
      <c r="C538" s="340" t="s">
        <v>2474</v>
      </c>
      <c r="D538" s="201" t="s">
        <v>2514</v>
      </c>
      <c r="E538" s="139" t="s">
        <v>2515</v>
      </c>
      <c r="F538" s="65">
        <v>1080</v>
      </c>
      <c r="G538" s="65">
        <v>1080</v>
      </c>
      <c r="H538" s="139" t="s">
        <v>295</v>
      </c>
      <c r="I538" s="139" t="s">
        <v>295</v>
      </c>
      <c r="J538" s="139" t="s">
        <v>295</v>
      </c>
      <c r="K538" s="98">
        <v>1</v>
      </c>
      <c r="L538" s="201" t="s">
        <v>2514</v>
      </c>
      <c r="M538" s="139" t="s">
        <v>2515</v>
      </c>
      <c r="N538" s="201" t="s">
        <v>2514</v>
      </c>
      <c r="O538" s="201" t="s">
        <v>2515</v>
      </c>
      <c r="P538" s="201" t="s">
        <v>2514</v>
      </c>
      <c r="Q538" s="357" t="s">
        <v>2515</v>
      </c>
      <c r="AU538" s="67">
        <v>0</v>
      </c>
      <c r="AV538" s="68">
        <v>9.99</v>
      </c>
      <c r="AW538" s="68">
        <v>0</v>
      </c>
      <c r="BB538" s="69">
        <v>94</v>
      </c>
      <c r="BC538" s="110">
        <v>65409940</v>
      </c>
      <c r="BD538" s="69">
        <v>7</v>
      </c>
      <c r="BE538" s="69">
        <v>97</v>
      </c>
      <c r="BG538" s="358"/>
      <c r="BN538" s="62">
        <v>2</v>
      </c>
      <c r="BO538" s="62" t="s">
        <v>985</v>
      </c>
      <c r="BP538" s="62" t="s">
        <v>985</v>
      </c>
      <c r="BS538" s="62" t="s">
        <v>439</v>
      </c>
      <c r="BV538" s="62" t="s">
        <v>90</v>
      </c>
      <c r="BX538" s="62" t="s">
        <v>986</v>
      </c>
      <c r="BY538" s="62" t="s">
        <v>986</v>
      </c>
      <c r="BZ538" s="62" t="s">
        <v>985</v>
      </c>
      <c r="CA538" s="62" t="s">
        <v>985</v>
      </c>
      <c r="CK538" s="62" t="s">
        <v>986</v>
      </c>
      <c r="CL538" s="62" t="s">
        <v>986</v>
      </c>
      <c r="CM538" s="62" t="s">
        <v>986</v>
      </c>
      <c r="CN538" s="62" t="s">
        <v>986</v>
      </c>
      <c r="CO538" s="359"/>
      <c r="CP538" s="335" t="s">
        <v>185</v>
      </c>
      <c r="CQ538" s="62" t="s">
        <v>986</v>
      </c>
      <c r="CR538" s="62" t="s">
        <v>986</v>
      </c>
      <c r="CS538" s="62" t="s">
        <v>985</v>
      </c>
      <c r="CT538" s="62" t="s">
        <v>985</v>
      </c>
      <c r="CU538" s="62">
        <v>6</v>
      </c>
      <c r="CX538" s="62">
        <v>2</v>
      </c>
      <c r="CY538" s="62">
        <v>4</v>
      </c>
      <c r="CZ538" s="62">
        <v>2</v>
      </c>
      <c r="DA538" s="62">
        <v>4</v>
      </c>
      <c r="DC538" s="62">
        <v>94</v>
      </c>
      <c r="DD538" s="62" t="s">
        <v>987</v>
      </c>
      <c r="DE538" s="62" t="s">
        <v>985</v>
      </c>
      <c r="DF538" s="337">
        <v>0</v>
      </c>
      <c r="DG538" s="337"/>
      <c r="DH538" s="189" t="s">
        <v>985</v>
      </c>
      <c r="DI538" s="339"/>
    </row>
    <row r="539" spans="1:113">
      <c r="A539" s="62" t="s">
        <v>4779</v>
      </c>
      <c r="B539" s="64">
        <v>7</v>
      </c>
      <c r="C539" s="340" t="s">
        <v>2474</v>
      </c>
      <c r="D539" s="201" t="s">
        <v>2514</v>
      </c>
      <c r="E539" s="139" t="s">
        <v>2515</v>
      </c>
      <c r="F539" s="65">
        <v>1080</v>
      </c>
      <c r="G539" s="65">
        <v>1080</v>
      </c>
      <c r="H539" s="139" t="s">
        <v>295</v>
      </c>
      <c r="I539" s="139" t="s">
        <v>295</v>
      </c>
      <c r="J539" s="139" t="s">
        <v>295</v>
      </c>
      <c r="K539" s="98">
        <v>1</v>
      </c>
      <c r="L539" s="201" t="s">
        <v>2514</v>
      </c>
      <c r="M539" s="139" t="s">
        <v>2515</v>
      </c>
      <c r="N539" s="201" t="s">
        <v>2514</v>
      </c>
      <c r="O539" s="201" t="s">
        <v>2515</v>
      </c>
      <c r="P539" s="201" t="s">
        <v>2514</v>
      </c>
      <c r="Q539" s="357" t="s">
        <v>2515</v>
      </c>
      <c r="AU539" s="67">
        <v>0</v>
      </c>
      <c r="AV539" s="68">
        <v>9.99</v>
      </c>
      <c r="AW539" s="68">
        <v>0</v>
      </c>
      <c r="BB539" s="69">
        <v>94</v>
      </c>
      <c r="BC539" s="110">
        <v>65409940</v>
      </c>
      <c r="BD539" s="69">
        <v>7</v>
      </c>
      <c r="BE539" s="69">
        <v>97</v>
      </c>
      <c r="BG539" s="358"/>
      <c r="BN539" s="62">
        <v>2</v>
      </c>
      <c r="BO539" s="62" t="s">
        <v>985</v>
      </c>
      <c r="BP539" s="62" t="s">
        <v>985</v>
      </c>
      <c r="BS539" s="62" t="s">
        <v>439</v>
      </c>
      <c r="BV539" s="62" t="s">
        <v>90</v>
      </c>
      <c r="BX539" s="62" t="s">
        <v>986</v>
      </c>
      <c r="BY539" s="62" t="s">
        <v>986</v>
      </c>
      <c r="BZ539" s="62" t="s">
        <v>985</v>
      </c>
      <c r="CA539" s="62" t="s">
        <v>985</v>
      </c>
      <c r="CK539" s="62" t="s">
        <v>986</v>
      </c>
      <c r="CL539" s="62" t="s">
        <v>986</v>
      </c>
      <c r="CM539" s="62" t="s">
        <v>986</v>
      </c>
      <c r="CN539" s="62" t="s">
        <v>986</v>
      </c>
      <c r="CO539" s="359"/>
      <c r="CP539" s="335" t="s">
        <v>185</v>
      </c>
      <c r="CQ539" s="62" t="s">
        <v>986</v>
      </c>
      <c r="CR539" s="62" t="s">
        <v>986</v>
      </c>
      <c r="CS539" s="62" t="s">
        <v>985</v>
      </c>
      <c r="CT539" s="62" t="s">
        <v>985</v>
      </c>
      <c r="CU539" s="62">
        <v>6</v>
      </c>
      <c r="CX539" s="62">
        <v>2</v>
      </c>
      <c r="CY539" s="62">
        <v>4</v>
      </c>
      <c r="CZ539" s="62">
        <v>2</v>
      </c>
      <c r="DA539" s="62">
        <v>4</v>
      </c>
      <c r="DC539" s="62">
        <v>94</v>
      </c>
      <c r="DD539" s="62" t="s">
        <v>987</v>
      </c>
      <c r="DE539" s="62" t="s">
        <v>985</v>
      </c>
      <c r="DF539" s="337">
        <v>0</v>
      </c>
      <c r="DG539" s="337"/>
      <c r="DH539" s="189" t="s">
        <v>985</v>
      </c>
      <c r="DI539" s="339"/>
    </row>
    <row r="540" spans="1:113">
      <c r="A540" s="62" t="s">
        <v>4780</v>
      </c>
      <c r="B540" s="64">
        <v>4</v>
      </c>
      <c r="C540" s="340" t="s">
        <v>2474</v>
      </c>
      <c r="D540" s="201" t="s">
        <v>2516</v>
      </c>
      <c r="E540" s="139" t="s">
        <v>2517</v>
      </c>
      <c r="F540" s="65">
        <v>1080</v>
      </c>
      <c r="G540" s="65">
        <v>1080</v>
      </c>
      <c r="H540" s="139" t="s">
        <v>295</v>
      </c>
      <c r="I540" s="139" t="s">
        <v>295</v>
      </c>
      <c r="J540" s="139" t="s">
        <v>295</v>
      </c>
      <c r="K540" s="98">
        <v>1</v>
      </c>
      <c r="L540" s="201" t="s">
        <v>2516</v>
      </c>
      <c r="M540" s="139" t="s">
        <v>2517</v>
      </c>
      <c r="N540" s="201" t="s">
        <v>2516</v>
      </c>
      <c r="O540" s="356" t="s">
        <v>2517</v>
      </c>
      <c r="P540" s="201" t="s">
        <v>2516</v>
      </c>
      <c r="Q540" s="357" t="s">
        <v>2517</v>
      </c>
      <c r="AU540" s="67">
        <v>0</v>
      </c>
      <c r="AV540" s="68">
        <v>9.99</v>
      </c>
      <c r="AW540" s="68">
        <v>0</v>
      </c>
      <c r="BB540" s="69">
        <v>94</v>
      </c>
      <c r="BC540" s="110">
        <v>65409940</v>
      </c>
      <c r="BD540" s="69">
        <v>7</v>
      </c>
      <c r="BE540" s="69">
        <v>97</v>
      </c>
      <c r="BG540" s="358"/>
      <c r="BN540" s="62">
        <v>2</v>
      </c>
      <c r="BO540" s="62" t="s">
        <v>985</v>
      </c>
      <c r="BP540" s="62" t="s">
        <v>985</v>
      </c>
      <c r="BS540" s="62" t="s">
        <v>439</v>
      </c>
      <c r="BV540" s="62" t="s">
        <v>90</v>
      </c>
      <c r="BX540" s="62" t="s">
        <v>986</v>
      </c>
      <c r="BY540" s="62" t="s">
        <v>986</v>
      </c>
      <c r="BZ540" s="62" t="s">
        <v>985</v>
      </c>
      <c r="CA540" s="62" t="s">
        <v>985</v>
      </c>
      <c r="CK540" s="62" t="s">
        <v>986</v>
      </c>
      <c r="CL540" s="62" t="s">
        <v>986</v>
      </c>
      <c r="CM540" s="62" t="s">
        <v>986</v>
      </c>
      <c r="CN540" s="62" t="s">
        <v>986</v>
      </c>
      <c r="CO540" s="359"/>
      <c r="CP540" s="335" t="s">
        <v>185</v>
      </c>
      <c r="CQ540" s="62" t="s">
        <v>986</v>
      </c>
      <c r="CR540" s="62" t="s">
        <v>986</v>
      </c>
      <c r="CS540" s="62" t="s">
        <v>985</v>
      </c>
      <c r="CT540" s="62" t="s">
        <v>985</v>
      </c>
      <c r="CU540" s="62">
        <v>6</v>
      </c>
      <c r="CX540" s="62">
        <v>2</v>
      </c>
      <c r="CY540" s="62">
        <v>4</v>
      </c>
      <c r="CZ540" s="62">
        <v>2</v>
      </c>
      <c r="DA540" s="62">
        <v>4</v>
      </c>
      <c r="DC540" s="62">
        <v>94</v>
      </c>
      <c r="DD540" s="62" t="s">
        <v>987</v>
      </c>
      <c r="DE540" s="62" t="s">
        <v>985</v>
      </c>
      <c r="DF540" s="337">
        <v>0</v>
      </c>
      <c r="DG540" s="337"/>
      <c r="DH540" s="189" t="s">
        <v>985</v>
      </c>
      <c r="DI540" s="339"/>
    </row>
    <row r="541" spans="1:113">
      <c r="A541" s="62" t="s">
        <v>4780</v>
      </c>
      <c r="B541" s="64">
        <v>4</v>
      </c>
      <c r="C541" s="340" t="s">
        <v>2474</v>
      </c>
      <c r="D541" s="201" t="s">
        <v>2516</v>
      </c>
      <c r="E541" s="139" t="s">
        <v>2517</v>
      </c>
      <c r="F541" s="65">
        <v>1080</v>
      </c>
      <c r="G541" s="65">
        <v>1080</v>
      </c>
      <c r="H541" s="139" t="s">
        <v>295</v>
      </c>
      <c r="I541" s="139" t="s">
        <v>295</v>
      </c>
      <c r="J541" s="139" t="s">
        <v>295</v>
      </c>
      <c r="K541" s="98">
        <v>1</v>
      </c>
      <c r="L541" s="201" t="s">
        <v>2516</v>
      </c>
      <c r="M541" s="139" t="s">
        <v>2517</v>
      </c>
      <c r="N541" s="201" t="s">
        <v>2516</v>
      </c>
      <c r="O541" s="356" t="s">
        <v>2517</v>
      </c>
      <c r="P541" s="201" t="s">
        <v>2516</v>
      </c>
      <c r="Q541" s="357" t="s">
        <v>2517</v>
      </c>
      <c r="AU541" s="67">
        <v>0</v>
      </c>
      <c r="AV541" s="68">
        <v>9.99</v>
      </c>
      <c r="AW541" s="68">
        <v>0</v>
      </c>
      <c r="BB541" s="69">
        <v>94</v>
      </c>
      <c r="BC541" s="110">
        <v>65409940</v>
      </c>
      <c r="BD541" s="69">
        <v>7</v>
      </c>
      <c r="BE541" s="69">
        <v>97</v>
      </c>
      <c r="BG541" s="358"/>
      <c r="BN541" s="62">
        <v>2</v>
      </c>
      <c r="BO541" s="62" t="s">
        <v>985</v>
      </c>
      <c r="BP541" s="62" t="s">
        <v>985</v>
      </c>
      <c r="BS541" s="62" t="s">
        <v>439</v>
      </c>
      <c r="BV541" s="62" t="s">
        <v>90</v>
      </c>
      <c r="BX541" s="62" t="s">
        <v>986</v>
      </c>
      <c r="BY541" s="62" t="s">
        <v>986</v>
      </c>
      <c r="BZ541" s="62" t="s">
        <v>985</v>
      </c>
      <c r="CA541" s="62" t="s">
        <v>985</v>
      </c>
      <c r="CK541" s="62" t="s">
        <v>986</v>
      </c>
      <c r="CL541" s="62" t="s">
        <v>986</v>
      </c>
      <c r="CM541" s="62" t="s">
        <v>986</v>
      </c>
      <c r="CN541" s="62" t="s">
        <v>986</v>
      </c>
      <c r="CO541" s="359"/>
      <c r="CP541" s="335" t="s">
        <v>185</v>
      </c>
      <c r="CQ541" s="62" t="s">
        <v>986</v>
      </c>
      <c r="CR541" s="62" t="s">
        <v>986</v>
      </c>
      <c r="CS541" s="62" t="s">
        <v>985</v>
      </c>
      <c r="CT541" s="62" t="s">
        <v>985</v>
      </c>
      <c r="CU541" s="62">
        <v>6</v>
      </c>
      <c r="CX541" s="62">
        <v>2</v>
      </c>
      <c r="CY541" s="62">
        <v>4</v>
      </c>
      <c r="CZ541" s="62">
        <v>2</v>
      </c>
      <c r="DA541" s="62">
        <v>4</v>
      </c>
      <c r="DC541" s="62">
        <v>94</v>
      </c>
      <c r="DD541" s="62" t="s">
        <v>987</v>
      </c>
      <c r="DE541" s="62" t="s">
        <v>985</v>
      </c>
      <c r="DF541" s="337">
        <v>0</v>
      </c>
      <c r="DG541" s="337"/>
      <c r="DH541" s="189" t="s">
        <v>985</v>
      </c>
      <c r="DI541" s="339"/>
    </row>
    <row r="542" spans="1:113">
      <c r="A542" s="62" t="s">
        <v>4781</v>
      </c>
      <c r="B542" s="64">
        <v>1</v>
      </c>
      <c r="C542" s="340" t="s">
        <v>2474</v>
      </c>
      <c r="D542" s="201" t="s">
        <v>2518</v>
      </c>
      <c r="E542" s="355" t="s">
        <v>2519</v>
      </c>
      <c r="F542" s="65">
        <v>1080</v>
      </c>
      <c r="G542" s="65">
        <v>1080</v>
      </c>
      <c r="H542" s="139" t="s">
        <v>295</v>
      </c>
      <c r="I542" s="139" t="s">
        <v>295</v>
      </c>
      <c r="J542" s="139" t="s">
        <v>295</v>
      </c>
      <c r="K542" s="98">
        <v>1</v>
      </c>
      <c r="L542" s="201" t="s">
        <v>2518</v>
      </c>
      <c r="M542" s="355" t="s">
        <v>2519</v>
      </c>
      <c r="N542" s="356" t="s">
        <v>2520</v>
      </c>
      <c r="O542" s="356" t="s">
        <v>2521</v>
      </c>
      <c r="P542" s="201" t="s">
        <v>2518</v>
      </c>
      <c r="Q542" s="357" t="s">
        <v>2522</v>
      </c>
      <c r="AU542" s="67">
        <v>0</v>
      </c>
      <c r="AV542" s="68">
        <v>9.99</v>
      </c>
      <c r="AW542" s="68">
        <v>0</v>
      </c>
      <c r="BB542" s="69">
        <v>94</v>
      </c>
      <c r="BC542" s="110">
        <v>65409940</v>
      </c>
      <c r="BD542" s="69">
        <v>7</v>
      </c>
      <c r="BE542" s="69">
        <v>97</v>
      </c>
      <c r="BG542" s="358"/>
      <c r="BN542" s="62">
        <v>2</v>
      </c>
      <c r="BO542" s="62" t="s">
        <v>985</v>
      </c>
      <c r="BP542" s="62" t="s">
        <v>985</v>
      </c>
      <c r="BS542" s="62" t="s">
        <v>439</v>
      </c>
      <c r="BV542" s="62" t="s">
        <v>90</v>
      </c>
      <c r="BX542" s="62" t="s">
        <v>986</v>
      </c>
      <c r="BY542" s="62" t="s">
        <v>986</v>
      </c>
      <c r="BZ542" s="62" t="s">
        <v>985</v>
      </c>
      <c r="CA542" s="62" t="s">
        <v>985</v>
      </c>
      <c r="CK542" s="62" t="s">
        <v>986</v>
      </c>
      <c r="CL542" s="62" t="s">
        <v>986</v>
      </c>
      <c r="CM542" s="62" t="s">
        <v>986</v>
      </c>
      <c r="CN542" s="62" t="s">
        <v>986</v>
      </c>
      <c r="CO542" s="359"/>
      <c r="CP542" s="335" t="s">
        <v>185</v>
      </c>
      <c r="CQ542" s="62" t="s">
        <v>986</v>
      </c>
      <c r="CR542" s="62" t="s">
        <v>986</v>
      </c>
      <c r="CS542" s="62" t="s">
        <v>985</v>
      </c>
      <c r="CT542" s="62" t="s">
        <v>985</v>
      </c>
      <c r="CU542" s="62">
        <v>6</v>
      </c>
      <c r="CX542" s="62">
        <v>2</v>
      </c>
      <c r="CY542" s="62">
        <v>4</v>
      </c>
      <c r="CZ542" s="62">
        <v>2</v>
      </c>
      <c r="DA542" s="62">
        <v>4</v>
      </c>
      <c r="DC542" s="62">
        <v>94</v>
      </c>
      <c r="DD542" s="62" t="s">
        <v>987</v>
      </c>
      <c r="DE542" s="62" t="s">
        <v>985</v>
      </c>
      <c r="DF542" s="337">
        <v>0</v>
      </c>
      <c r="DG542" s="337"/>
      <c r="DH542" s="189" t="s">
        <v>985</v>
      </c>
      <c r="DI542" s="339"/>
    </row>
    <row r="543" spans="1:113">
      <c r="A543" s="62" t="s">
        <v>4781</v>
      </c>
      <c r="B543" s="64">
        <v>1</v>
      </c>
      <c r="C543" s="340" t="s">
        <v>2474</v>
      </c>
      <c r="D543" s="201" t="s">
        <v>2518</v>
      </c>
      <c r="E543" s="355" t="s">
        <v>2519</v>
      </c>
      <c r="F543" s="65">
        <v>1080</v>
      </c>
      <c r="G543" s="65">
        <v>1080</v>
      </c>
      <c r="H543" s="139" t="s">
        <v>295</v>
      </c>
      <c r="I543" s="139" t="s">
        <v>295</v>
      </c>
      <c r="J543" s="139" t="s">
        <v>295</v>
      </c>
      <c r="K543" s="98">
        <v>1</v>
      </c>
      <c r="L543" s="201" t="s">
        <v>2518</v>
      </c>
      <c r="M543" s="355" t="s">
        <v>2519</v>
      </c>
      <c r="N543" s="356" t="s">
        <v>2520</v>
      </c>
      <c r="O543" s="356" t="s">
        <v>2521</v>
      </c>
      <c r="P543" s="201" t="s">
        <v>2518</v>
      </c>
      <c r="Q543" s="357" t="s">
        <v>2522</v>
      </c>
      <c r="AU543" s="67">
        <v>0</v>
      </c>
      <c r="AV543" s="68">
        <v>9.99</v>
      </c>
      <c r="AW543" s="68">
        <v>0</v>
      </c>
      <c r="BB543" s="69">
        <v>94</v>
      </c>
      <c r="BC543" s="110">
        <v>65409940</v>
      </c>
      <c r="BD543" s="69">
        <v>7</v>
      </c>
      <c r="BE543" s="69">
        <v>97</v>
      </c>
      <c r="BG543" s="358"/>
      <c r="BN543" s="62">
        <v>2</v>
      </c>
      <c r="BO543" s="62" t="s">
        <v>985</v>
      </c>
      <c r="BP543" s="62" t="s">
        <v>985</v>
      </c>
      <c r="BS543" s="62" t="s">
        <v>439</v>
      </c>
      <c r="BV543" s="62" t="s">
        <v>90</v>
      </c>
      <c r="BX543" s="62" t="s">
        <v>986</v>
      </c>
      <c r="BY543" s="62" t="s">
        <v>986</v>
      </c>
      <c r="BZ543" s="62" t="s">
        <v>985</v>
      </c>
      <c r="CA543" s="62" t="s">
        <v>985</v>
      </c>
      <c r="CK543" s="62" t="s">
        <v>986</v>
      </c>
      <c r="CL543" s="62" t="s">
        <v>986</v>
      </c>
      <c r="CM543" s="62" t="s">
        <v>986</v>
      </c>
      <c r="CN543" s="62" t="s">
        <v>986</v>
      </c>
      <c r="CO543" s="359"/>
      <c r="CP543" s="335" t="s">
        <v>185</v>
      </c>
      <c r="CQ543" s="62" t="s">
        <v>986</v>
      </c>
      <c r="CR543" s="62" t="s">
        <v>986</v>
      </c>
      <c r="CS543" s="62" t="s">
        <v>985</v>
      </c>
      <c r="CT543" s="62" t="s">
        <v>985</v>
      </c>
      <c r="CU543" s="62">
        <v>6</v>
      </c>
      <c r="CX543" s="62">
        <v>2</v>
      </c>
      <c r="CY543" s="62">
        <v>4</v>
      </c>
      <c r="CZ543" s="62">
        <v>2</v>
      </c>
      <c r="DA543" s="62">
        <v>4</v>
      </c>
      <c r="DC543" s="62">
        <v>94</v>
      </c>
      <c r="DD543" s="62" t="s">
        <v>987</v>
      </c>
      <c r="DE543" s="62" t="s">
        <v>985</v>
      </c>
      <c r="DF543" s="337">
        <v>0</v>
      </c>
      <c r="DG543" s="337"/>
      <c r="DH543" s="189" t="s">
        <v>985</v>
      </c>
      <c r="DI543" s="339"/>
    </row>
    <row r="544" spans="1:113">
      <c r="A544" s="62" t="s">
        <v>4782</v>
      </c>
      <c r="B544" s="64">
        <v>8</v>
      </c>
      <c r="C544" s="340" t="s">
        <v>2474</v>
      </c>
      <c r="D544" s="201" t="s">
        <v>2523</v>
      </c>
      <c r="E544" s="139" t="s">
        <v>2523</v>
      </c>
      <c r="F544" s="65">
        <v>1080</v>
      </c>
      <c r="G544" s="65">
        <v>1080</v>
      </c>
      <c r="H544" s="139" t="s">
        <v>295</v>
      </c>
      <c r="I544" s="139" t="s">
        <v>295</v>
      </c>
      <c r="J544" s="139" t="s">
        <v>295</v>
      </c>
      <c r="K544" s="98">
        <v>1</v>
      </c>
      <c r="L544" s="201" t="s">
        <v>2523</v>
      </c>
      <c r="M544" s="139" t="s">
        <v>2523</v>
      </c>
      <c r="N544" s="201" t="s">
        <v>2523</v>
      </c>
      <c r="O544" s="201" t="s">
        <v>2523</v>
      </c>
      <c r="P544" s="201" t="s">
        <v>2523</v>
      </c>
      <c r="Q544" s="357" t="s">
        <v>2523</v>
      </c>
      <c r="AU544" s="67">
        <v>0</v>
      </c>
      <c r="AV544" s="68">
        <v>9.99</v>
      </c>
      <c r="AW544" s="68">
        <v>0</v>
      </c>
      <c r="BB544" s="69">
        <v>94</v>
      </c>
      <c r="BC544" s="110">
        <v>65409940</v>
      </c>
      <c r="BD544" s="69">
        <v>7</v>
      </c>
      <c r="BE544" s="69">
        <v>97</v>
      </c>
      <c r="BG544" s="358"/>
      <c r="BN544" s="62">
        <v>2</v>
      </c>
      <c r="BO544" s="62" t="s">
        <v>985</v>
      </c>
      <c r="BP544" s="62" t="s">
        <v>985</v>
      </c>
      <c r="BS544" s="62" t="s">
        <v>439</v>
      </c>
      <c r="BV544" s="62" t="s">
        <v>90</v>
      </c>
      <c r="BX544" s="62" t="s">
        <v>986</v>
      </c>
      <c r="BY544" s="62" t="s">
        <v>986</v>
      </c>
      <c r="BZ544" s="62" t="s">
        <v>985</v>
      </c>
      <c r="CA544" s="62" t="s">
        <v>985</v>
      </c>
      <c r="CK544" s="62" t="s">
        <v>986</v>
      </c>
      <c r="CL544" s="62" t="s">
        <v>986</v>
      </c>
      <c r="CM544" s="62" t="s">
        <v>986</v>
      </c>
      <c r="CN544" s="62" t="s">
        <v>986</v>
      </c>
      <c r="CO544" s="359"/>
      <c r="CP544" s="335" t="s">
        <v>185</v>
      </c>
      <c r="CQ544" s="62" t="s">
        <v>986</v>
      </c>
      <c r="CR544" s="62" t="s">
        <v>986</v>
      </c>
      <c r="CS544" s="62" t="s">
        <v>985</v>
      </c>
      <c r="CT544" s="62" t="s">
        <v>985</v>
      </c>
      <c r="CU544" s="62">
        <v>6</v>
      </c>
      <c r="CX544" s="62">
        <v>2</v>
      </c>
      <c r="CY544" s="62">
        <v>4</v>
      </c>
      <c r="CZ544" s="62">
        <v>2</v>
      </c>
      <c r="DA544" s="62">
        <v>4</v>
      </c>
      <c r="DC544" s="62">
        <v>94</v>
      </c>
      <c r="DD544" s="62" t="s">
        <v>987</v>
      </c>
      <c r="DE544" s="62" t="s">
        <v>985</v>
      </c>
      <c r="DF544" s="337">
        <v>0</v>
      </c>
      <c r="DG544" s="337"/>
      <c r="DH544" s="189" t="s">
        <v>985</v>
      </c>
      <c r="DI544" s="339"/>
    </row>
    <row r="545" spans="1:113" s="267" customFormat="1">
      <c r="A545" s="267" t="s">
        <v>4782</v>
      </c>
      <c r="B545" s="64">
        <v>8</v>
      </c>
      <c r="C545" s="340" t="s">
        <v>2474</v>
      </c>
      <c r="D545" s="201" t="s">
        <v>2523</v>
      </c>
      <c r="E545" s="139" t="s">
        <v>2523</v>
      </c>
      <c r="F545" s="65">
        <v>1080</v>
      </c>
      <c r="G545" s="65">
        <v>1080</v>
      </c>
      <c r="H545" s="139" t="s">
        <v>295</v>
      </c>
      <c r="I545" s="139" t="s">
        <v>295</v>
      </c>
      <c r="J545" s="139" t="s">
        <v>295</v>
      </c>
      <c r="K545" s="98">
        <v>1</v>
      </c>
      <c r="L545" s="201" t="s">
        <v>2523</v>
      </c>
      <c r="M545" s="139" t="s">
        <v>2523</v>
      </c>
      <c r="N545" s="201" t="s">
        <v>2523</v>
      </c>
      <c r="O545" s="201" t="s">
        <v>2523</v>
      </c>
      <c r="P545" s="201" t="s">
        <v>2523</v>
      </c>
      <c r="Q545" s="357" t="s">
        <v>2523</v>
      </c>
      <c r="R545" s="62"/>
      <c r="S545" s="88"/>
      <c r="T545" s="88"/>
      <c r="U545" s="197"/>
      <c r="V545" s="63"/>
      <c r="W545" s="64"/>
      <c r="X545" s="65"/>
      <c r="Y545" s="65"/>
      <c r="Z545" s="65"/>
      <c r="AA545" s="66"/>
      <c r="AB545" s="62"/>
      <c r="AC545" s="63"/>
      <c r="AD545" s="62"/>
      <c r="AE545" s="65"/>
      <c r="AF545" s="65"/>
      <c r="AG545" s="65"/>
      <c r="AH545" s="66"/>
      <c r="AI545" s="62"/>
      <c r="AJ545" s="90"/>
      <c r="AK545" s="90"/>
      <c r="AL545" s="66"/>
      <c r="AM545" s="66"/>
      <c r="AN545" s="66"/>
      <c r="AO545" s="62"/>
      <c r="AP545" s="62"/>
      <c r="AQ545" s="62"/>
      <c r="AR545" s="62"/>
      <c r="AS545" s="62"/>
      <c r="AT545" s="62"/>
      <c r="AU545" s="67">
        <v>0</v>
      </c>
      <c r="AV545" s="68">
        <v>9.99</v>
      </c>
      <c r="AW545" s="68">
        <v>0</v>
      </c>
      <c r="AX545" s="68"/>
      <c r="AY545" s="68"/>
      <c r="AZ545" s="62"/>
      <c r="BA545" s="62"/>
      <c r="BB545" s="69">
        <v>94</v>
      </c>
      <c r="BC545" s="110">
        <v>65409940</v>
      </c>
      <c r="BD545" s="69">
        <v>7</v>
      </c>
      <c r="BE545" s="69">
        <v>97</v>
      </c>
      <c r="BF545" s="69"/>
      <c r="BG545" s="358"/>
      <c r="BH545" s="71"/>
      <c r="BI545" s="71"/>
      <c r="BJ545" s="72"/>
      <c r="BK545" s="73"/>
      <c r="BL545" s="73"/>
      <c r="BM545" s="73"/>
      <c r="BN545" s="62">
        <v>2</v>
      </c>
      <c r="BO545" s="62" t="s">
        <v>985</v>
      </c>
      <c r="BP545" s="62" t="s">
        <v>985</v>
      </c>
      <c r="BQ545" s="62"/>
      <c r="BR545" s="62"/>
      <c r="BS545" s="62" t="s">
        <v>439</v>
      </c>
      <c r="BT545" s="62"/>
      <c r="BU545" s="62"/>
      <c r="BV545" s="62" t="s">
        <v>90</v>
      </c>
      <c r="BW545" s="88"/>
      <c r="BX545" s="62" t="s">
        <v>986</v>
      </c>
      <c r="BY545" s="62" t="s">
        <v>986</v>
      </c>
      <c r="BZ545" s="62" t="s">
        <v>985</v>
      </c>
      <c r="CA545" s="62" t="s">
        <v>985</v>
      </c>
      <c r="CB545" s="88"/>
      <c r="CC545" s="88"/>
      <c r="CD545" s="71"/>
      <c r="CE545" s="62"/>
      <c r="CF545" s="62"/>
      <c r="CG545" s="62"/>
      <c r="CH545" s="62"/>
      <c r="CI545" s="62"/>
      <c r="CJ545" s="62"/>
      <c r="CK545" s="62" t="s">
        <v>986</v>
      </c>
      <c r="CL545" s="62" t="s">
        <v>986</v>
      </c>
      <c r="CM545" s="62" t="s">
        <v>986</v>
      </c>
      <c r="CN545" s="62" t="s">
        <v>986</v>
      </c>
      <c r="CO545" s="359"/>
      <c r="CP545" s="335" t="s">
        <v>185</v>
      </c>
      <c r="CQ545" s="62" t="s">
        <v>986</v>
      </c>
      <c r="CR545" s="62" t="s">
        <v>986</v>
      </c>
      <c r="CS545" s="62" t="s">
        <v>985</v>
      </c>
      <c r="CT545" s="62" t="s">
        <v>985</v>
      </c>
      <c r="CU545" s="62">
        <v>6</v>
      </c>
      <c r="CV545" s="62"/>
      <c r="CW545" s="62"/>
      <c r="CX545" s="62">
        <v>2</v>
      </c>
      <c r="CY545" s="62">
        <v>4</v>
      </c>
      <c r="CZ545" s="62">
        <v>2</v>
      </c>
      <c r="DA545" s="62">
        <v>4</v>
      </c>
      <c r="DB545" s="62"/>
      <c r="DC545" s="62">
        <v>94</v>
      </c>
      <c r="DD545" s="62" t="s">
        <v>987</v>
      </c>
      <c r="DE545" s="62" t="s">
        <v>985</v>
      </c>
      <c r="DF545" s="337">
        <v>0</v>
      </c>
      <c r="DG545" s="337"/>
      <c r="DH545" s="189" t="s">
        <v>985</v>
      </c>
      <c r="DI545" s="339"/>
    </row>
    <row r="546" spans="1:113">
      <c r="A546" s="62" t="s">
        <v>4783</v>
      </c>
      <c r="B546" s="64">
        <v>5</v>
      </c>
      <c r="C546" s="340" t="s">
        <v>2474</v>
      </c>
      <c r="D546" s="201" t="s">
        <v>2524</v>
      </c>
      <c r="E546" s="139" t="s">
        <v>2524</v>
      </c>
      <c r="F546" s="65">
        <v>1080</v>
      </c>
      <c r="G546" s="65">
        <v>1080</v>
      </c>
      <c r="H546" s="139" t="s">
        <v>295</v>
      </c>
      <c r="I546" s="139" t="s">
        <v>295</v>
      </c>
      <c r="J546" s="139" t="s">
        <v>295</v>
      </c>
      <c r="K546" s="98">
        <v>1</v>
      </c>
      <c r="L546" s="201" t="s">
        <v>2524</v>
      </c>
      <c r="M546" s="139" t="s">
        <v>2524</v>
      </c>
      <c r="N546" s="201" t="s">
        <v>2524</v>
      </c>
      <c r="O546" s="201" t="s">
        <v>2524</v>
      </c>
      <c r="P546" s="201" t="s">
        <v>2524</v>
      </c>
      <c r="Q546" s="357" t="s">
        <v>2524</v>
      </c>
      <c r="AU546" s="67">
        <v>0</v>
      </c>
      <c r="AV546" s="68">
        <v>9.99</v>
      </c>
      <c r="AW546" s="68">
        <v>0</v>
      </c>
      <c r="BB546" s="69">
        <v>94</v>
      </c>
      <c r="BC546" s="110">
        <v>65409940</v>
      </c>
      <c r="BD546" s="69">
        <v>7</v>
      </c>
      <c r="BE546" s="69">
        <v>97</v>
      </c>
      <c r="BG546" s="358"/>
      <c r="BN546" s="62">
        <v>2</v>
      </c>
      <c r="BO546" s="62" t="s">
        <v>985</v>
      </c>
      <c r="BP546" s="62" t="s">
        <v>985</v>
      </c>
      <c r="BS546" s="62" t="s">
        <v>439</v>
      </c>
      <c r="BV546" s="62" t="s">
        <v>90</v>
      </c>
      <c r="BX546" s="62" t="s">
        <v>986</v>
      </c>
      <c r="BY546" s="62" t="s">
        <v>986</v>
      </c>
      <c r="BZ546" s="62" t="s">
        <v>985</v>
      </c>
      <c r="CA546" s="62" t="s">
        <v>985</v>
      </c>
      <c r="CK546" s="62" t="s">
        <v>986</v>
      </c>
      <c r="CL546" s="62" t="s">
        <v>986</v>
      </c>
      <c r="CM546" s="62" t="s">
        <v>986</v>
      </c>
      <c r="CN546" s="62" t="s">
        <v>986</v>
      </c>
      <c r="CO546" s="359"/>
      <c r="CP546" s="335" t="s">
        <v>185</v>
      </c>
      <c r="CQ546" s="62" t="s">
        <v>986</v>
      </c>
      <c r="CR546" s="62" t="s">
        <v>986</v>
      </c>
      <c r="CS546" s="62" t="s">
        <v>985</v>
      </c>
      <c r="CT546" s="62" t="s">
        <v>985</v>
      </c>
      <c r="CU546" s="62">
        <v>6</v>
      </c>
      <c r="CX546" s="62">
        <v>2</v>
      </c>
      <c r="CY546" s="62">
        <v>4</v>
      </c>
      <c r="CZ546" s="62">
        <v>2</v>
      </c>
      <c r="DA546" s="62">
        <v>4</v>
      </c>
      <c r="DC546" s="62">
        <v>94</v>
      </c>
      <c r="DD546" s="62" t="s">
        <v>987</v>
      </c>
      <c r="DE546" s="62" t="s">
        <v>985</v>
      </c>
      <c r="DF546" s="337">
        <v>0</v>
      </c>
      <c r="DG546" s="337"/>
      <c r="DH546" s="189" t="s">
        <v>985</v>
      </c>
      <c r="DI546" s="339"/>
    </row>
    <row r="547" spans="1:113">
      <c r="A547" s="62" t="s">
        <v>4783</v>
      </c>
      <c r="B547" s="64">
        <v>5</v>
      </c>
      <c r="C547" s="340" t="s">
        <v>2474</v>
      </c>
      <c r="D547" s="201" t="s">
        <v>2524</v>
      </c>
      <c r="E547" s="139" t="s">
        <v>2524</v>
      </c>
      <c r="F547" s="65">
        <v>1080</v>
      </c>
      <c r="G547" s="65">
        <v>1080</v>
      </c>
      <c r="H547" s="139" t="s">
        <v>295</v>
      </c>
      <c r="I547" s="139" t="s">
        <v>295</v>
      </c>
      <c r="J547" s="139" t="s">
        <v>295</v>
      </c>
      <c r="K547" s="98">
        <v>1</v>
      </c>
      <c r="L547" s="201" t="s">
        <v>2524</v>
      </c>
      <c r="M547" s="139" t="s">
        <v>2524</v>
      </c>
      <c r="N547" s="201" t="s">
        <v>2524</v>
      </c>
      <c r="O547" s="201" t="s">
        <v>2524</v>
      </c>
      <c r="P547" s="201" t="s">
        <v>2524</v>
      </c>
      <c r="Q547" s="357" t="s">
        <v>2524</v>
      </c>
      <c r="AU547" s="67">
        <v>0</v>
      </c>
      <c r="AV547" s="68">
        <v>9.99</v>
      </c>
      <c r="AW547" s="68">
        <v>0</v>
      </c>
      <c r="BB547" s="69">
        <v>94</v>
      </c>
      <c r="BC547" s="110">
        <v>65409940</v>
      </c>
      <c r="BD547" s="69">
        <v>7</v>
      </c>
      <c r="BE547" s="69">
        <v>97</v>
      </c>
      <c r="BG547" s="358"/>
      <c r="BN547" s="62">
        <v>2</v>
      </c>
      <c r="BO547" s="62" t="s">
        <v>985</v>
      </c>
      <c r="BP547" s="62" t="s">
        <v>985</v>
      </c>
      <c r="BS547" s="62" t="s">
        <v>439</v>
      </c>
      <c r="BV547" s="62" t="s">
        <v>90</v>
      </c>
      <c r="BX547" s="62" t="s">
        <v>986</v>
      </c>
      <c r="BY547" s="62" t="s">
        <v>986</v>
      </c>
      <c r="BZ547" s="62" t="s">
        <v>985</v>
      </c>
      <c r="CA547" s="62" t="s">
        <v>985</v>
      </c>
      <c r="CK547" s="62" t="s">
        <v>986</v>
      </c>
      <c r="CL547" s="62" t="s">
        <v>986</v>
      </c>
      <c r="CM547" s="62" t="s">
        <v>986</v>
      </c>
      <c r="CN547" s="62" t="s">
        <v>986</v>
      </c>
      <c r="CO547" s="359"/>
      <c r="CP547" s="335" t="s">
        <v>185</v>
      </c>
      <c r="CQ547" s="62" t="s">
        <v>986</v>
      </c>
      <c r="CR547" s="62" t="s">
        <v>986</v>
      </c>
      <c r="CS547" s="62" t="s">
        <v>985</v>
      </c>
      <c r="CT547" s="62" t="s">
        <v>985</v>
      </c>
      <c r="CU547" s="62">
        <v>6</v>
      </c>
      <c r="CX547" s="62">
        <v>2</v>
      </c>
      <c r="CY547" s="62">
        <v>4</v>
      </c>
      <c r="CZ547" s="62">
        <v>2</v>
      </c>
      <c r="DA547" s="62">
        <v>4</v>
      </c>
      <c r="DC547" s="62">
        <v>94</v>
      </c>
      <c r="DD547" s="62" t="s">
        <v>987</v>
      </c>
      <c r="DE547" s="62" t="s">
        <v>985</v>
      </c>
      <c r="DF547" s="337">
        <v>0</v>
      </c>
      <c r="DG547" s="337"/>
      <c r="DH547" s="189" t="s">
        <v>985</v>
      </c>
      <c r="DI547" s="339"/>
    </row>
    <row r="548" spans="1:113" s="205" customFormat="1" ht="15" customHeight="1">
      <c r="A548" s="205" t="s">
        <v>4784</v>
      </c>
      <c r="B548" s="64">
        <v>1</v>
      </c>
      <c r="C548" s="340" t="s">
        <v>2474</v>
      </c>
      <c r="D548" s="201" t="s">
        <v>2525</v>
      </c>
      <c r="E548" s="139" t="s">
        <v>2526</v>
      </c>
      <c r="F548" s="65">
        <v>1080</v>
      </c>
      <c r="G548" s="65">
        <v>1080</v>
      </c>
      <c r="H548" s="139" t="s">
        <v>295</v>
      </c>
      <c r="I548" s="139" t="s">
        <v>295</v>
      </c>
      <c r="J548" s="139" t="s">
        <v>295</v>
      </c>
      <c r="K548" s="98">
        <v>1</v>
      </c>
      <c r="L548" s="201" t="s">
        <v>2525</v>
      </c>
      <c r="M548" s="139" t="s">
        <v>2526</v>
      </c>
      <c r="N548" s="201" t="s">
        <v>2525</v>
      </c>
      <c r="O548" s="356" t="s">
        <v>2527</v>
      </c>
      <c r="P548" s="201" t="s">
        <v>2525</v>
      </c>
      <c r="Q548" s="357" t="s">
        <v>2526</v>
      </c>
      <c r="R548" s="62"/>
      <c r="S548" s="88"/>
      <c r="T548" s="88"/>
      <c r="U548" s="197"/>
      <c r="V548" s="63"/>
      <c r="W548" s="64"/>
      <c r="X548" s="65"/>
      <c r="Y548" s="65"/>
      <c r="Z548" s="65"/>
      <c r="AA548" s="66"/>
      <c r="AB548" s="62"/>
      <c r="AC548" s="63"/>
      <c r="AD548" s="62"/>
      <c r="AE548" s="65"/>
      <c r="AF548" s="65"/>
      <c r="AG548" s="65"/>
      <c r="AH548" s="66"/>
      <c r="AI548" s="62"/>
      <c r="AJ548" s="90"/>
      <c r="AK548" s="90"/>
      <c r="AL548" s="66"/>
      <c r="AM548" s="66"/>
      <c r="AN548" s="66"/>
      <c r="AO548" s="62"/>
      <c r="AP548" s="62"/>
      <c r="AQ548" s="62"/>
      <c r="AR548" s="62"/>
      <c r="AS548" s="62"/>
      <c r="AT548" s="62"/>
      <c r="AU548" s="67">
        <v>0</v>
      </c>
      <c r="AV548" s="68">
        <v>9.99</v>
      </c>
      <c r="AW548" s="68">
        <v>0</v>
      </c>
      <c r="AX548" s="68"/>
      <c r="AY548" s="68"/>
      <c r="AZ548" s="62"/>
      <c r="BA548" s="62"/>
      <c r="BB548" s="69">
        <v>94</v>
      </c>
      <c r="BC548" s="110">
        <v>65409940</v>
      </c>
      <c r="BD548" s="69">
        <v>7</v>
      </c>
      <c r="BE548" s="69">
        <v>97</v>
      </c>
      <c r="BF548" s="69"/>
      <c r="BG548" s="358"/>
      <c r="BH548" s="71"/>
      <c r="BI548" s="71"/>
      <c r="BJ548" s="72"/>
      <c r="BK548" s="73"/>
      <c r="BL548" s="73"/>
      <c r="BM548" s="73"/>
      <c r="BN548" s="62">
        <v>2</v>
      </c>
      <c r="BO548" s="62" t="s">
        <v>985</v>
      </c>
      <c r="BP548" s="62" t="s">
        <v>985</v>
      </c>
      <c r="BQ548" s="62"/>
      <c r="BR548" s="62"/>
      <c r="BS548" s="62" t="s">
        <v>439</v>
      </c>
      <c r="BT548" s="62"/>
      <c r="BU548" s="62"/>
      <c r="BV548" s="62" t="s">
        <v>90</v>
      </c>
      <c r="BW548" s="88"/>
      <c r="BX548" s="62" t="s">
        <v>986</v>
      </c>
      <c r="BY548" s="62" t="s">
        <v>986</v>
      </c>
      <c r="BZ548" s="62" t="s">
        <v>985</v>
      </c>
      <c r="CA548" s="62" t="s">
        <v>985</v>
      </c>
      <c r="CB548" s="88"/>
      <c r="CC548" s="88"/>
      <c r="CD548" s="71"/>
      <c r="CE548" s="62"/>
      <c r="CF548" s="62"/>
      <c r="CG548" s="62"/>
      <c r="CH548" s="62"/>
      <c r="CI548" s="62"/>
      <c r="CJ548" s="62"/>
      <c r="CK548" s="62" t="s">
        <v>986</v>
      </c>
      <c r="CL548" s="62" t="s">
        <v>986</v>
      </c>
      <c r="CM548" s="62" t="s">
        <v>986</v>
      </c>
      <c r="CN548" s="62" t="s">
        <v>986</v>
      </c>
      <c r="CO548" s="359"/>
      <c r="CP548" s="335" t="s">
        <v>185</v>
      </c>
      <c r="CQ548" s="62" t="s">
        <v>986</v>
      </c>
      <c r="CR548" s="62" t="s">
        <v>986</v>
      </c>
      <c r="CS548" s="62" t="s">
        <v>985</v>
      </c>
      <c r="CT548" s="62" t="s">
        <v>985</v>
      </c>
      <c r="CU548" s="62">
        <v>6</v>
      </c>
      <c r="CV548" s="62"/>
      <c r="CW548" s="62"/>
      <c r="CX548" s="62">
        <v>2</v>
      </c>
      <c r="CY548" s="62">
        <v>4</v>
      </c>
      <c r="CZ548" s="62">
        <v>2</v>
      </c>
      <c r="DA548" s="62">
        <v>4</v>
      </c>
      <c r="DB548" s="62"/>
      <c r="DC548" s="62">
        <v>94</v>
      </c>
      <c r="DD548" s="62" t="s">
        <v>987</v>
      </c>
      <c r="DE548" s="62" t="s">
        <v>985</v>
      </c>
      <c r="DF548" s="337">
        <v>0</v>
      </c>
      <c r="DG548" s="337"/>
      <c r="DH548" s="189" t="s">
        <v>985</v>
      </c>
      <c r="DI548" s="339"/>
    </row>
    <row r="549" spans="1:113">
      <c r="A549" s="62" t="s">
        <v>4784</v>
      </c>
      <c r="B549" s="64">
        <v>1</v>
      </c>
      <c r="C549" s="340" t="s">
        <v>2474</v>
      </c>
      <c r="D549" s="201" t="s">
        <v>2525</v>
      </c>
      <c r="E549" s="139" t="s">
        <v>2526</v>
      </c>
      <c r="F549" s="65">
        <v>1080</v>
      </c>
      <c r="G549" s="65">
        <v>1080</v>
      </c>
      <c r="H549" s="139" t="s">
        <v>295</v>
      </c>
      <c r="I549" s="139" t="s">
        <v>295</v>
      </c>
      <c r="J549" s="139" t="s">
        <v>295</v>
      </c>
      <c r="K549" s="98">
        <v>1</v>
      </c>
      <c r="L549" s="201" t="s">
        <v>2525</v>
      </c>
      <c r="M549" s="139" t="s">
        <v>2526</v>
      </c>
      <c r="N549" s="201" t="s">
        <v>2525</v>
      </c>
      <c r="O549" s="356" t="s">
        <v>2527</v>
      </c>
      <c r="P549" s="201" t="s">
        <v>2525</v>
      </c>
      <c r="Q549" s="357" t="s">
        <v>2526</v>
      </c>
      <c r="AU549" s="67">
        <v>0</v>
      </c>
      <c r="AV549" s="68">
        <v>9.99</v>
      </c>
      <c r="AW549" s="68">
        <v>0</v>
      </c>
      <c r="BB549" s="69">
        <v>94</v>
      </c>
      <c r="BC549" s="110">
        <v>65409940</v>
      </c>
      <c r="BD549" s="69">
        <v>7</v>
      </c>
      <c r="BE549" s="69">
        <v>97</v>
      </c>
      <c r="BG549" s="358"/>
      <c r="BN549" s="62">
        <v>2</v>
      </c>
      <c r="BO549" s="62" t="s">
        <v>985</v>
      </c>
      <c r="BP549" s="62" t="s">
        <v>985</v>
      </c>
      <c r="BS549" s="62" t="s">
        <v>439</v>
      </c>
      <c r="BV549" s="62" t="s">
        <v>90</v>
      </c>
      <c r="BX549" s="62" t="s">
        <v>986</v>
      </c>
      <c r="BY549" s="62" t="s">
        <v>986</v>
      </c>
      <c r="BZ549" s="62" t="s">
        <v>985</v>
      </c>
      <c r="CA549" s="62" t="s">
        <v>985</v>
      </c>
      <c r="CK549" s="62" t="s">
        <v>986</v>
      </c>
      <c r="CL549" s="62" t="s">
        <v>986</v>
      </c>
      <c r="CM549" s="62" t="s">
        <v>986</v>
      </c>
      <c r="CN549" s="62" t="s">
        <v>986</v>
      </c>
      <c r="CO549" s="359"/>
      <c r="CP549" s="335" t="s">
        <v>185</v>
      </c>
      <c r="CQ549" s="62" t="s">
        <v>986</v>
      </c>
      <c r="CR549" s="62" t="s">
        <v>986</v>
      </c>
      <c r="CS549" s="62" t="s">
        <v>985</v>
      </c>
      <c r="CT549" s="62" t="s">
        <v>985</v>
      </c>
      <c r="CU549" s="62">
        <v>6</v>
      </c>
      <c r="CX549" s="62">
        <v>2</v>
      </c>
      <c r="CY549" s="62">
        <v>4</v>
      </c>
      <c r="CZ549" s="62">
        <v>2</v>
      </c>
      <c r="DA549" s="62">
        <v>4</v>
      </c>
      <c r="DC549" s="62">
        <v>94</v>
      </c>
      <c r="DD549" s="62" t="s">
        <v>987</v>
      </c>
      <c r="DE549" s="62" t="s">
        <v>985</v>
      </c>
      <c r="DF549" s="337">
        <v>0</v>
      </c>
      <c r="DG549" s="337"/>
      <c r="DH549" s="189" t="s">
        <v>985</v>
      </c>
      <c r="DI549" s="339"/>
    </row>
    <row r="550" spans="1:113">
      <c r="A550" s="62" t="s">
        <v>4785</v>
      </c>
      <c r="B550" s="64">
        <v>8</v>
      </c>
      <c r="C550" s="340" t="s">
        <v>2474</v>
      </c>
      <c r="D550" s="201" t="s">
        <v>2528</v>
      </c>
      <c r="E550" s="139" t="s">
        <v>2529</v>
      </c>
      <c r="F550" s="65">
        <v>1080</v>
      </c>
      <c r="G550" s="65">
        <v>1080</v>
      </c>
      <c r="H550" s="139" t="s">
        <v>295</v>
      </c>
      <c r="I550" s="139" t="s">
        <v>295</v>
      </c>
      <c r="J550" s="139" t="s">
        <v>295</v>
      </c>
      <c r="K550" s="98">
        <v>1</v>
      </c>
      <c r="L550" s="201" t="s">
        <v>2528</v>
      </c>
      <c r="M550" s="139" t="s">
        <v>2529</v>
      </c>
      <c r="N550" s="201" t="s">
        <v>2528</v>
      </c>
      <c r="O550" s="356" t="s">
        <v>2530</v>
      </c>
      <c r="P550" s="201" t="s">
        <v>2528</v>
      </c>
      <c r="Q550" s="357" t="s">
        <v>2529</v>
      </c>
      <c r="AU550" s="67">
        <v>0</v>
      </c>
      <c r="AV550" s="68">
        <v>9.99</v>
      </c>
      <c r="AW550" s="68">
        <v>0</v>
      </c>
      <c r="BB550" s="69">
        <v>94</v>
      </c>
      <c r="BC550" s="110">
        <v>65409940</v>
      </c>
      <c r="BD550" s="69">
        <v>7</v>
      </c>
      <c r="BE550" s="69">
        <v>97</v>
      </c>
      <c r="BG550" s="358"/>
      <c r="BN550" s="62">
        <v>2</v>
      </c>
      <c r="BO550" s="62" t="s">
        <v>985</v>
      </c>
      <c r="BP550" s="62" t="s">
        <v>985</v>
      </c>
      <c r="BS550" s="62" t="s">
        <v>439</v>
      </c>
      <c r="BV550" s="62" t="s">
        <v>90</v>
      </c>
      <c r="BX550" s="62" t="s">
        <v>986</v>
      </c>
      <c r="BY550" s="62" t="s">
        <v>986</v>
      </c>
      <c r="BZ550" s="62" t="s">
        <v>985</v>
      </c>
      <c r="CA550" s="62" t="s">
        <v>985</v>
      </c>
      <c r="CK550" s="62" t="s">
        <v>986</v>
      </c>
      <c r="CL550" s="62" t="s">
        <v>986</v>
      </c>
      <c r="CM550" s="62" t="s">
        <v>986</v>
      </c>
      <c r="CN550" s="62" t="s">
        <v>986</v>
      </c>
      <c r="CO550" s="359"/>
      <c r="CP550" s="335" t="s">
        <v>185</v>
      </c>
      <c r="CQ550" s="62" t="s">
        <v>986</v>
      </c>
      <c r="CR550" s="62" t="s">
        <v>986</v>
      </c>
      <c r="CS550" s="62" t="s">
        <v>985</v>
      </c>
      <c r="CT550" s="62" t="s">
        <v>985</v>
      </c>
      <c r="CU550" s="62">
        <v>6</v>
      </c>
      <c r="CX550" s="62">
        <v>2</v>
      </c>
      <c r="CY550" s="62">
        <v>4</v>
      </c>
      <c r="CZ550" s="62">
        <v>2</v>
      </c>
      <c r="DA550" s="62">
        <v>4</v>
      </c>
      <c r="DC550" s="62">
        <v>94</v>
      </c>
      <c r="DD550" s="62" t="s">
        <v>987</v>
      </c>
      <c r="DE550" s="62" t="s">
        <v>985</v>
      </c>
      <c r="DF550" s="337">
        <v>0</v>
      </c>
      <c r="DG550" s="337"/>
      <c r="DH550" s="189" t="s">
        <v>985</v>
      </c>
      <c r="DI550" s="339"/>
    </row>
    <row r="551" spans="1:113" ht="12.75" customHeight="1">
      <c r="A551" s="62" t="s">
        <v>4785</v>
      </c>
      <c r="B551" s="64">
        <v>8</v>
      </c>
      <c r="C551" s="340" t="s">
        <v>2474</v>
      </c>
      <c r="D551" s="201" t="s">
        <v>2528</v>
      </c>
      <c r="E551" s="139" t="s">
        <v>2529</v>
      </c>
      <c r="F551" s="65">
        <v>1080</v>
      </c>
      <c r="G551" s="65">
        <v>1080</v>
      </c>
      <c r="H551" s="139" t="s">
        <v>295</v>
      </c>
      <c r="I551" s="139" t="s">
        <v>295</v>
      </c>
      <c r="J551" s="139" t="s">
        <v>295</v>
      </c>
      <c r="K551" s="98">
        <v>1</v>
      </c>
      <c r="L551" s="201" t="s">
        <v>2528</v>
      </c>
      <c r="M551" s="139" t="s">
        <v>2529</v>
      </c>
      <c r="N551" s="201" t="s">
        <v>2528</v>
      </c>
      <c r="O551" s="356" t="s">
        <v>2530</v>
      </c>
      <c r="P551" s="201" t="s">
        <v>2528</v>
      </c>
      <c r="Q551" s="357" t="s">
        <v>2529</v>
      </c>
      <c r="AU551" s="67">
        <v>0</v>
      </c>
      <c r="AV551" s="68">
        <v>9.99</v>
      </c>
      <c r="AW551" s="68">
        <v>0</v>
      </c>
      <c r="BB551" s="69">
        <v>94</v>
      </c>
      <c r="BC551" s="110">
        <v>65409940</v>
      </c>
      <c r="BD551" s="69">
        <v>7</v>
      </c>
      <c r="BE551" s="69">
        <v>97</v>
      </c>
      <c r="BG551" s="358"/>
      <c r="BN551" s="62">
        <v>2</v>
      </c>
      <c r="BO551" s="62" t="s">
        <v>985</v>
      </c>
      <c r="BP551" s="62" t="s">
        <v>985</v>
      </c>
      <c r="BS551" s="62" t="s">
        <v>439</v>
      </c>
      <c r="BV551" s="62" t="s">
        <v>90</v>
      </c>
      <c r="BX551" s="62" t="s">
        <v>986</v>
      </c>
      <c r="BY551" s="62" t="s">
        <v>986</v>
      </c>
      <c r="BZ551" s="62" t="s">
        <v>985</v>
      </c>
      <c r="CA551" s="62" t="s">
        <v>985</v>
      </c>
      <c r="CK551" s="62" t="s">
        <v>986</v>
      </c>
      <c r="CL551" s="62" t="s">
        <v>986</v>
      </c>
      <c r="CM551" s="62" t="s">
        <v>986</v>
      </c>
      <c r="CN551" s="62" t="s">
        <v>986</v>
      </c>
      <c r="CO551" s="359"/>
      <c r="CP551" s="335" t="s">
        <v>185</v>
      </c>
      <c r="CQ551" s="62" t="s">
        <v>986</v>
      </c>
      <c r="CR551" s="62" t="s">
        <v>986</v>
      </c>
      <c r="CS551" s="62" t="s">
        <v>985</v>
      </c>
      <c r="CT551" s="62" t="s">
        <v>985</v>
      </c>
      <c r="CU551" s="62">
        <v>6</v>
      </c>
      <c r="CX551" s="62">
        <v>2</v>
      </c>
      <c r="CY551" s="62">
        <v>4</v>
      </c>
      <c r="CZ551" s="62">
        <v>2</v>
      </c>
      <c r="DA551" s="62">
        <v>4</v>
      </c>
      <c r="DC551" s="62">
        <v>94</v>
      </c>
      <c r="DD551" s="62" t="s">
        <v>987</v>
      </c>
      <c r="DE551" s="62" t="s">
        <v>985</v>
      </c>
      <c r="DF551" s="337">
        <v>0</v>
      </c>
      <c r="DG551" s="337"/>
      <c r="DH551" s="189" t="s">
        <v>985</v>
      </c>
      <c r="DI551" s="339"/>
    </row>
    <row r="552" spans="1:113" ht="15" customHeight="1">
      <c r="A552" s="62" t="s">
        <v>4786</v>
      </c>
      <c r="B552" s="64">
        <v>5</v>
      </c>
      <c r="C552" s="340" t="s">
        <v>2474</v>
      </c>
      <c r="D552" s="201" t="s">
        <v>2531</v>
      </c>
      <c r="E552" s="355" t="s">
        <v>2532</v>
      </c>
      <c r="F552" s="65">
        <v>1080</v>
      </c>
      <c r="G552" s="65">
        <v>1080</v>
      </c>
      <c r="H552" s="139" t="s">
        <v>295</v>
      </c>
      <c r="I552" s="139" t="s">
        <v>295</v>
      </c>
      <c r="J552" s="139" t="s">
        <v>295</v>
      </c>
      <c r="K552" s="98">
        <v>1</v>
      </c>
      <c r="L552" s="201" t="s">
        <v>2531</v>
      </c>
      <c r="M552" s="355" t="s">
        <v>2532</v>
      </c>
      <c r="N552" s="201" t="s">
        <v>2531</v>
      </c>
      <c r="O552" s="356" t="s">
        <v>2533</v>
      </c>
      <c r="P552" s="201" t="s">
        <v>2531</v>
      </c>
      <c r="Q552" s="357" t="s">
        <v>2534</v>
      </c>
      <c r="AU552" s="67">
        <v>0</v>
      </c>
      <c r="AV552" s="68">
        <v>9.99</v>
      </c>
      <c r="AW552" s="68">
        <v>0</v>
      </c>
      <c r="BB552" s="69">
        <v>94</v>
      </c>
      <c r="BC552" s="110">
        <v>65409940</v>
      </c>
      <c r="BD552" s="69">
        <v>7</v>
      </c>
      <c r="BE552" s="69">
        <v>97</v>
      </c>
      <c r="BG552" s="358"/>
      <c r="BN552" s="62">
        <v>2</v>
      </c>
      <c r="BO552" s="62" t="s">
        <v>985</v>
      </c>
      <c r="BP552" s="62" t="s">
        <v>985</v>
      </c>
      <c r="BS552" s="62" t="s">
        <v>439</v>
      </c>
      <c r="BV552" s="62" t="s">
        <v>90</v>
      </c>
      <c r="BX552" s="62" t="s">
        <v>986</v>
      </c>
      <c r="BY552" s="62" t="s">
        <v>986</v>
      </c>
      <c r="BZ552" s="62" t="s">
        <v>985</v>
      </c>
      <c r="CA552" s="62" t="s">
        <v>985</v>
      </c>
      <c r="CK552" s="62" t="s">
        <v>986</v>
      </c>
      <c r="CL552" s="62" t="s">
        <v>986</v>
      </c>
      <c r="CM552" s="62" t="s">
        <v>986</v>
      </c>
      <c r="CN552" s="62" t="s">
        <v>986</v>
      </c>
      <c r="CO552" s="359"/>
      <c r="CP552" s="335" t="s">
        <v>185</v>
      </c>
      <c r="CQ552" s="62" t="s">
        <v>986</v>
      </c>
      <c r="CR552" s="62" t="s">
        <v>986</v>
      </c>
      <c r="CS552" s="62" t="s">
        <v>985</v>
      </c>
      <c r="CT552" s="62" t="s">
        <v>985</v>
      </c>
      <c r="CU552" s="62">
        <v>6</v>
      </c>
      <c r="CX552" s="62">
        <v>2</v>
      </c>
      <c r="CY552" s="62">
        <v>4</v>
      </c>
      <c r="CZ552" s="62">
        <v>2</v>
      </c>
      <c r="DA552" s="62">
        <v>4</v>
      </c>
      <c r="DC552" s="62">
        <v>94</v>
      </c>
      <c r="DD552" s="62" t="s">
        <v>987</v>
      </c>
      <c r="DE552" s="62" t="s">
        <v>985</v>
      </c>
      <c r="DF552" s="337">
        <v>0</v>
      </c>
      <c r="DG552" s="337"/>
      <c r="DH552" s="189" t="s">
        <v>985</v>
      </c>
      <c r="DI552" s="339"/>
    </row>
    <row r="553" spans="1:113" ht="15" customHeight="1">
      <c r="A553" s="62" t="s">
        <v>4786</v>
      </c>
      <c r="B553" s="64">
        <v>5</v>
      </c>
      <c r="C553" s="340" t="s">
        <v>2474</v>
      </c>
      <c r="D553" s="201" t="s">
        <v>2531</v>
      </c>
      <c r="E553" s="355" t="s">
        <v>2532</v>
      </c>
      <c r="F553" s="65">
        <v>1080</v>
      </c>
      <c r="G553" s="65">
        <v>1080</v>
      </c>
      <c r="H553" s="139" t="s">
        <v>295</v>
      </c>
      <c r="I553" s="139" t="s">
        <v>295</v>
      </c>
      <c r="J553" s="139" t="s">
        <v>295</v>
      </c>
      <c r="K553" s="98">
        <v>1</v>
      </c>
      <c r="L553" s="201" t="s">
        <v>2531</v>
      </c>
      <c r="M553" s="355" t="s">
        <v>2532</v>
      </c>
      <c r="N553" s="201" t="s">
        <v>2531</v>
      </c>
      <c r="O553" s="356" t="s">
        <v>2533</v>
      </c>
      <c r="P553" s="201" t="s">
        <v>2531</v>
      </c>
      <c r="Q553" s="357" t="s">
        <v>2534</v>
      </c>
      <c r="AU553" s="67">
        <v>0</v>
      </c>
      <c r="AV553" s="68">
        <v>9.99</v>
      </c>
      <c r="AW553" s="68">
        <v>0</v>
      </c>
      <c r="BB553" s="69">
        <v>94</v>
      </c>
      <c r="BC553" s="110">
        <v>65409940</v>
      </c>
      <c r="BD553" s="69">
        <v>7</v>
      </c>
      <c r="BE553" s="69">
        <v>97</v>
      </c>
      <c r="BG553" s="358"/>
      <c r="BN553" s="62">
        <v>2</v>
      </c>
      <c r="BO553" s="62" t="s">
        <v>985</v>
      </c>
      <c r="BP553" s="62" t="s">
        <v>985</v>
      </c>
      <c r="BS553" s="62" t="s">
        <v>439</v>
      </c>
      <c r="BV553" s="62" t="s">
        <v>90</v>
      </c>
      <c r="BX553" s="62" t="s">
        <v>986</v>
      </c>
      <c r="BY553" s="62" t="s">
        <v>986</v>
      </c>
      <c r="BZ553" s="62" t="s">
        <v>985</v>
      </c>
      <c r="CA553" s="62" t="s">
        <v>985</v>
      </c>
      <c r="CK553" s="62" t="s">
        <v>986</v>
      </c>
      <c r="CL553" s="62" t="s">
        <v>986</v>
      </c>
      <c r="CM553" s="62" t="s">
        <v>986</v>
      </c>
      <c r="CN553" s="62" t="s">
        <v>986</v>
      </c>
      <c r="CO553" s="359"/>
      <c r="CP553" s="335" t="s">
        <v>185</v>
      </c>
      <c r="CQ553" s="62" t="s">
        <v>986</v>
      </c>
      <c r="CR553" s="62" t="s">
        <v>986</v>
      </c>
      <c r="CS553" s="62" t="s">
        <v>985</v>
      </c>
      <c r="CT553" s="62" t="s">
        <v>985</v>
      </c>
      <c r="CU553" s="62">
        <v>6</v>
      </c>
      <c r="CX553" s="62">
        <v>2</v>
      </c>
      <c r="CY553" s="62">
        <v>4</v>
      </c>
      <c r="CZ553" s="62">
        <v>2</v>
      </c>
      <c r="DA553" s="62">
        <v>4</v>
      </c>
      <c r="DC553" s="62">
        <v>94</v>
      </c>
      <c r="DD553" s="62" t="s">
        <v>987</v>
      </c>
      <c r="DE553" s="62" t="s">
        <v>985</v>
      </c>
      <c r="DF553" s="337">
        <v>0</v>
      </c>
      <c r="DG553" s="337"/>
      <c r="DH553" s="189" t="s">
        <v>985</v>
      </c>
      <c r="DI553" s="339"/>
    </row>
    <row r="554" spans="1:113">
      <c r="A554" s="62" t="s">
        <v>4787</v>
      </c>
      <c r="B554" s="64">
        <v>2</v>
      </c>
      <c r="C554" s="340" t="s">
        <v>2474</v>
      </c>
      <c r="D554" s="201" t="s">
        <v>2535</v>
      </c>
      <c r="E554" s="139" t="s">
        <v>2536</v>
      </c>
      <c r="F554" s="65">
        <v>1080</v>
      </c>
      <c r="G554" s="65">
        <v>1080</v>
      </c>
      <c r="H554" s="139" t="s">
        <v>295</v>
      </c>
      <c r="I554" s="139" t="s">
        <v>295</v>
      </c>
      <c r="J554" s="139" t="s">
        <v>295</v>
      </c>
      <c r="K554" s="98">
        <v>1</v>
      </c>
      <c r="L554" s="201" t="s">
        <v>2535</v>
      </c>
      <c r="M554" s="139" t="s">
        <v>2536</v>
      </c>
      <c r="N554" s="201" t="s">
        <v>2535</v>
      </c>
      <c r="O554" s="356" t="s">
        <v>2536</v>
      </c>
      <c r="P554" s="201" t="s">
        <v>2535</v>
      </c>
      <c r="Q554" s="357" t="s">
        <v>2536</v>
      </c>
      <c r="AU554" s="67">
        <v>0</v>
      </c>
      <c r="AV554" s="68">
        <v>9.99</v>
      </c>
      <c r="AW554" s="68">
        <v>0</v>
      </c>
      <c r="BB554" s="69">
        <v>94</v>
      </c>
      <c r="BC554" s="110">
        <v>65409940</v>
      </c>
      <c r="BD554" s="69">
        <v>7</v>
      </c>
      <c r="BE554" s="69">
        <v>97</v>
      </c>
      <c r="BG554" s="358"/>
      <c r="BN554" s="62">
        <v>2</v>
      </c>
      <c r="BO554" s="62" t="s">
        <v>985</v>
      </c>
      <c r="BP554" s="62" t="s">
        <v>985</v>
      </c>
      <c r="BS554" s="62" t="s">
        <v>439</v>
      </c>
      <c r="BV554" s="62" t="s">
        <v>90</v>
      </c>
      <c r="BX554" s="62" t="s">
        <v>986</v>
      </c>
      <c r="BY554" s="62" t="s">
        <v>986</v>
      </c>
      <c r="BZ554" s="62" t="s">
        <v>985</v>
      </c>
      <c r="CA554" s="62" t="s">
        <v>985</v>
      </c>
      <c r="CK554" s="62" t="s">
        <v>986</v>
      </c>
      <c r="CL554" s="62" t="s">
        <v>986</v>
      </c>
      <c r="CM554" s="62" t="s">
        <v>986</v>
      </c>
      <c r="CN554" s="62" t="s">
        <v>986</v>
      </c>
      <c r="CO554" s="359"/>
      <c r="CP554" s="335" t="s">
        <v>185</v>
      </c>
      <c r="CQ554" s="62" t="s">
        <v>986</v>
      </c>
      <c r="CR554" s="62" t="s">
        <v>986</v>
      </c>
      <c r="CS554" s="62" t="s">
        <v>985</v>
      </c>
      <c r="CT554" s="62" t="s">
        <v>985</v>
      </c>
      <c r="CU554" s="62">
        <v>6</v>
      </c>
      <c r="CX554" s="62">
        <v>2</v>
      </c>
      <c r="CY554" s="62">
        <v>4</v>
      </c>
      <c r="CZ554" s="62">
        <v>2</v>
      </c>
      <c r="DA554" s="62">
        <v>4</v>
      </c>
      <c r="DC554" s="62">
        <v>94</v>
      </c>
      <c r="DD554" s="62" t="s">
        <v>987</v>
      </c>
      <c r="DE554" s="62" t="s">
        <v>985</v>
      </c>
      <c r="DF554" s="337">
        <v>0</v>
      </c>
      <c r="DG554" s="337"/>
      <c r="DH554" s="189" t="s">
        <v>985</v>
      </c>
      <c r="DI554" s="339"/>
    </row>
    <row r="555" spans="1:113">
      <c r="A555" s="62" t="s">
        <v>4787</v>
      </c>
      <c r="B555" s="64">
        <v>2</v>
      </c>
      <c r="C555" s="340" t="s">
        <v>2474</v>
      </c>
      <c r="D555" s="201" t="s">
        <v>2535</v>
      </c>
      <c r="E555" s="139" t="s">
        <v>2536</v>
      </c>
      <c r="F555" s="65">
        <v>1080</v>
      </c>
      <c r="G555" s="65">
        <v>1080</v>
      </c>
      <c r="H555" s="139" t="s">
        <v>295</v>
      </c>
      <c r="I555" s="139" t="s">
        <v>295</v>
      </c>
      <c r="J555" s="139" t="s">
        <v>295</v>
      </c>
      <c r="K555" s="98">
        <v>1</v>
      </c>
      <c r="L555" s="201" t="s">
        <v>2535</v>
      </c>
      <c r="M555" s="139" t="s">
        <v>2536</v>
      </c>
      <c r="N555" s="201" t="s">
        <v>2535</v>
      </c>
      <c r="O555" s="356" t="s">
        <v>2536</v>
      </c>
      <c r="P555" s="201" t="s">
        <v>2535</v>
      </c>
      <c r="Q555" s="357" t="s">
        <v>2536</v>
      </c>
      <c r="AU555" s="67">
        <v>0</v>
      </c>
      <c r="AV555" s="68">
        <v>9.99</v>
      </c>
      <c r="AW555" s="68">
        <v>0</v>
      </c>
      <c r="BB555" s="69">
        <v>94</v>
      </c>
      <c r="BC555" s="110">
        <v>65409940</v>
      </c>
      <c r="BD555" s="69">
        <v>7</v>
      </c>
      <c r="BE555" s="69">
        <v>97</v>
      </c>
      <c r="BG555" s="358"/>
      <c r="BN555" s="62">
        <v>2</v>
      </c>
      <c r="BO555" s="62" t="s">
        <v>985</v>
      </c>
      <c r="BP555" s="62" t="s">
        <v>985</v>
      </c>
      <c r="BS555" s="62" t="s">
        <v>439</v>
      </c>
      <c r="BV555" s="62" t="s">
        <v>90</v>
      </c>
      <c r="BX555" s="62" t="s">
        <v>986</v>
      </c>
      <c r="BY555" s="62" t="s">
        <v>986</v>
      </c>
      <c r="BZ555" s="62" t="s">
        <v>985</v>
      </c>
      <c r="CA555" s="62" t="s">
        <v>985</v>
      </c>
      <c r="CK555" s="62" t="s">
        <v>986</v>
      </c>
      <c r="CL555" s="62" t="s">
        <v>986</v>
      </c>
      <c r="CM555" s="62" t="s">
        <v>986</v>
      </c>
      <c r="CN555" s="62" t="s">
        <v>986</v>
      </c>
      <c r="CO555" s="359"/>
      <c r="CP555" s="335" t="s">
        <v>185</v>
      </c>
      <c r="CQ555" s="62" t="s">
        <v>986</v>
      </c>
      <c r="CR555" s="62" t="s">
        <v>986</v>
      </c>
      <c r="CS555" s="62" t="s">
        <v>985</v>
      </c>
      <c r="CT555" s="62" t="s">
        <v>985</v>
      </c>
      <c r="CU555" s="62">
        <v>6</v>
      </c>
      <c r="CX555" s="62">
        <v>2</v>
      </c>
      <c r="CY555" s="62">
        <v>4</v>
      </c>
      <c r="CZ555" s="62">
        <v>2</v>
      </c>
      <c r="DA555" s="62">
        <v>4</v>
      </c>
      <c r="DC555" s="62">
        <v>94</v>
      </c>
      <c r="DD555" s="62" t="s">
        <v>987</v>
      </c>
      <c r="DE555" s="62" t="s">
        <v>985</v>
      </c>
      <c r="DF555" s="337">
        <v>0</v>
      </c>
      <c r="DG555" s="337"/>
      <c r="DH555" s="189" t="s">
        <v>985</v>
      </c>
      <c r="DI555" s="339"/>
    </row>
    <row r="556" spans="1:113" ht="15" customHeight="1">
      <c r="A556" s="62" t="s">
        <v>4788</v>
      </c>
      <c r="B556" s="64">
        <v>9</v>
      </c>
      <c r="C556" s="340" t="s">
        <v>2474</v>
      </c>
      <c r="D556" s="201" t="s">
        <v>2537</v>
      </c>
      <c r="E556" s="139" t="s">
        <v>2537</v>
      </c>
      <c r="F556" s="65">
        <v>1080</v>
      </c>
      <c r="G556" s="65">
        <v>1080</v>
      </c>
      <c r="H556" s="139" t="s">
        <v>295</v>
      </c>
      <c r="I556" s="139" t="s">
        <v>295</v>
      </c>
      <c r="J556" s="139" t="s">
        <v>295</v>
      </c>
      <c r="K556" s="98">
        <v>1</v>
      </c>
      <c r="L556" s="201" t="s">
        <v>2537</v>
      </c>
      <c r="M556" s="139" t="s">
        <v>2537</v>
      </c>
      <c r="N556" s="201" t="s">
        <v>2537</v>
      </c>
      <c r="O556" s="201" t="s">
        <v>2537</v>
      </c>
      <c r="P556" s="201" t="s">
        <v>2537</v>
      </c>
      <c r="Q556" s="357" t="s">
        <v>2537</v>
      </c>
      <c r="AU556" s="67">
        <v>0</v>
      </c>
      <c r="AV556" s="68">
        <v>9.99</v>
      </c>
      <c r="AW556" s="68">
        <v>0</v>
      </c>
      <c r="BB556" s="69">
        <v>94</v>
      </c>
      <c r="BC556" s="110">
        <v>65409940</v>
      </c>
      <c r="BD556" s="69">
        <v>7</v>
      </c>
      <c r="BE556" s="69">
        <v>97</v>
      </c>
      <c r="BG556" s="358"/>
      <c r="BN556" s="62">
        <v>2</v>
      </c>
      <c r="BO556" s="62" t="s">
        <v>985</v>
      </c>
      <c r="BP556" s="62" t="s">
        <v>985</v>
      </c>
      <c r="BS556" s="62" t="s">
        <v>439</v>
      </c>
      <c r="BV556" s="62" t="s">
        <v>90</v>
      </c>
      <c r="BX556" s="62" t="s">
        <v>986</v>
      </c>
      <c r="BY556" s="62" t="s">
        <v>986</v>
      </c>
      <c r="BZ556" s="62" t="s">
        <v>985</v>
      </c>
      <c r="CA556" s="62" t="s">
        <v>985</v>
      </c>
      <c r="CK556" s="62" t="s">
        <v>986</v>
      </c>
      <c r="CL556" s="62" t="s">
        <v>986</v>
      </c>
      <c r="CM556" s="62" t="s">
        <v>986</v>
      </c>
      <c r="CN556" s="62" t="s">
        <v>986</v>
      </c>
      <c r="CO556" s="359"/>
      <c r="CP556" s="335" t="s">
        <v>185</v>
      </c>
      <c r="CQ556" s="62" t="s">
        <v>986</v>
      </c>
      <c r="CR556" s="62" t="s">
        <v>986</v>
      </c>
      <c r="CS556" s="62" t="s">
        <v>985</v>
      </c>
      <c r="CT556" s="62" t="s">
        <v>985</v>
      </c>
      <c r="CU556" s="62">
        <v>6</v>
      </c>
      <c r="CX556" s="62">
        <v>2</v>
      </c>
      <c r="CY556" s="62">
        <v>4</v>
      </c>
      <c r="CZ556" s="62">
        <v>2</v>
      </c>
      <c r="DA556" s="62">
        <v>4</v>
      </c>
      <c r="DC556" s="62">
        <v>94</v>
      </c>
      <c r="DD556" s="62" t="s">
        <v>987</v>
      </c>
      <c r="DE556" s="62" t="s">
        <v>985</v>
      </c>
      <c r="DF556" s="337">
        <v>0</v>
      </c>
      <c r="DG556" s="337"/>
      <c r="DH556" s="189" t="s">
        <v>985</v>
      </c>
      <c r="DI556" s="339"/>
    </row>
    <row r="557" spans="1:113" ht="12.75" customHeight="1">
      <c r="A557" s="62" t="s">
        <v>4788</v>
      </c>
      <c r="B557" s="64">
        <v>9</v>
      </c>
      <c r="C557" s="340" t="s">
        <v>2474</v>
      </c>
      <c r="D557" s="201" t="s">
        <v>2537</v>
      </c>
      <c r="E557" s="139" t="s">
        <v>2537</v>
      </c>
      <c r="F557" s="65">
        <v>1080</v>
      </c>
      <c r="G557" s="65">
        <v>1080</v>
      </c>
      <c r="H557" s="139" t="s">
        <v>295</v>
      </c>
      <c r="I557" s="139" t="s">
        <v>295</v>
      </c>
      <c r="J557" s="139" t="s">
        <v>295</v>
      </c>
      <c r="K557" s="98">
        <v>1</v>
      </c>
      <c r="L557" s="201" t="s">
        <v>2537</v>
      </c>
      <c r="M557" s="139" t="s">
        <v>2537</v>
      </c>
      <c r="N557" s="201" t="s">
        <v>2537</v>
      </c>
      <c r="O557" s="201" t="s">
        <v>2537</v>
      </c>
      <c r="P557" s="201" t="s">
        <v>2537</v>
      </c>
      <c r="Q557" s="357" t="s">
        <v>2537</v>
      </c>
      <c r="AU557" s="67">
        <v>0</v>
      </c>
      <c r="AV557" s="68">
        <v>9.99</v>
      </c>
      <c r="AW557" s="68">
        <v>0</v>
      </c>
      <c r="BB557" s="69">
        <v>94</v>
      </c>
      <c r="BC557" s="110">
        <v>65409940</v>
      </c>
      <c r="BD557" s="69">
        <v>7</v>
      </c>
      <c r="BE557" s="69">
        <v>97</v>
      </c>
      <c r="BG557" s="358"/>
      <c r="BN557" s="62">
        <v>2</v>
      </c>
      <c r="BO557" s="62" t="s">
        <v>985</v>
      </c>
      <c r="BP557" s="62" t="s">
        <v>985</v>
      </c>
      <c r="BS557" s="62" t="s">
        <v>439</v>
      </c>
      <c r="BV557" s="62" t="s">
        <v>90</v>
      </c>
      <c r="BX557" s="62" t="s">
        <v>986</v>
      </c>
      <c r="BY557" s="62" t="s">
        <v>986</v>
      </c>
      <c r="BZ557" s="62" t="s">
        <v>985</v>
      </c>
      <c r="CA557" s="62" t="s">
        <v>985</v>
      </c>
      <c r="CK557" s="62" t="s">
        <v>986</v>
      </c>
      <c r="CL557" s="62" t="s">
        <v>986</v>
      </c>
      <c r="CM557" s="62" t="s">
        <v>986</v>
      </c>
      <c r="CN557" s="62" t="s">
        <v>986</v>
      </c>
      <c r="CO557" s="359"/>
      <c r="CP557" s="335" t="s">
        <v>185</v>
      </c>
      <c r="CQ557" s="62" t="s">
        <v>986</v>
      </c>
      <c r="CR557" s="62" t="s">
        <v>986</v>
      </c>
      <c r="CS557" s="62" t="s">
        <v>985</v>
      </c>
      <c r="CT557" s="62" t="s">
        <v>985</v>
      </c>
      <c r="CU557" s="62">
        <v>6</v>
      </c>
      <c r="CX557" s="62">
        <v>2</v>
      </c>
      <c r="CY557" s="62">
        <v>4</v>
      </c>
      <c r="CZ557" s="62">
        <v>2</v>
      </c>
      <c r="DA557" s="62">
        <v>4</v>
      </c>
      <c r="DC557" s="62">
        <v>94</v>
      </c>
      <c r="DD557" s="62" t="s">
        <v>987</v>
      </c>
      <c r="DE557" s="62" t="s">
        <v>985</v>
      </c>
      <c r="DF557" s="337">
        <v>0</v>
      </c>
      <c r="DG557" s="337"/>
      <c r="DH557" s="189" t="s">
        <v>985</v>
      </c>
      <c r="DI557" s="339"/>
    </row>
    <row r="558" spans="1:113">
      <c r="A558" s="62" t="s">
        <v>4789</v>
      </c>
      <c r="B558" s="64">
        <v>6</v>
      </c>
      <c r="C558" s="340" t="s">
        <v>2474</v>
      </c>
      <c r="D558" s="201" t="s">
        <v>2538</v>
      </c>
      <c r="E558" s="139" t="s">
        <v>2538</v>
      </c>
      <c r="F558" s="65">
        <v>1080</v>
      </c>
      <c r="G558" s="65">
        <v>1080</v>
      </c>
      <c r="H558" s="139" t="s">
        <v>295</v>
      </c>
      <c r="I558" s="139" t="s">
        <v>295</v>
      </c>
      <c r="J558" s="139" t="s">
        <v>295</v>
      </c>
      <c r="K558" s="98">
        <v>1</v>
      </c>
      <c r="L558" s="201" t="s">
        <v>2538</v>
      </c>
      <c r="M558" s="139" t="s">
        <v>2538</v>
      </c>
      <c r="N558" s="201" t="s">
        <v>2538</v>
      </c>
      <c r="O558" s="201" t="s">
        <v>2538</v>
      </c>
      <c r="P558" s="201" t="s">
        <v>2538</v>
      </c>
      <c r="Q558" s="357" t="s">
        <v>2538</v>
      </c>
      <c r="AU558" s="67">
        <v>0</v>
      </c>
      <c r="AV558" s="68">
        <v>9.99</v>
      </c>
      <c r="AW558" s="68">
        <v>0</v>
      </c>
      <c r="BB558" s="69">
        <v>94</v>
      </c>
      <c r="BC558" s="110">
        <v>65409940</v>
      </c>
      <c r="BD558" s="69">
        <v>7</v>
      </c>
      <c r="BE558" s="69">
        <v>97</v>
      </c>
      <c r="BG558" s="358"/>
      <c r="BN558" s="62">
        <v>2</v>
      </c>
      <c r="BO558" s="62" t="s">
        <v>985</v>
      </c>
      <c r="BP558" s="62" t="s">
        <v>985</v>
      </c>
      <c r="BS558" s="62" t="s">
        <v>439</v>
      </c>
      <c r="BV558" s="62" t="s">
        <v>90</v>
      </c>
      <c r="BX558" s="62" t="s">
        <v>986</v>
      </c>
      <c r="BY558" s="62" t="s">
        <v>986</v>
      </c>
      <c r="BZ558" s="62" t="s">
        <v>985</v>
      </c>
      <c r="CA558" s="62" t="s">
        <v>985</v>
      </c>
      <c r="CK558" s="62" t="s">
        <v>986</v>
      </c>
      <c r="CL558" s="62" t="s">
        <v>986</v>
      </c>
      <c r="CM558" s="62" t="s">
        <v>986</v>
      </c>
      <c r="CN558" s="62" t="s">
        <v>986</v>
      </c>
      <c r="CO558" s="359"/>
      <c r="CP558" s="335" t="s">
        <v>185</v>
      </c>
      <c r="CQ558" s="62" t="s">
        <v>986</v>
      </c>
      <c r="CR558" s="62" t="s">
        <v>986</v>
      </c>
      <c r="CS558" s="62" t="s">
        <v>985</v>
      </c>
      <c r="CT558" s="62" t="s">
        <v>985</v>
      </c>
      <c r="CU558" s="62">
        <v>6</v>
      </c>
      <c r="CX558" s="62">
        <v>2</v>
      </c>
      <c r="CY558" s="62">
        <v>4</v>
      </c>
      <c r="CZ558" s="62">
        <v>2</v>
      </c>
      <c r="DA558" s="62">
        <v>4</v>
      </c>
      <c r="DC558" s="62">
        <v>94</v>
      </c>
      <c r="DD558" s="62" t="s">
        <v>987</v>
      </c>
      <c r="DE558" s="62" t="s">
        <v>985</v>
      </c>
      <c r="DF558" s="337">
        <v>0</v>
      </c>
      <c r="DG558" s="337"/>
      <c r="DH558" s="189" t="s">
        <v>985</v>
      </c>
      <c r="DI558" s="339"/>
    </row>
    <row r="559" spans="1:113">
      <c r="A559" s="62" t="s">
        <v>4789</v>
      </c>
      <c r="B559" s="64">
        <v>6</v>
      </c>
      <c r="C559" s="340" t="s">
        <v>2474</v>
      </c>
      <c r="D559" s="201" t="s">
        <v>2538</v>
      </c>
      <c r="E559" s="139" t="s">
        <v>2538</v>
      </c>
      <c r="F559" s="65">
        <v>1080</v>
      </c>
      <c r="G559" s="65">
        <v>1080</v>
      </c>
      <c r="H559" s="139" t="s">
        <v>295</v>
      </c>
      <c r="I559" s="139" t="s">
        <v>295</v>
      </c>
      <c r="J559" s="139" t="s">
        <v>295</v>
      </c>
      <c r="K559" s="98">
        <v>1</v>
      </c>
      <c r="L559" s="201" t="s">
        <v>2538</v>
      </c>
      <c r="M559" s="139" t="s">
        <v>2538</v>
      </c>
      <c r="N559" s="201" t="s">
        <v>2538</v>
      </c>
      <c r="O559" s="201" t="s">
        <v>2538</v>
      </c>
      <c r="P559" s="201" t="s">
        <v>2538</v>
      </c>
      <c r="Q559" s="357" t="s">
        <v>2538</v>
      </c>
      <c r="AU559" s="67">
        <v>0</v>
      </c>
      <c r="AV559" s="68">
        <v>9.99</v>
      </c>
      <c r="AW559" s="68">
        <v>0</v>
      </c>
      <c r="BB559" s="69">
        <v>94</v>
      </c>
      <c r="BC559" s="110">
        <v>65409940</v>
      </c>
      <c r="BD559" s="69">
        <v>7</v>
      </c>
      <c r="BE559" s="69">
        <v>97</v>
      </c>
      <c r="BG559" s="358"/>
      <c r="BN559" s="62">
        <v>2</v>
      </c>
      <c r="BO559" s="62" t="s">
        <v>985</v>
      </c>
      <c r="BP559" s="62" t="s">
        <v>985</v>
      </c>
      <c r="BS559" s="62" t="s">
        <v>439</v>
      </c>
      <c r="BV559" s="62" t="s">
        <v>90</v>
      </c>
      <c r="BX559" s="62" t="s">
        <v>986</v>
      </c>
      <c r="BY559" s="62" t="s">
        <v>986</v>
      </c>
      <c r="BZ559" s="62" t="s">
        <v>985</v>
      </c>
      <c r="CA559" s="62" t="s">
        <v>985</v>
      </c>
      <c r="CK559" s="62" t="s">
        <v>986</v>
      </c>
      <c r="CL559" s="62" t="s">
        <v>986</v>
      </c>
      <c r="CM559" s="62" t="s">
        <v>986</v>
      </c>
      <c r="CN559" s="62" t="s">
        <v>986</v>
      </c>
      <c r="CO559" s="359"/>
      <c r="CP559" s="335" t="s">
        <v>185</v>
      </c>
      <c r="CQ559" s="62" t="s">
        <v>986</v>
      </c>
      <c r="CR559" s="62" t="s">
        <v>986</v>
      </c>
      <c r="CS559" s="62" t="s">
        <v>985</v>
      </c>
      <c r="CT559" s="62" t="s">
        <v>985</v>
      </c>
      <c r="CU559" s="62">
        <v>6</v>
      </c>
      <c r="CX559" s="62">
        <v>2</v>
      </c>
      <c r="CY559" s="62">
        <v>4</v>
      </c>
      <c r="CZ559" s="62">
        <v>2</v>
      </c>
      <c r="DA559" s="62">
        <v>4</v>
      </c>
      <c r="DC559" s="62">
        <v>94</v>
      </c>
      <c r="DD559" s="62" t="s">
        <v>987</v>
      </c>
      <c r="DE559" s="62" t="s">
        <v>985</v>
      </c>
      <c r="DF559" s="337">
        <v>0</v>
      </c>
      <c r="DG559" s="337"/>
      <c r="DH559" s="189" t="s">
        <v>985</v>
      </c>
      <c r="DI559" s="339"/>
    </row>
    <row r="560" spans="1:113">
      <c r="A560" s="62" t="s">
        <v>4790</v>
      </c>
      <c r="B560" s="64">
        <v>3</v>
      </c>
      <c r="C560" s="340" t="s">
        <v>2474</v>
      </c>
      <c r="D560" s="201" t="s">
        <v>2539</v>
      </c>
      <c r="E560" s="139" t="s">
        <v>2539</v>
      </c>
      <c r="F560" s="65">
        <v>1080</v>
      </c>
      <c r="G560" s="65">
        <v>1080</v>
      </c>
      <c r="H560" s="139" t="s">
        <v>295</v>
      </c>
      <c r="I560" s="139" t="s">
        <v>295</v>
      </c>
      <c r="J560" s="139" t="s">
        <v>295</v>
      </c>
      <c r="K560" s="98">
        <v>1</v>
      </c>
      <c r="L560" s="201" t="s">
        <v>2539</v>
      </c>
      <c r="M560" s="139" t="s">
        <v>2539</v>
      </c>
      <c r="N560" s="201" t="s">
        <v>2539</v>
      </c>
      <c r="O560" s="201" t="s">
        <v>2539</v>
      </c>
      <c r="P560" s="201" t="s">
        <v>2539</v>
      </c>
      <c r="Q560" s="357" t="s">
        <v>2539</v>
      </c>
      <c r="AU560" s="67">
        <v>0</v>
      </c>
      <c r="AV560" s="68">
        <v>9.99</v>
      </c>
      <c r="AW560" s="68">
        <v>0</v>
      </c>
      <c r="BB560" s="69">
        <v>94</v>
      </c>
      <c r="BC560" s="110">
        <v>65409940</v>
      </c>
      <c r="BD560" s="69">
        <v>7</v>
      </c>
      <c r="BE560" s="69">
        <v>97</v>
      </c>
      <c r="BG560" s="358"/>
      <c r="BN560" s="62">
        <v>2</v>
      </c>
      <c r="BO560" s="62" t="s">
        <v>985</v>
      </c>
      <c r="BP560" s="62" t="s">
        <v>985</v>
      </c>
      <c r="BS560" s="62" t="s">
        <v>439</v>
      </c>
      <c r="BV560" s="62" t="s">
        <v>90</v>
      </c>
      <c r="BX560" s="62" t="s">
        <v>986</v>
      </c>
      <c r="BY560" s="62" t="s">
        <v>986</v>
      </c>
      <c r="BZ560" s="62" t="s">
        <v>985</v>
      </c>
      <c r="CA560" s="62" t="s">
        <v>985</v>
      </c>
      <c r="CK560" s="62" t="s">
        <v>986</v>
      </c>
      <c r="CL560" s="62" t="s">
        <v>986</v>
      </c>
      <c r="CM560" s="62" t="s">
        <v>986</v>
      </c>
      <c r="CN560" s="62" t="s">
        <v>986</v>
      </c>
      <c r="CO560" s="359"/>
      <c r="CP560" s="335" t="s">
        <v>185</v>
      </c>
      <c r="CQ560" s="62" t="s">
        <v>986</v>
      </c>
      <c r="CR560" s="62" t="s">
        <v>986</v>
      </c>
      <c r="CS560" s="62" t="s">
        <v>985</v>
      </c>
      <c r="CT560" s="62" t="s">
        <v>985</v>
      </c>
      <c r="CU560" s="62">
        <v>6</v>
      </c>
      <c r="CX560" s="62">
        <v>2</v>
      </c>
      <c r="CY560" s="62">
        <v>4</v>
      </c>
      <c r="CZ560" s="62">
        <v>2</v>
      </c>
      <c r="DA560" s="62">
        <v>4</v>
      </c>
      <c r="DC560" s="62">
        <v>94</v>
      </c>
      <c r="DD560" s="62" t="s">
        <v>987</v>
      </c>
      <c r="DE560" s="62" t="s">
        <v>985</v>
      </c>
      <c r="DF560" s="337">
        <v>0</v>
      </c>
      <c r="DG560" s="337"/>
      <c r="DH560" s="189" t="s">
        <v>985</v>
      </c>
      <c r="DI560" s="339"/>
    </row>
    <row r="561" spans="1:113">
      <c r="A561" s="62" t="s">
        <v>4790</v>
      </c>
      <c r="B561" s="64">
        <v>3</v>
      </c>
      <c r="C561" s="340" t="s">
        <v>2474</v>
      </c>
      <c r="D561" s="201" t="s">
        <v>2539</v>
      </c>
      <c r="E561" s="139" t="s">
        <v>2539</v>
      </c>
      <c r="F561" s="65">
        <v>1080</v>
      </c>
      <c r="G561" s="65">
        <v>1080</v>
      </c>
      <c r="H561" s="139" t="s">
        <v>295</v>
      </c>
      <c r="I561" s="139" t="s">
        <v>295</v>
      </c>
      <c r="J561" s="139" t="s">
        <v>295</v>
      </c>
      <c r="K561" s="98">
        <v>1</v>
      </c>
      <c r="L561" s="201" t="s">
        <v>2539</v>
      </c>
      <c r="M561" s="139" t="s">
        <v>2539</v>
      </c>
      <c r="N561" s="201" t="s">
        <v>2539</v>
      </c>
      <c r="O561" s="201" t="s">
        <v>2539</v>
      </c>
      <c r="P561" s="201" t="s">
        <v>2539</v>
      </c>
      <c r="Q561" s="357" t="s">
        <v>2539</v>
      </c>
      <c r="AU561" s="67">
        <v>0</v>
      </c>
      <c r="AV561" s="68">
        <v>9.99</v>
      </c>
      <c r="AW561" s="68">
        <v>0</v>
      </c>
      <c r="BB561" s="69">
        <v>94</v>
      </c>
      <c r="BC561" s="110">
        <v>65409940</v>
      </c>
      <c r="BD561" s="69">
        <v>7</v>
      </c>
      <c r="BE561" s="69">
        <v>97</v>
      </c>
      <c r="BG561" s="358"/>
      <c r="BN561" s="62">
        <v>2</v>
      </c>
      <c r="BO561" s="62" t="s">
        <v>985</v>
      </c>
      <c r="BP561" s="62" t="s">
        <v>985</v>
      </c>
      <c r="BS561" s="62" t="s">
        <v>439</v>
      </c>
      <c r="BV561" s="62" t="s">
        <v>90</v>
      </c>
      <c r="BX561" s="62" t="s">
        <v>986</v>
      </c>
      <c r="BY561" s="62" t="s">
        <v>986</v>
      </c>
      <c r="BZ561" s="62" t="s">
        <v>985</v>
      </c>
      <c r="CA561" s="62" t="s">
        <v>985</v>
      </c>
      <c r="CK561" s="62" t="s">
        <v>986</v>
      </c>
      <c r="CL561" s="62" t="s">
        <v>986</v>
      </c>
      <c r="CM561" s="62" t="s">
        <v>986</v>
      </c>
      <c r="CN561" s="62" t="s">
        <v>986</v>
      </c>
      <c r="CO561" s="359"/>
      <c r="CP561" s="335" t="s">
        <v>185</v>
      </c>
      <c r="CQ561" s="62" t="s">
        <v>986</v>
      </c>
      <c r="CR561" s="62" t="s">
        <v>986</v>
      </c>
      <c r="CS561" s="62" t="s">
        <v>985</v>
      </c>
      <c r="CT561" s="62" t="s">
        <v>985</v>
      </c>
      <c r="CU561" s="62">
        <v>6</v>
      </c>
      <c r="CX561" s="62">
        <v>2</v>
      </c>
      <c r="CY561" s="62">
        <v>4</v>
      </c>
      <c r="CZ561" s="62">
        <v>2</v>
      </c>
      <c r="DA561" s="62">
        <v>4</v>
      </c>
      <c r="DC561" s="62">
        <v>94</v>
      </c>
      <c r="DD561" s="62" t="s">
        <v>987</v>
      </c>
      <c r="DE561" s="62" t="s">
        <v>985</v>
      </c>
      <c r="DF561" s="337">
        <v>0</v>
      </c>
      <c r="DG561" s="337"/>
      <c r="DH561" s="189" t="s">
        <v>985</v>
      </c>
      <c r="DI561" s="339"/>
    </row>
    <row r="562" spans="1:113">
      <c r="A562" s="62" t="s">
        <v>4791</v>
      </c>
      <c r="B562" s="342">
        <v>0</v>
      </c>
      <c r="C562" s="340" t="s">
        <v>2474</v>
      </c>
      <c r="D562" s="201" t="s">
        <v>2540</v>
      </c>
      <c r="E562" s="201" t="s">
        <v>2541</v>
      </c>
      <c r="F562" s="330">
        <v>1080</v>
      </c>
      <c r="G562" s="330">
        <v>1080</v>
      </c>
      <c r="H562" s="201" t="s">
        <v>295</v>
      </c>
      <c r="I562" s="201" t="s">
        <v>295</v>
      </c>
      <c r="J562" s="201" t="s">
        <v>295</v>
      </c>
      <c r="K562" s="346">
        <v>1</v>
      </c>
      <c r="L562" s="201" t="s">
        <v>2540</v>
      </c>
      <c r="M562" s="201" t="s">
        <v>2541</v>
      </c>
      <c r="N562" s="201" t="s">
        <v>2540</v>
      </c>
      <c r="O562" s="356" t="s">
        <v>2542</v>
      </c>
      <c r="P562" s="201" t="s">
        <v>2540</v>
      </c>
      <c r="Q562" s="360" t="s">
        <v>2541</v>
      </c>
      <c r="R562" s="335"/>
      <c r="S562" s="347"/>
      <c r="T562" s="347"/>
      <c r="U562" s="349"/>
      <c r="V562" s="341"/>
      <c r="W562" s="342"/>
      <c r="X562" s="330"/>
      <c r="Y562" s="330"/>
      <c r="Z562" s="330"/>
      <c r="AA562" s="350"/>
      <c r="AB562" s="335"/>
      <c r="AC562" s="341"/>
      <c r="AD562" s="335"/>
      <c r="AE562" s="330"/>
      <c r="AF562" s="330"/>
      <c r="AG562" s="330"/>
      <c r="AH562" s="350"/>
      <c r="AI562" s="335"/>
      <c r="AJ562" s="343"/>
      <c r="AK562" s="343"/>
      <c r="AL562" s="350"/>
      <c r="AM562" s="350"/>
      <c r="AN562" s="350"/>
      <c r="AO562" s="335"/>
      <c r="AP562" s="335"/>
      <c r="AQ562" s="335"/>
      <c r="AR562" s="335"/>
      <c r="AS562" s="335"/>
      <c r="AT562" s="335"/>
      <c r="AU562" s="333">
        <v>0</v>
      </c>
      <c r="AV562" s="334">
        <v>9.99</v>
      </c>
      <c r="AW562" s="334">
        <v>0</v>
      </c>
      <c r="AX562" s="334"/>
      <c r="AY562" s="334"/>
      <c r="AZ562" s="335"/>
      <c r="BA562" s="335"/>
      <c r="BB562" s="196">
        <v>94</v>
      </c>
      <c r="BC562" s="195">
        <v>65409940</v>
      </c>
      <c r="BD562" s="196">
        <v>7</v>
      </c>
      <c r="BE562" s="196">
        <v>97</v>
      </c>
      <c r="BF562" s="196"/>
      <c r="BG562" s="351"/>
      <c r="BH562" s="352"/>
      <c r="BI562" s="352"/>
      <c r="BJ562" s="353"/>
      <c r="BK562" s="354"/>
      <c r="BL562" s="354"/>
      <c r="BM562" s="354"/>
      <c r="BN562" s="335">
        <v>2</v>
      </c>
      <c r="BO562" s="335" t="s">
        <v>985</v>
      </c>
      <c r="BP562" s="335" t="s">
        <v>985</v>
      </c>
      <c r="BQ562" s="335"/>
      <c r="BR562" s="335"/>
      <c r="BS562" s="335" t="s">
        <v>439</v>
      </c>
      <c r="BT562" s="335"/>
      <c r="BU562" s="335"/>
      <c r="BV562" s="335" t="s">
        <v>90</v>
      </c>
      <c r="BW562" s="347"/>
      <c r="BX562" s="335" t="s">
        <v>986</v>
      </c>
      <c r="BY562" s="335" t="s">
        <v>986</v>
      </c>
      <c r="BZ562" s="335" t="s">
        <v>985</v>
      </c>
      <c r="CA562" s="335" t="s">
        <v>985</v>
      </c>
      <c r="CB562" s="347"/>
      <c r="CC562" s="347"/>
      <c r="CD562" s="352"/>
      <c r="CE562" s="335"/>
      <c r="CF562" s="335"/>
      <c r="CG562" s="335"/>
      <c r="CH562" s="335"/>
      <c r="CI562" s="335"/>
      <c r="CJ562" s="335"/>
      <c r="CK562" s="335" t="s">
        <v>986</v>
      </c>
      <c r="CL562" s="335" t="s">
        <v>986</v>
      </c>
      <c r="CM562" s="335" t="s">
        <v>986</v>
      </c>
      <c r="CN562" s="335" t="s">
        <v>986</v>
      </c>
      <c r="CO562" s="335"/>
      <c r="CP562" s="335" t="s">
        <v>185</v>
      </c>
      <c r="CQ562" s="335" t="s">
        <v>986</v>
      </c>
      <c r="CR562" s="335" t="s">
        <v>986</v>
      </c>
      <c r="CS562" s="335" t="s">
        <v>985</v>
      </c>
      <c r="CT562" s="335" t="s">
        <v>985</v>
      </c>
      <c r="CU562" s="335">
        <v>6</v>
      </c>
      <c r="CV562" s="335"/>
      <c r="CW562" s="335"/>
      <c r="CX562" s="335">
        <v>2</v>
      </c>
      <c r="CY562" s="335">
        <v>4</v>
      </c>
      <c r="CZ562" s="335">
        <v>2</v>
      </c>
      <c r="DA562" s="335">
        <v>4</v>
      </c>
      <c r="DB562" s="335"/>
      <c r="DC562" s="335">
        <v>94</v>
      </c>
      <c r="DD562" s="335" t="s">
        <v>987</v>
      </c>
      <c r="DE562" s="335" t="s">
        <v>985</v>
      </c>
      <c r="DF562" s="336">
        <v>0</v>
      </c>
      <c r="DG562" s="336"/>
      <c r="DH562" s="338" t="s">
        <v>985</v>
      </c>
      <c r="DI562" s="339"/>
    </row>
    <row r="563" spans="1:113" ht="15" customHeight="1">
      <c r="A563" s="62" t="s">
        <v>4791</v>
      </c>
      <c r="B563" s="342">
        <v>0</v>
      </c>
      <c r="C563" s="340" t="s">
        <v>2474</v>
      </c>
      <c r="D563" s="201" t="s">
        <v>2540</v>
      </c>
      <c r="E563" s="201" t="s">
        <v>2541</v>
      </c>
      <c r="F563" s="330">
        <v>1080</v>
      </c>
      <c r="G563" s="330">
        <v>1080</v>
      </c>
      <c r="H563" s="201" t="s">
        <v>295</v>
      </c>
      <c r="I563" s="201" t="s">
        <v>295</v>
      </c>
      <c r="J563" s="201" t="s">
        <v>295</v>
      </c>
      <c r="K563" s="346">
        <v>1</v>
      </c>
      <c r="L563" s="201" t="s">
        <v>2540</v>
      </c>
      <c r="M563" s="201" t="s">
        <v>2541</v>
      </c>
      <c r="N563" s="201" t="s">
        <v>2540</v>
      </c>
      <c r="O563" s="356" t="s">
        <v>2542</v>
      </c>
      <c r="P563" s="201" t="s">
        <v>2540</v>
      </c>
      <c r="Q563" s="360" t="s">
        <v>2541</v>
      </c>
      <c r="R563" s="335"/>
      <c r="S563" s="347"/>
      <c r="T563" s="347"/>
      <c r="U563" s="349"/>
      <c r="V563" s="341"/>
      <c r="W563" s="342"/>
      <c r="X563" s="330"/>
      <c r="Y563" s="330"/>
      <c r="Z563" s="330"/>
      <c r="AA563" s="350"/>
      <c r="AB563" s="335"/>
      <c r="AC563" s="341"/>
      <c r="AD563" s="335"/>
      <c r="AE563" s="330"/>
      <c r="AF563" s="330"/>
      <c r="AG563" s="330"/>
      <c r="AH563" s="350"/>
      <c r="AI563" s="335"/>
      <c r="AJ563" s="343"/>
      <c r="AK563" s="343"/>
      <c r="AL563" s="350"/>
      <c r="AM563" s="350"/>
      <c r="AN563" s="350"/>
      <c r="AO563" s="335"/>
      <c r="AP563" s="335"/>
      <c r="AQ563" s="335"/>
      <c r="AR563" s="335"/>
      <c r="AS563" s="335"/>
      <c r="AT563" s="335"/>
      <c r="AU563" s="333">
        <v>0</v>
      </c>
      <c r="AV563" s="334">
        <v>9.99</v>
      </c>
      <c r="AW563" s="334">
        <v>0</v>
      </c>
      <c r="AX563" s="334"/>
      <c r="AY563" s="334"/>
      <c r="AZ563" s="335"/>
      <c r="BA563" s="335"/>
      <c r="BB563" s="196">
        <v>94</v>
      </c>
      <c r="BC563" s="195">
        <v>65409940</v>
      </c>
      <c r="BD563" s="196">
        <v>7</v>
      </c>
      <c r="BE563" s="196">
        <v>97</v>
      </c>
      <c r="BF563" s="196"/>
      <c r="BG563" s="351"/>
      <c r="BH563" s="352"/>
      <c r="BI563" s="352"/>
      <c r="BJ563" s="353"/>
      <c r="BK563" s="354"/>
      <c r="BL563" s="354"/>
      <c r="BM563" s="354"/>
      <c r="BN563" s="335">
        <v>2</v>
      </c>
      <c r="BO563" s="335" t="s">
        <v>985</v>
      </c>
      <c r="BP563" s="335" t="s">
        <v>985</v>
      </c>
      <c r="BQ563" s="335"/>
      <c r="BR563" s="335"/>
      <c r="BS563" s="335" t="s">
        <v>439</v>
      </c>
      <c r="BT563" s="335"/>
      <c r="BU563" s="335"/>
      <c r="BV563" s="335" t="s">
        <v>90</v>
      </c>
      <c r="BW563" s="347"/>
      <c r="BX563" s="335" t="s">
        <v>986</v>
      </c>
      <c r="BY563" s="335" t="s">
        <v>986</v>
      </c>
      <c r="BZ563" s="335" t="s">
        <v>985</v>
      </c>
      <c r="CA563" s="335" t="s">
        <v>985</v>
      </c>
      <c r="CB563" s="347"/>
      <c r="CC563" s="347"/>
      <c r="CD563" s="352"/>
      <c r="CE563" s="335"/>
      <c r="CF563" s="335"/>
      <c r="CG563" s="335"/>
      <c r="CH563" s="335"/>
      <c r="CI563" s="335"/>
      <c r="CJ563" s="335"/>
      <c r="CK563" s="335" t="s">
        <v>986</v>
      </c>
      <c r="CL563" s="335" t="s">
        <v>986</v>
      </c>
      <c r="CM563" s="335" t="s">
        <v>986</v>
      </c>
      <c r="CN563" s="335" t="s">
        <v>986</v>
      </c>
      <c r="CO563" s="335"/>
      <c r="CP563" s="335" t="s">
        <v>185</v>
      </c>
      <c r="CQ563" s="335" t="s">
        <v>986</v>
      </c>
      <c r="CR563" s="335" t="s">
        <v>986</v>
      </c>
      <c r="CS563" s="335" t="s">
        <v>985</v>
      </c>
      <c r="CT563" s="335" t="s">
        <v>985</v>
      </c>
      <c r="CU563" s="335">
        <v>6</v>
      </c>
      <c r="CV563" s="335"/>
      <c r="CW563" s="335"/>
      <c r="CX563" s="335">
        <v>2</v>
      </c>
      <c r="CY563" s="335">
        <v>4</v>
      </c>
      <c r="CZ563" s="335">
        <v>2</v>
      </c>
      <c r="DA563" s="335">
        <v>4</v>
      </c>
      <c r="DB563" s="335"/>
      <c r="DC563" s="335">
        <v>94</v>
      </c>
      <c r="DD563" s="335" t="s">
        <v>987</v>
      </c>
      <c r="DE563" s="335" t="s">
        <v>985</v>
      </c>
      <c r="DF563" s="336">
        <v>0</v>
      </c>
      <c r="DG563" s="336"/>
      <c r="DH563" s="338" t="s">
        <v>985</v>
      </c>
      <c r="DI563" s="339"/>
    </row>
    <row r="564" spans="1:113">
      <c r="A564" s="62" t="s">
        <v>4792</v>
      </c>
      <c r="B564" s="64">
        <v>7</v>
      </c>
      <c r="C564" s="340" t="s">
        <v>2474</v>
      </c>
      <c r="D564" s="201" t="s">
        <v>2543</v>
      </c>
      <c r="E564" s="139" t="s">
        <v>2543</v>
      </c>
      <c r="F564" s="65">
        <v>1080</v>
      </c>
      <c r="G564" s="65">
        <v>1080</v>
      </c>
      <c r="H564" s="139" t="s">
        <v>295</v>
      </c>
      <c r="I564" s="139" t="s">
        <v>295</v>
      </c>
      <c r="J564" s="139" t="s">
        <v>295</v>
      </c>
      <c r="K564" s="98">
        <v>1</v>
      </c>
      <c r="L564" s="201" t="s">
        <v>2543</v>
      </c>
      <c r="M564" s="139" t="s">
        <v>2543</v>
      </c>
      <c r="N564" s="201" t="s">
        <v>2543</v>
      </c>
      <c r="O564" s="201" t="s">
        <v>2543</v>
      </c>
      <c r="P564" s="201" t="s">
        <v>2543</v>
      </c>
      <c r="Q564" s="357" t="s">
        <v>2543</v>
      </c>
      <c r="AU564" s="67">
        <v>0</v>
      </c>
      <c r="AV564" s="68">
        <v>9.99</v>
      </c>
      <c r="AW564" s="68">
        <v>0</v>
      </c>
      <c r="BB564" s="69">
        <v>94</v>
      </c>
      <c r="BC564" s="110">
        <v>65409940</v>
      </c>
      <c r="BD564" s="69">
        <v>7</v>
      </c>
      <c r="BE564" s="69">
        <v>97</v>
      </c>
      <c r="BG564" s="358"/>
      <c r="BN564" s="62">
        <v>2</v>
      </c>
      <c r="BO564" s="62" t="s">
        <v>985</v>
      </c>
      <c r="BP564" s="62" t="s">
        <v>985</v>
      </c>
      <c r="BS564" s="62" t="s">
        <v>439</v>
      </c>
      <c r="BV564" s="62" t="s">
        <v>90</v>
      </c>
      <c r="BX564" s="62" t="s">
        <v>986</v>
      </c>
      <c r="BY564" s="62" t="s">
        <v>986</v>
      </c>
      <c r="BZ564" s="62" t="s">
        <v>985</v>
      </c>
      <c r="CA564" s="62" t="s">
        <v>985</v>
      </c>
      <c r="CK564" s="62" t="s">
        <v>986</v>
      </c>
      <c r="CL564" s="62" t="s">
        <v>986</v>
      </c>
      <c r="CM564" s="62" t="s">
        <v>986</v>
      </c>
      <c r="CN564" s="62" t="s">
        <v>986</v>
      </c>
      <c r="CO564" s="359"/>
      <c r="CP564" s="335" t="s">
        <v>185</v>
      </c>
      <c r="CQ564" s="62" t="s">
        <v>986</v>
      </c>
      <c r="CR564" s="62" t="s">
        <v>986</v>
      </c>
      <c r="CS564" s="62" t="s">
        <v>985</v>
      </c>
      <c r="CT564" s="62" t="s">
        <v>985</v>
      </c>
      <c r="CU564" s="62">
        <v>6</v>
      </c>
      <c r="CX564" s="62">
        <v>2</v>
      </c>
      <c r="CY564" s="62">
        <v>4</v>
      </c>
      <c r="CZ564" s="62">
        <v>2</v>
      </c>
      <c r="DA564" s="62">
        <v>4</v>
      </c>
      <c r="DC564" s="62">
        <v>94</v>
      </c>
      <c r="DD564" s="62" t="s">
        <v>987</v>
      </c>
      <c r="DE564" s="62" t="s">
        <v>985</v>
      </c>
      <c r="DF564" s="337">
        <v>0</v>
      </c>
      <c r="DG564" s="337"/>
      <c r="DH564" s="189" t="s">
        <v>985</v>
      </c>
      <c r="DI564" s="339"/>
    </row>
    <row r="565" spans="1:113">
      <c r="A565" s="62" t="s">
        <v>4792</v>
      </c>
      <c r="B565" s="64">
        <v>7</v>
      </c>
      <c r="C565" s="340" t="s">
        <v>2474</v>
      </c>
      <c r="D565" s="201" t="s">
        <v>2543</v>
      </c>
      <c r="E565" s="139" t="s">
        <v>2543</v>
      </c>
      <c r="F565" s="65">
        <v>1080</v>
      </c>
      <c r="G565" s="65">
        <v>1080</v>
      </c>
      <c r="H565" s="139" t="s">
        <v>295</v>
      </c>
      <c r="I565" s="139" t="s">
        <v>295</v>
      </c>
      <c r="J565" s="139" t="s">
        <v>295</v>
      </c>
      <c r="K565" s="98">
        <v>1</v>
      </c>
      <c r="L565" s="201" t="s">
        <v>2543</v>
      </c>
      <c r="M565" s="139" t="s">
        <v>2543</v>
      </c>
      <c r="N565" s="201" t="s">
        <v>2543</v>
      </c>
      <c r="O565" s="201" t="s">
        <v>2543</v>
      </c>
      <c r="P565" s="201" t="s">
        <v>2543</v>
      </c>
      <c r="Q565" s="357" t="s">
        <v>2543</v>
      </c>
      <c r="AU565" s="67">
        <v>0</v>
      </c>
      <c r="AV565" s="68">
        <v>9.99</v>
      </c>
      <c r="AW565" s="68">
        <v>0</v>
      </c>
      <c r="BB565" s="69">
        <v>94</v>
      </c>
      <c r="BC565" s="110">
        <v>65409940</v>
      </c>
      <c r="BD565" s="69">
        <v>7</v>
      </c>
      <c r="BE565" s="69">
        <v>97</v>
      </c>
      <c r="BG565" s="358"/>
      <c r="BN565" s="62">
        <v>2</v>
      </c>
      <c r="BO565" s="62" t="s">
        <v>985</v>
      </c>
      <c r="BP565" s="62" t="s">
        <v>985</v>
      </c>
      <c r="BS565" s="62" t="s">
        <v>439</v>
      </c>
      <c r="BV565" s="62" t="s">
        <v>90</v>
      </c>
      <c r="BX565" s="62" t="s">
        <v>986</v>
      </c>
      <c r="BY565" s="62" t="s">
        <v>986</v>
      </c>
      <c r="BZ565" s="62" t="s">
        <v>985</v>
      </c>
      <c r="CA565" s="62" t="s">
        <v>985</v>
      </c>
      <c r="CK565" s="62" t="s">
        <v>986</v>
      </c>
      <c r="CL565" s="62" t="s">
        <v>986</v>
      </c>
      <c r="CM565" s="62" t="s">
        <v>986</v>
      </c>
      <c r="CN565" s="62" t="s">
        <v>986</v>
      </c>
      <c r="CO565" s="359"/>
      <c r="CP565" s="335" t="s">
        <v>185</v>
      </c>
      <c r="CQ565" s="62" t="s">
        <v>986</v>
      </c>
      <c r="CR565" s="62" t="s">
        <v>986</v>
      </c>
      <c r="CS565" s="62" t="s">
        <v>985</v>
      </c>
      <c r="CT565" s="62" t="s">
        <v>985</v>
      </c>
      <c r="CU565" s="62">
        <v>6</v>
      </c>
      <c r="CX565" s="62">
        <v>2</v>
      </c>
      <c r="CY565" s="62">
        <v>4</v>
      </c>
      <c r="CZ565" s="62">
        <v>2</v>
      </c>
      <c r="DA565" s="62">
        <v>4</v>
      </c>
      <c r="DC565" s="62">
        <v>94</v>
      </c>
      <c r="DD565" s="62" t="s">
        <v>987</v>
      </c>
      <c r="DE565" s="62" t="s">
        <v>985</v>
      </c>
      <c r="DF565" s="337">
        <v>0</v>
      </c>
      <c r="DG565" s="337"/>
      <c r="DH565" s="189" t="s">
        <v>985</v>
      </c>
      <c r="DI565" s="339"/>
    </row>
    <row r="566" spans="1:113">
      <c r="A566" s="62" t="s">
        <v>4793</v>
      </c>
      <c r="B566" s="64">
        <v>4</v>
      </c>
      <c r="C566" s="340" t="s">
        <v>2474</v>
      </c>
      <c r="D566" s="201" t="s">
        <v>2544</v>
      </c>
      <c r="E566" s="139" t="s">
        <v>2544</v>
      </c>
      <c r="F566" s="65">
        <v>1080</v>
      </c>
      <c r="G566" s="65">
        <v>1080</v>
      </c>
      <c r="H566" s="139" t="s">
        <v>295</v>
      </c>
      <c r="I566" s="139" t="s">
        <v>295</v>
      </c>
      <c r="J566" s="139" t="s">
        <v>295</v>
      </c>
      <c r="K566" s="98">
        <v>1</v>
      </c>
      <c r="L566" s="201" t="s">
        <v>2544</v>
      </c>
      <c r="M566" s="139" t="s">
        <v>2544</v>
      </c>
      <c r="N566" s="201" t="s">
        <v>2544</v>
      </c>
      <c r="O566" s="201" t="s">
        <v>2544</v>
      </c>
      <c r="P566" s="201" t="s">
        <v>2544</v>
      </c>
      <c r="Q566" s="357" t="s">
        <v>2544</v>
      </c>
      <c r="AU566" s="67">
        <v>0</v>
      </c>
      <c r="AV566" s="68">
        <v>9.99</v>
      </c>
      <c r="AW566" s="68">
        <v>0</v>
      </c>
      <c r="BB566" s="69">
        <v>94</v>
      </c>
      <c r="BC566" s="110">
        <v>65409940</v>
      </c>
      <c r="BD566" s="69">
        <v>7</v>
      </c>
      <c r="BE566" s="69">
        <v>97</v>
      </c>
      <c r="BG566" s="358"/>
      <c r="BN566" s="62">
        <v>2</v>
      </c>
      <c r="BO566" s="62" t="s">
        <v>985</v>
      </c>
      <c r="BP566" s="62" t="s">
        <v>985</v>
      </c>
      <c r="BS566" s="62" t="s">
        <v>439</v>
      </c>
      <c r="BV566" s="62" t="s">
        <v>90</v>
      </c>
      <c r="BX566" s="62" t="s">
        <v>986</v>
      </c>
      <c r="BY566" s="62" t="s">
        <v>986</v>
      </c>
      <c r="BZ566" s="62" t="s">
        <v>985</v>
      </c>
      <c r="CA566" s="62" t="s">
        <v>985</v>
      </c>
      <c r="CK566" s="62" t="s">
        <v>986</v>
      </c>
      <c r="CL566" s="62" t="s">
        <v>986</v>
      </c>
      <c r="CM566" s="62" t="s">
        <v>986</v>
      </c>
      <c r="CN566" s="62" t="s">
        <v>986</v>
      </c>
      <c r="CO566" s="359"/>
      <c r="CP566" s="335" t="s">
        <v>185</v>
      </c>
      <c r="CQ566" s="62" t="s">
        <v>986</v>
      </c>
      <c r="CR566" s="62" t="s">
        <v>986</v>
      </c>
      <c r="CS566" s="62" t="s">
        <v>985</v>
      </c>
      <c r="CT566" s="62" t="s">
        <v>985</v>
      </c>
      <c r="CU566" s="62">
        <v>6</v>
      </c>
      <c r="CX566" s="62">
        <v>2</v>
      </c>
      <c r="CY566" s="62">
        <v>4</v>
      </c>
      <c r="CZ566" s="62">
        <v>2</v>
      </c>
      <c r="DA566" s="62">
        <v>4</v>
      </c>
      <c r="DC566" s="62">
        <v>94</v>
      </c>
      <c r="DD566" s="62" t="s">
        <v>987</v>
      </c>
      <c r="DE566" s="62" t="s">
        <v>985</v>
      </c>
      <c r="DF566" s="337">
        <v>0</v>
      </c>
      <c r="DG566" s="337"/>
      <c r="DH566" s="189" t="s">
        <v>985</v>
      </c>
      <c r="DI566" s="339"/>
    </row>
    <row r="567" spans="1:113">
      <c r="A567" s="62" t="s">
        <v>4793</v>
      </c>
      <c r="B567" s="64">
        <v>4</v>
      </c>
      <c r="C567" s="340" t="s">
        <v>2474</v>
      </c>
      <c r="D567" s="201" t="s">
        <v>2544</v>
      </c>
      <c r="E567" s="139" t="s">
        <v>2544</v>
      </c>
      <c r="F567" s="65">
        <v>1080</v>
      </c>
      <c r="G567" s="65">
        <v>1080</v>
      </c>
      <c r="H567" s="139" t="s">
        <v>295</v>
      </c>
      <c r="I567" s="139" t="s">
        <v>295</v>
      </c>
      <c r="J567" s="139" t="s">
        <v>295</v>
      </c>
      <c r="K567" s="98">
        <v>1</v>
      </c>
      <c r="L567" s="201" t="s">
        <v>2544</v>
      </c>
      <c r="M567" s="139" t="s">
        <v>2544</v>
      </c>
      <c r="N567" s="201" t="s">
        <v>2544</v>
      </c>
      <c r="O567" s="201" t="s">
        <v>2544</v>
      </c>
      <c r="P567" s="201" t="s">
        <v>2544</v>
      </c>
      <c r="Q567" s="357" t="s">
        <v>2544</v>
      </c>
      <c r="AU567" s="67">
        <v>0</v>
      </c>
      <c r="AV567" s="68">
        <v>9.99</v>
      </c>
      <c r="AW567" s="68">
        <v>0</v>
      </c>
      <c r="BB567" s="69">
        <v>94</v>
      </c>
      <c r="BC567" s="110">
        <v>65409940</v>
      </c>
      <c r="BD567" s="69">
        <v>7</v>
      </c>
      <c r="BE567" s="69">
        <v>97</v>
      </c>
      <c r="BG567" s="358"/>
      <c r="BN567" s="62">
        <v>2</v>
      </c>
      <c r="BO567" s="62" t="s">
        <v>985</v>
      </c>
      <c r="BP567" s="62" t="s">
        <v>985</v>
      </c>
      <c r="BS567" s="62" t="s">
        <v>439</v>
      </c>
      <c r="BV567" s="62" t="s">
        <v>90</v>
      </c>
      <c r="BX567" s="62" t="s">
        <v>986</v>
      </c>
      <c r="BY567" s="62" t="s">
        <v>986</v>
      </c>
      <c r="BZ567" s="62" t="s">
        <v>985</v>
      </c>
      <c r="CA567" s="62" t="s">
        <v>985</v>
      </c>
      <c r="CK567" s="62" t="s">
        <v>986</v>
      </c>
      <c r="CL567" s="62" t="s">
        <v>986</v>
      </c>
      <c r="CM567" s="62" t="s">
        <v>986</v>
      </c>
      <c r="CN567" s="62" t="s">
        <v>986</v>
      </c>
      <c r="CO567" s="359"/>
      <c r="CP567" s="335" t="s">
        <v>185</v>
      </c>
      <c r="CQ567" s="62" t="s">
        <v>986</v>
      </c>
      <c r="CR567" s="62" t="s">
        <v>986</v>
      </c>
      <c r="CS567" s="62" t="s">
        <v>985</v>
      </c>
      <c r="CT567" s="62" t="s">
        <v>985</v>
      </c>
      <c r="CU567" s="62">
        <v>6</v>
      </c>
      <c r="CX567" s="62">
        <v>2</v>
      </c>
      <c r="CY567" s="62">
        <v>4</v>
      </c>
      <c r="CZ567" s="62">
        <v>2</v>
      </c>
      <c r="DA567" s="62">
        <v>4</v>
      </c>
      <c r="DC567" s="62">
        <v>94</v>
      </c>
      <c r="DD567" s="62" t="s">
        <v>987</v>
      </c>
      <c r="DE567" s="62" t="s">
        <v>985</v>
      </c>
      <c r="DF567" s="337">
        <v>0</v>
      </c>
      <c r="DG567" s="337"/>
      <c r="DH567" s="189" t="s">
        <v>985</v>
      </c>
      <c r="DI567" s="339"/>
    </row>
    <row r="568" spans="1:113">
      <c r="A568" s="62" t="s">
        <v>4794</v>
      </c>
      <c r="B568" s="64">
        <v>0</v>
      </c>
      <c r="C568" s="340" t="s">
        <v>2474</v>
      </c>
      <c r="D568" s="201" t="s">
        <v>2545</v>
      </c>
      <c r="E568" s="139" t="s">
        <v>2545</v>
      </c>
      <c r="F568" s="65">
        <v>1080</v>
      </c>
      <c r="G568" s="65">
        <v>1080</v>
      </c>
      <c r="H568" s="139" t="s">
        <v>295</v>
      </c>
      <c r="I568" s="139" t="s">
        <v>295</v>
      </c>
      <c r="J568" s="139" t="s">
        <v>295</v>
      </c>
      <c r="K568" s="98">
        <v>1</v>
      </c>
      <c r="L568" s="201" t="s">
        <v>2545</v>
      </c>
      <c r="M568" s="139" t="s">
        <v>2545</v>
      </c>
      <c r="N568" s="201" t="s">
        <v>2545</v>
      </c>
      <c r="O568" s="201" t="s">
        <v>2545</v>
      </c>
      <c r="P568" s="201" t="s">
        <v>2545</v>
      </c>
      <c r="Q568" s="357" t="s">
        <v>2545</v>
      </c>
      <c r="AU568" s="67">
        <v>0</v>
      </c>
      <c r="AV568" s="68">
        <v>9.99</v>
      </c>
      <c r="AW568" s="68">
        <v>0</v>
      </c>
      <c r="BB568" s="69">
        <v>94</v>
      </c>
      <c r="BC568" s="110">
        <v>65409940</v>
      </c>
      <c r="BD568" s="69">
        <v>7</v>
      </c>
      <c r="BE568" s="69">
        <v>97</v>
      </c>
      <c r="BG568" s="358"/>
      <c r="BN568" s="62">
        <v>2</v>
      </c>
      <c r="BO568" s="62" t="s">
        <v>985</v>
      </c>
      <c r="BP568" s="62" t="s">
        <v>985</v>
      </c>
      <c r="BS568" s="62" t="s">
        <v>439</v>
      </c>
      <c r="BV568" s="62" t="s">
        <v>90</v>
      </c>
      <c r="BX568" s="62" t="s">
        <v>986</v>
      </c>
      <c r="BY568" s="62" t="s">
        <v>986</v>
      </c>
      <c r="BZ568" s="62" t="s">
        <v>985</v>
      </c>
      <c r="CA568" s="62" t="s">
        <v>985</v>
      </c>
      <c r="CK568" s="62" t="s">
        <v>986</v>
      </c>
      <c r="CL568" s="62" t="s">
        <v>986</v>
      </c>
      <c r="CM568" s="62" t="s">
        <v>986</v>
      </c>
      <c r="CN568" s="62" t="s">
        <v>986</v>
      </c>
      <c r="CO568" s="359"/>
      <c r="CP568" s="335" t="s">
        <v>185</v>
      </c>
      <c r="CQ568" s="62" t="s">
        <v>986</v>
      </c>
      <c r="CR568" s="62" t="s">
        <v>986</v>
      </c>
      <c r="CS568" s="62" t="s">
        <v>985</v>
      </c>
      <c r="CT568" s="62" t="s">
        <v>985</v>
      </c>
      <c r="CU568" s="62">
        <v>6</v>
      </c>
      <c r="CX568" s="62">
        <v>2</v>
      </c>
      <c r="CY568" s="62">
        <v>4</v>
      </c>
      <c r="CZ568" s="62">
        <v>2</v>
      </c>
      <c r="DA568" s="62">
        <v>4</v>
      </c>
      <c r="DC568" s="62">
        <v>94</v>
      </c>
      <c r="DD568" s="62" t="s">
        <v>987</v>
      </c>
      <c r="DE568" s="62" t="s">
        <v>985</v>
      </c>
      <c r="DF568" s="337">
        <v>0</v>
      </c>
      <c r="DG568" s="337"/>
      <c r="DH568" s="189" t="s">
        <v>985</v>
      </c>
      <c r="DI568" s="339"/>
    </row>
    <row r="569" spans="1:113" s="205" customFormat="1" ht="12.75" customHeight="1">
      <c r="A569" s="205" t="s">
        <v>4794</v>
      </c>
      <c r="B569" s="64">
        <v>0</v>
      </c>
      <c r="C569" s="340" t="s">
        <v>2474</v>
      </c>
      <c r="D569" s="201" t="s">
        <v>2545</v>
      </c>
      <c r="E569" s="139" t="s">
        <v>2545</v>
      </c>
      <c r="F569" s="65">
        <v>1080</v>
      </c>
      <c r="G569" s="65">
        <v>1080</v>
      </c>
      <c r="H569" s="139" t="s">
        <v>295</v>
      </c>
      <c r="I569" s="139" t="s">
        <v>295</v>
      </c>
      <c r="J569" s="139" t="s">
        <v>295</v>
      </c>
      <c r="K569" s="98">
        <v>1</v>
      </c>
      <c r="L569" s="201" t="s">
        <v>2545</v>
      </c>
      <c r="M569" s="139" t="s">
        <v>2545</v>
      </c>
      <c r="N569" s="201" t="s">
        <v>2545</v>
      </c>
      <c r="O569" s="201" t="s">
        <v>2545</v>
      </c>
      <c r="P569" s="201" t="s">
        <v>2545</v>
      </c>
      <c r="Q569" s="357" t="s">
        <v>2545</v>
      </c>
      <c r="R569" s="62"/>
      <c r="S569" s="88"/>
      <c r="T569" s="88"/>
      <c r="U569" s="197"/>
      <c r="V569" s="63"/>
      <c r="W569" s="64"/>
      <c r="X569" s="65"/>
      <c r="Y569" s="65"/>
      <c r="Z569" s="65"/>
      <c r="AA569" s="66"/>
      <c r="AB569" s="62"/>
      <c r="AC569" s="63"/>
      <c r="AD569" s="62"/>
      <c r="AE569" s="65"/>
      <c r="AF569" s="65"/>
      <c r="AG569" s="65"/>
      <c r="AH569" s="66"/>
      <c r="AI569" s="62"/>
      <c r="AJ569" s="90"/>
      <c r="AK569" s="90"/>
      <c r="AL569" s="66"/>
      <c r="AM569" s="66"/>
      <c r="AN569" s="66"/>
      <c r="AO569" s="62"/>
      <c r="AP569" s="62"/>
      <c r="AQ569" s="62"/>
      <c r="AR569" s="62"/>
      <c r="AS569" s="62"/>
      <c r="AT569" s="62"/>
      <c r="AU569" s="67">
        <v>0</v>
      </c>
      <c r="AV569" s="68">
        <v>9.99</v>
      </c>
      <c r="AW569" s="68">
        <v>0</v>
      </c>
      <c r="AX569" s="68"/>
      <c r="AY569" s="68"/>
      <c r="AZ569" s="62"/>
      <c r="BA569" s="62"/>
      <c r="BB569" s="69">
        <v>94</v>
      </c>
      <c r="BC569" s="110">
        <v>65409940</v>
      </c>
      <c r="BD569" s="69">
        <v>7</v>
      </c>
      <c r="BE569" s="69">
        <v>97</v>
      </c>
      <c r="BF569" s="69"/>
      <c r="BG569" s="358"/>
      <c r="BH569" s="71"/>
      <c r="BI569" s="71"/>
      <c r="BJ569" s="72"/>
      <c r="BK569" s="73"/>
      <c r="BL569" s="73"/>
      <c r="BM569" s="73"/>
      <c r="BN569" s="62">
        <v>2</v>
      </c>
      <c r="BO569" s="62" t="s">
        <v>985</v>
      </c>
      <c r="BP569" s="62" t="s">
        <v>985</v>
      </c>
      <c r="BQ569" s="62"/>
      <c r="BR569" s="62"/>
      <c r="BS569" s="62" t="s">
        <v>439</v>
      </c>
      <c r="BT569" s="62"/>
      <c r="BU569" s="62"/>
      <c r="BV569" s="62" t="s">
        <v>90</v>
      </c>
      <c r="BW569" s="88"/>
      <c r="BX569" s="62" t="s">
        <v>986</v>
      </c>
      <c r="BY569" s="62" t="s">
        <v>986</v>
      </c>
      <c r="BZ569" s="62" t="s">
        <v>985</v>
      </c>
      <c r="CA569" s="62" t="s">
        <v>985</v>
      </c>
      <c r="CB569" s="88"/>
      <c r="CC569" s="88"/>
      <c r="CD569" s="71"/>
      <c r="CE569" s="62"/>
      <c r="CF569" s="62"/>
      <c r="CG569" s="62"/>
      <c r="CH569" s="62"/>
      <c r="CI569" s="62"/>
      <c r="CJ569" s="62"/>
      <c r="CK569" s="62" t="s">
        <v>986</v>
      </c>
      <c r="CL569" s="62" t="s">
        <v>986</v>
      </c>
      <c r="CM569" s="62" t="s">
        <v>986</v>
      </c>
      <c r="CN569" s="62" t="s">
        <v>986</v>
      </c>
      <c r="CO569" s="359"/>
      <c r="CP569" s="335" t="s">
        <v>185</v>
      </c>
      <c r="CQ569" s="62" t="s">
        <v>986</v>
      </c>
      <c r="CR569" s="62" t="s">
        <v>986</v>
      </c>
      <c r="CS569" s="62" t="s">
        <v>985</v>
      </c>
      <c r="CT569" s="62" t="s">
        <v>985</v>
      </c>
      <c r="CU569" s="62">
        <v>6</v>
      </c>
      <c r="CV569" s="62"/>
      <c r="CW569" s="62"/>
      <c r="CX569" s="62">
        <v>2</v>
      </c>
      <c r="CY569" s="62">
        <v>4</v>
      </c>
      <c r="CZ569" s="62">
        <v>2</v>
      </c>
      <c r="DA569" s="62">
        <v>4</v>
      </c>
      <c r="DB569" s="62"/>
      <c r="DC569" s="62">
        <v>94</v>
      </c>
      <c r="DD569" s="62" t="s">
        <v>987</v>
      </c>
      <c r="DE569" s="62" t="s">
        <v>985</v>
      </c>
      <c r="DF569" s="337">
        <v>0</v>
      </c>
      <c r="DG569" s="337"/>
      <c r="DH569" s="189" t="s">
        <v>985</v>
      </c>
      <c r="DI569" s="339"/>
    </row>
    <row r="570" spans="1:113">
      <c r="A570" s="62" t="s">
        <v>4795</v>
      </c>
      <c r="B570" s="64">
        <v>7</v>
      </c>
      <c r="C570" s="340" t="s">
        <v>2474</v>
      </c>
      <c r="D570" s="201" t="s">
        <v>2546</v>
      </c>
      <c r="E570" s="139" t="s">
        <v>2546</v>
      </c>
      <c r="F570" s="65">
        <v>1080</v>
      </c>
      <c r="G570" s="65">
        <v>1080</v>
      </c>
      <c r="H570" s="139" t="s">
        <v>295</v>
      </c>
      <c r="I570" s="139" t="s">
        <v>295</v>
      </c>
      <c r="J570" s="139" t="s">
        <v>295</v>
      </c>
      <c r="K570" s="98">
        <v>1</v>
      </c>
      <c r="L570" s="201" t="s">
        <v>2546</v>
      </c>
      <c r="M570" s="139" t="s">
        <v>2546</v>
      </c>
      <c r="N570" s="201" t="s">
        <v>2546</v>
      </c>
      <c r="O570" s="201" t="s">
        <v>2546</v>
      </c>
      <c r="P570" s="201" t="s">
        <v>2546</v>
      </c>
      <c r="Q570" s="357" t="s">
        <v>2546</v>
      </c>
      <c r="AU570" s="67">
        <v>0</v>
      </c>
      <c r="AV570" s="68">
        <v>9.99</v>
      </c>
      <c r="AW570" s="68">
        <v>0</v>
      </c>
      <c r="BB570" s="69">
        <v>94</v>
      </c>
      <c r="BC570" s="110">
        <v>65409940</v>
      </c>
      <c r="BD570" s="69">
        <v>7</v>
      </c>
      <c r="BE570" s="69">
        <v>97</v>
      </c>
      <c r="BG570" s="358"/>
      <c r="BN570" s="62">
        <v>2</v>
      </c>
      <c r="BO570" s="62" t="s">
        <v>985</v>
      </c>
      <c r="BP570" s="62" t="s">
        <v>985</v>
      </c>
      <c r="BS570" s="62" t="s">
        <v>439</v>
      </c>
      <c r="BV570" s="62" t="s">
        <v>90</v>
      </c>
      <c r="BX570" s="62" t="s">
        <v>986</v>
      </c>
      <c r="BY570" s="62" t="s">
        <v>986</v>
      </c>
      <c r="BZ570" s="62" t="s">
        <v>985</v>
      </c>
      <c r="CA570" s="62" t="s">
        <v>985</v>
      </c>
      <c r="CK570" s="62" t="s">
        <v>986</v>
      </c>
      <c r="CL570" s="62" t="s">
        <v>986</v>
      </c>
      <c r="CM570" s="62" t="s">
        <v>986</v>
      </c>
      <c r="CN570" s="62" t="s">
        <v>986</v>
      </c>
      <c r="CO570" s="359"/>
      <c r="CP570" s="335" t="s">
        <v>185</v>
      </c>
      <c r="CQ570" s="62" t="s">
        <v>986</v>
      </c>
      <c r="CR570" s="62" t="s">
        <v>986</v>
      </c>
      <c r="CS570" s="62" t="s">
        <v>985</v>
      </c>
      <c r="CT570" s="62" t="s">
        <v>985</v>
      </c>
      <c r="CU570" s="62">
        <v>6</v>
      </c>
      <c r="CX570" s="62">
        <v>2</v>
      </c>
      <c r="CY570" s="62">
        <v>4</v>
      </c>
      <c r="CZ570" s="62">
        <v>2</v>
      </c>
      <c r="DA570" s="62">
        <v>4</v>
      </c>
      <c r="DC570" s="62">
        <v>94</v>
      </c>
      <c r="DD570" s="62" t="s">
        <v>987</v>
      </c>
      <c r="DE570" s="62" t="s">
        <v>985</v>
      </c>
      <c r="DF570" s="337">
        <v>0</v>
      </c>
      <c r="DG570" s="337"/>
      <c r="DH570" s="189" t="s">
        <v>985</v>
      </c>
      <c r="DI570" s="339"/>
    </row>
    <row r="571" spans="1:113">
      <c r="A571" s="62" t="s">
        <v>4795</v>
      </c>
      <c r="B571" s="64">
        <v>7</v>
      </c>
      <c r="C571" s="340" t="s">
        <v>2474</v>
      </c>
      <c r="D571" s="201" t="s">
        <v>2546</v>
      </c>
      <c r="E571" s="139" t="s">
        <v>2546</v>
      </c>
      <c r="F571" s="65">
        <v>1080</v>
      </c>
      <c r="G571" s="65">
        <v>1080</v>
      </c>
      <c r="H571" s="139" t="s">
        <v>295</v>
      </c>
      <c r="I571" s="139" t="s">
        <v>295</v>
      </c>
      <c r="J571" s="139" t="s">
        <v>295</v>
      </c>
      <c r="K571" s="98">
        <v>1</v>
      </c>
      <c r="L571" s="201" t="s">
        <v>2546</v>
      </c>
      <c r="M571" s="139" t="s">
        <v>2546</v>
      </c>
      <c r="N571" s="201" t="s">
        <v>2546</v>
      </c>
      <c r="O571" s="201" t="s">
        <v>2546</v>
      </c>
      <c r="P571" s="201" t="s">
        <v>2546</v>
      </c>
      <c r="Q571" s="357" t="s">
        <v>2546</v>
      </c>
      <c r="AU571" s="67">
        <v>0</v>
      </c>
      <c r="AV571" s="68">
        <v>9.99</v>
      </c>
      <c r="AW571" s="68">
        <v>0</v>
      </c>
      <c r="BB571" s="69">
        <v>94</v>
      </c>
      <c r="BC571" s="110">
        <v>65409940</v>
      </c>
      <c r="BD571" s="69">
        <v>7</v>
      </c>
      <c r="BE571" s="69">
        <v>97</v>
      </c>
      <c r="BG571" s="358"/>
      <c r="BN571" s="62">
        <v>2</v>
      </c>
      <c r="BO571" s="62" t="s">
        <v>985</v>
      </c>
      <c r="BP571" s="62" t="s">
        <v>985</v>
      </c>
      <c r="BS571" s="62" t="s">
        <v>439</v>
      </c>
      <c r="BV571" s="62" t="s">
        <v>90</v>
      </c>
      <c r="BX571" s="62" t="s">
        <v>986</v>
      </c>
      <c r="BY571" s="62" t="s">
        <v>986</v>
      </c>
      <c r="BZ571" s="62" t="s">
        <v>985</v>
      </c>
      <c r="CA571" s="62" t="s">
        <v>985</v>
      </c>
      <c r="CK571" s="62" t="s">
        <v>986</v>
      </c>
      <c r="CL571" s="62" t="s">
        <v>986</v>
      </c>
      <c r="CM571" s="62" t="s">
        <v>986</v>
      </c>
      <c r="CN571" s="62" t="s">
        <v>986</v>
      </c>
      <c r="CO571" s="359"/>
      <c r="CP571" s="335" t="s">
        <v>185</v>
      </c>
      <c r="CQ571" s="62" t="s">
        <v>986</v>
      </c>
      <c r="CR571" s="62" t="s">
        <v>986</v>
      </c>
      <c r="CS571" s="62" t="s">
        <v>985</v>
      </c>
      <c r="CT571" s="62" t="s">
        <v>985</v>
      </c>
      <c r="CU571" s="62">
        <v>6</v>
      </c>
      <c r="CX571" s="62">
        <v>2</v>
      </c>
      <c r="CY571" s="62">
        <v>4</v>
      </c>
      <c r="CZ571" s="62">
        <v>2</v>
      </c>
      <c r="DA571" s="62">
        <v>4</v>
      </c>
      <c r="DC571" s="62">
        <v>94</v>
      </c>
      <c r="DD571" s="62" t="s">
        <v>987</v>
      </c>
      <c r="DE571" s="62" t="s">
        <v>985</v>
      </c>
      <c r="DF571" s="337">
        <v>0</v>
      </c>
      <c r="DG571" s="337"/>
      <c r="DH571" s="189" t="s">
        <v>985</v>
      </c>
      <c r="DI571" s="339"/>
    </row>
    <row r="572" spans="1:113" s="267" customFormat="1">
      <c r="A572" s="267" t="s">
        <v>4796</v>
      </c>
      <c r="B572" s="64">
        <v>4</v>
      </c>
      <c r="C572" s="340" t="s">
        <v>2474</v>
      </c>
      <c r="D572" s="201" t="s">
        <v>2547</v>
      </c>
      <c r="E572" s="355" t="s">
        <v>2548</v>
      </c>
      <c r="F572" s="65">
        <v>1080</v>
      </c>
      <c r="G572" s="65">
        <v>1080</v>
      </c>
      <c r="H572" s="139" t="s">
        <v>295</v>
      </c>
      <c r="I572" s="139" t="s">
        <v>295</v>
      </c>
      <c r="J572" s="139" t="s">
        <v>295</v>
      </c>
      <c r="K572" s="98">
        <v>1</v>
      </c>
      <c r="L572" s="201" t="s">
        <v>2547</v>
      </c>
      <c r="M572" s="355" t="s">
        <v>2548</v>
      </c>
      <c r="N572" s="356" t="s">
        <v>2549</v>
      </c>
      <c r="O572" s="356" t="s">
        <v>2550</v>
      </c>
      <c r="P572" s="201" t="s">
        <v>2547</v>
      </c>
      <c r="Q572" s="357" t="s">
        <v>2548</v>
      </c>
      <c r="R572" s="62"/>
      <c r="S572" s="88"/>
      <c r="T572" s="88"/>
      <c r="U572" s="197"/>
      <c r="V572" s="63"/>
      <c r="W572" s="64"/>
      <c r="X572" s="65"/>
      <c r="Y572" s="65"/>
      <c r="Z572" s="65"/>
      <c r="AA572" s="66"/>
      <c r="AB572" s="62"/>
      <c r="AC572" s="63"/>
      <c r="AD572" s="62"/>
      <c r="AE572" s="65"/>
      <c r="AF572" s="65"/>
      <c r="AG572" s="65"/>
      <c r="AH572" s="66"/>
      <c r="AI572" s="62"/>
      <c r="AJ572" s="90"/>
      <c r="AK572" s="90"/>
      <c r="AL572" s="66"/>
      <c r="AM572" s="66"/>
      <c r="AN572" s="66"/>
      <c r="AO572" s="62"/>
      <c r="AP572" s="62"/>
      <c r="AQ572" s="62"/>
      <c r="AR572" s="62"/>
      <c r="AS572" s="62"/>
      <c r="AT572" s="62"/>
      <c r="AU572" s="67">
        <v>0</v>
      </c>
      <c r="AV572" s="68">
        <v>9.99</v>
      </c>
      <c r="AW572" s="68">
        <v>0</v>
      </c>
      <c r="AX572" s="68"/>
      <c r="AY572" s="68"/>
      <c r="AZ572" s="62"/>
      <c r="BA572" s="62"/>
      <c r="BB572" s="69">
        <v>94</v>
      </c>
      <c r="BC572" s="110">
        <v>65409940</v>
      </c>
      <c r="BD572" s="69">
        <v>7</v>
      </c>
      <c r="BE572" s="69">
        <v>97</v>
      </c>
      <c r="BF572" s="69"/>
      <c r="BG572" s="358"/>
      <c r="BH572" s="71"/>
      <c r="BI572" s="71"/>
      <c r="BJ572" s="72"/>
      <c r="BK572" s="73"/>
      <c r="BL572" s="73"/>
      <c r="BM572" s="73"/>
      <c r="BN572" s="62">
        <v>2</v>
      </c>
      <c r="BO572" s="62" t="s">
        <v>985</v>
      </c>
      <c r="BP572" s="62" t="s">
        <v>985</v>
      </c>
      <c r="BQ572" s="62"/>
      <c r="BR572" s="62"/>
      <c r="BS572" s="62" t="s">
        <v>439</v>
      </c>
      <c r="BT572" s="62"/>
      <c r="BU572" s="62"/>
      <c r="BV572" s="62" t="s">
        <v>90</v>
      </c>
      <c r="BW572" s="88"/>
      <c r="BX572" s="62" t="s">
        <v>986</v>
      </c>
      <c r="BY572" s="62" t="s">
        <v>986</v>
      </c>
      <c r="BZ572" s="62" t="s">
        <v>985</v>
      </c>
      <c r="CA572" s="62" t="s">
        <v>985</v>
      </c>
      <c r="CB572" s="88"/>
      <c r="CC572" s="88"/>
      <c r="CD572" s="71"/>
      <c r="CE572" s="62"/>
      <c r="CF572" s="62"/>
      <c r="CG572" s="62"/>
      <c r="CH572" s="62"/>
      <c r="CI572" s="62"/>
      <c r="CJ572" s="62"/>
      <c r="CK572" s="62" t="s">
        <v>986</v>
      </c>
      <c r="CL572" s="62" t="s">
        <v>986</v>
      </c>
      <c r="CM572" s="62" t="s">
        <v>986</v>
      </c>
      <c r="CN572" s="62" t="s">
        <v>986</v>
      </c>
      <c r="CO572" s="359"/>
      <c r="CP572" s="335" t="s">
        <v>185</v>
      </c>
      <c r="CQ572" s="62" t="s">
        <v>986</v>
      </c>
      <c r="CR572" s="62" t="s">
        <v>986</v>
      </c>
      <c r="CS572" s="62" t="s">
        <v>985</v>
      </c>
      <c r="CT572" s="62" t="s">
        <v>985</v>
      </c>
      <c r="CU572" s="62">
        <v>6</v>
      </c>
      <c r="CV572" s="62"/>
      <c r="CW572" s="62"/>
      <c r="CX572" s="62">
        <v>2</v>
      </c>
      <c r="CY572" s="62">
        <v>4</v>
      </c>
      <c r="CZ572" s="62">
        <v>2</v>
      </c>
      <c r="DA572" s="62">
        <v>4</v>
      </c>
      <c r="DB572" s="62"/>
      <c r="DC572" s="62">
        <v>94</v>
      </c>
      <c r="DD572" s="62" t="s">
        <v>987</v>
      </c>
      <c r="DE572" s="62" t="s">
        <v>985</v>
      </c>
      <c r="DF572" s="337">
        <v>0</v>
      </c>
      <c r="DG572" s="337"/>
      <c r="DH572" s="189" t="s">
        <v>985</v>
      </c>
      <c r="DI572" s="339"/>
    </row>
    <row r="573" spans="1:113" s="267" customFormat="1" ht="12.75" customHeight="1">
      <c r="A573" s="267" t="s">
        <v>4796</v>
      </c>
      <c r="B573" s="64">
        <v>4</v>
      </c>
      <c r="C573" s="340" t="s">
        <v>2474</v>
      </c>
      <c r="D573" s="201" t="s">
        <v>2547</v>
      </c>
      <c r="E573" s="355" t="s">
        <v>2548</v>
      </c>
      <c r="F573" s="65">
        <v>1080</v>
      </c>
      <c r="G573" s="65">
        <v>1080</v>
      </c>
      <c r="H573" s="139" t="s">
        <v>295</v>
      </c>
      <c r="I573" s="139" t="s">
        <v>295</v>
      </c>
      <c r="J573" s="139" t="s">
        <v>295</v>
      </c>
      <c r="K573" s="98">
        <v>1</v>
      </c>
      <c r="L573" s="201" t="s">
        <v>2547</v>
      </c>
      <c r="M573" s="355" t="s">
        <v>2548</v>
      </c>
      <c r="N573" s="356" t="s">
        <v>2549</v>
      </c>
      <c r="O573" s="356" t="s">
        <v>2550</v>
      </c>
      <c r="P573" s="201" t="s">
        <v>2547</v>
      </c>
      <c r="Q573" s="357" t="s">
        <v>2548</v>
      </c>
      <c r="R573" s="62"/>
      <c r="S573" s="88"/>
      <c r="T573" s="88"/>
      <c r="U573" s="197"/>
      <c r="V573" s="63"/>
      <c r="W573" s="64"/>
      <c r="X573" s="65"/>
      <c r="Y573" s="65"/>
      <c r="Z573" s="65"/>
      <c r="AA573" s="66"/>
      <c r="AB573" s="62"/>
      <c r="AC573" s="63"/>
      <c r="AD573" s="62"/>
      <c r="AE573" s="65"/>
      <c r="AF573" s="65"/>
      <c r="AG573" s="65"/>
      <c r="AH573" s="66"/>
      <c r="AI573" s="62"/>
      <c r="AJ573" s="90"/>
      <c r="AK573" s="90"/>
      <c r="AL573" s="66"/>
      <c r="AM573" s="66"/>
      <c r="AN573" s="66"/>
      <c r="AO573" s="62"/>
      <c r="AP573" s="62"/>
      <c r="AQ573" s="62"/>
      <c r="AR573" s="62"/>
      <c r="AS573" s="62"/>
      <c r="AT573" s="62"/>
      <c r="AU573" s="67">
        <v>0</v>
      </c>
      <c r="AV573" s="68">
        <v>9.99</v>
      </c>
      <c r="AW573" s="68">
        <v>0</v>
      </c>
      <c r="AX573" s="68"/>
      <c r="AY573" s="68"/>
      <c r="AZ573" s="62"/>
      <c r="BA573" s="62"/>
      <c r="BB573" s="69">
        <v>94</v>
      </c>
      <c r="BC573" s="110">
        <v>65409940</v>
      </c>
      <c r="BD573" s="69">
        <v>7</v>
      </c>
      <c r="BE573" s="69">
        <v>97</v>
      </c>
      <c r="BF573" s="69"/>
      <c r="BG573" s="358"/>
      <c r="BH573" s="71"/>
      <c r="BI573" s="71"/>
      <c r="BJ573" s="72"/>
      <c r="BK573" s="73"/>
      <c r="BL573" s="73"/>
      <c r="BM573" s="73"/>
      <c r="BN573" s="62">
        <v>2</v>
      </c>
      <c r="BO573" s="62" t="s">
        <v>985</v>
      </c>
      <c r="BP573" s="62" t="s">
        <v>985</v>
      </c>
      <c r="BQ573" s="62"/>
      <c r="BR573" s="62"/>
      <c r="BS573" s="62" t="s">
        <v>439</v>
      </c>
      <c r="BT573" s="62"/>
      <c r="BU573" s="62"/>
      <c r="BV573" s="62" t="s">
        <v>90</v>
      </c>
      <c r="BW573" s="88"/>
      <c r="BX573" s="62" t="s">
        <v>986</v>
      </c>
      <c r="BY573" s="62" t="s">
        <v>986</v>
      </c>
      <c r="BZ573" s="62" t="s">
        <v>985</v>
      </c>
      <c r="CA573" s="62" t="s">
        <v>985</v>
      </c>
      <c r="CB573" s="88"/>
      <c r="CC573" s="88"/>
      <c r="CD573" s="71"/>
      <c r="CE573" s="62"/>
      <c r="CF573" s="62"/>
      <c r="CG573" s="62"/>
      <c r="CH573" s="62"/>
      <c r="CI573" s="62"/>
      <c r="CJ573" s="62"/>
      <c r="CK573" s="62" t="s">
        <v>986</v>
      </c>
      <c r="CL573" s="62" t="s">
        <v>986</v>
      </c>
      <c r="CM573" s="62" t="s">
        <v>986</v>
      </c>
      <c r="CN573" s="62" t="s">
        <v>986</v>
      </c>
      <c r="CO573" s="359"/>
      <c r="CP573" s="335" t="s">
        <v>185</v>
      </c>
      <c r="CQ573" s="62" t="s">
        <v>986</v>
      </c>
      <c r="CR573" s="62" t="s">
        <v>986</v>
      </c>
      <c r="CS573" s="62" t="s">
        <v>985</v>
      </c>
      <c r="CT573" s="62" t="s">
        <v>985</v>
      </c>
      <c r="CU573" s="62">
        <v>6</v>
      </c>
      <c r="CV573" s="62"/>
      <c r="CW573" s="62"/>
      <c r="CX573" s="62">
        <v>2</v>
      </c>
      <c r="CY573" s="62">
        <v>4</v>
      </c>
      <c r="CZ573" s="62">
        <v>2</v>
      </c>
      <c r="DA573" s="62">
        <v>4</v>
      </c>
      <c r="DB573" s="62"/>
      <c r="DC573" s="62">
        <v>94</v>
      </c>
      <c r="DD573" s="62" t="s">
        <v>987</v>
      </c>
      <c r="DE573" s="62" t="s">
        <v>985</v>
      </c>
      <c r="DF573" s="337">
        <v>0</v>
      </c>
      <c r="DG573" s="337"/>
      <c r="DH573" s="189" t="s">
        <v>985</v>
      </c>
      <c r="DI573" s="339"/>
    </row>
    <row r="574" spans="1:113" s="205" customFormat="1" ht="12.75" customHeight="1">
      <c r="A574" s="205" t="s">
        <v>4797</v>
      </c>
      <c r="B574" s="64">
        <v>1</v>
      </c>
      <c r="C574" s="340" t="s">
        <v>2474</v>
      </c>
      <c r="D574" s="201" t="s">
        <v>2551</v>
      </c>
      <c r="E574" s="355" t="s">
        <v>2552</v>
      </c>
      <c r="F574" s="65">
        <v>1080</v>
      </c>
      <c r="G574" s="65">
        <v>1080</v>
      </c>
      <c r="H574" s="139" t="s">
        <v>295</v>
      </c>
      <c r="I574" s="139" t="s">
        <v>295</v>
      </c>
      <c r="J574" s="139" t="s">
        <v>295</v>
      </c>
      <c r="K574" s="98">
        <v>1</v>
      </c>
      <c r="L574" s="201" t="s">
        <v>2551</v>
      </c>
      <c r="M574" s="355" t="s">
        <v>2552</v>
      </c>
      <c r="N574" s="356" t="s">
        <v>2553</v>
      </c>
      <c r="O574" s="356" t="s">
        <v>2554</v>
      </c>
      <c r="P574" s="201" t="s">
        <v>2551</v>
      </c>
      <c r="Q574" s="357" t="s">
        <v>2555</v>
      </c>
      <c r="R574" s="62"/>
      <c r="S574" s="88"/>
      <c r="T574" s="88"/>
      <c r="U574" s="197"/>
      <c r="V574" s="63"/>
      <c r="W574" s="64"/>
      <c r="X574" s="65"/>
      <c r="Y574" s="65"/>
      <c r="Z574" s="65"/>
      <c r="AA574" s="66"/>
      <c r="AB574" s="62"/>
      <c r="AC574" s="63"/>
      <c r="AD574" s="62"/>
      <c r="AE574" s="65"/>
      <c r="AF574" s="65"/>
      <c r="AG574" s="65"/>
      <c r="AH574" s="66"/>
      <c r="AI574" s="62"/>
      <c r="AJ574" s="90"/>
      <c r="AK574" s="90"/>
      <c r="AL574" s="66"/>
      <c r="AM574" s="66"/>
      <c r="AN574" s="66"/>
      <c r="AO574" s="62"/>
      <c r="AP574" s="62"/>
      <c r="AQ574" s="62"/>
      <c r="AR574" s="62"/>
      <c r="AS574" s="62"/>
      <c r="AT574" s="62"/>
      <c r="AU574" s="67">
        <v>0</v>
      </c>
      <c r="AV574" s="68">
        <v>9.99</v>
      </c>
      <c r="AW574" s="68">
        <v>0</v>
      </c>
      <c r="AX574" s="68"/>
      <c r="AY574" s="68"/>
      <c r="AZ574" s="62"/>
      <c r="BA574" s="62"/>
      <c r="BB574" s="69">
        <v>94</v>
      </c>
      <c r="BC574" s="110">
        <v>65409940</v>
      </c>
      <c r="BD574" s="69">
        <v>7</v>
      </c>
      <c r="BE574" s="69">
        <v>97</v>
      </c>
      <c r="BF574" s="69"/>
      <c r="BG574" s="358"/>
      <c r="BH574" s="71"/>
      <c r="BI574" s="71"/>
      <c r="BJ574" s="72"/>
      <c r="BK574" s="73"/>
      <c r="BL574" s="73"/>
      <c r="BM574" s="73"/>
      <c r="BN574" s="62">
        <v>2</v>
      </c>
      <c r="BO574" s="62" t="s">
        <v>985</v>
      </c>
      <c r="BP574" s="62" t="s">
        <v>985</v>
      </c>
      <c r="BQ574" s="62"/>
      <c r="BR574" s="62"/>
      <c r="BS574" s="62" t="s">
        <v>439</v>
      </c>
      <c r="BT574" s="62"/>
      <c r="BU574" s="62"/>
      <c r="BV574" s="62" t="s">
        <v>90</v>
      </c>
      <c r="BW574" s="88"/>
      <c r="BX574" s="62" t="s">
        <v>986</v>
      </c>
      <c r="BY574" s="62" t="s">
        <v>986</v>
      </c>
      <c r="BZ574" s="62" t="s">
        <v>985</v>
      </c>
      <c r="CA574" s="62" t="s">
        <v>985</v>
      </c>
      <c r="CB574" s="88"/>
      <c r="CC574" s="88"/>
      <c r="CD574" s="71"/>
      <c r="CE574" s="62"/>
      <c r="CF574" s="62"/>
      <c r="CG574" s="62"/>
      <c r="CH574" s="62"/>
      <c r="CI574" s="62"/>
      <c r="CJ574" s="62"/>
      <c r="CK574" s="62" t="s">
        <v>986</v>
      </c>
      <c r="CL574" s="62" t="s">
        <v>986</v>
      </c>
      <c r="CM574" s="62" t="s">
        <v>986</v>
      </c>
      <c r="CN574" s="62" t="s">
        <v>986</v>
      </c>
      <c r="CO574" s="359"/>
      <c r="CP574" s="335" t="s">
        <v>185</v>
      </c>
      <c r="CQ574" s="62" t="s">
        <v>986</v>
      </c>
      <c r="CR574" s="62" t="s">
        <v>986</v>
      </c>
      <c r="CS574" s="62" t="s">
        <v>985</v>
      </c>
      <c r="CT574" s="62" t="s">
        <v>985</v>
      </c>
      <c r="CU574" s="62">
        <v>6</v>
      </c>
      <c r="CV574" s="62"/>
      <c r="CW574" s="62"/>
      <c r="CX574" s="62">
        <v>2</v>
      </c>
      <c r="CY574" s="62">
        <v>4</v>
      </c>
      <c r="CZ574" s="62">
        <v>2</v>
      </c>
      <c r="DA574" s="62">
        <v>4</v>
      </c>
      <c r="DB574" s="62"/>
      <c r="DC574" s="62">
        <v>94</v>
      </c>
      <c r="DD574" s="62" t="s">
        <v>987</v>
      </c>
      <c r="DE574" s="62" t="s">
        <v>985</v>
      </c>
      <c r="DF574" s="337">
        <v>0</v>
      </c>
      <c r="DG574" s="337"/>
      <c r="DH574" s="189" t="s">
        <v>985</v>
      </c>
      <c r="DI574" s="339"/>
    </row>
    <row r="575" spans="1:113">
      <c r="A575" s="62" t="s">
        <v>4797</v>
      </c>
      <c r="B575" s="64">
        <v>1</v>
      </c>
      <c r="C575" s="340" t="s">
        <v>2474</v>
      </c>
      <c r="D575" s="201" t="s">
        <v>2551</v>
      </c>
      <c r="E575" s="355" t="s">
        <v>2552</v>
      </c>
      <c r="F575" s="65">
        <v>1080</v>
      </c>
      <c r="G575" s="65">
        <v>1080</v>
      </c>
      <c r="H575" s="139" t="s">
        <v>295</v>
      </c>
      <c r="I575" s="139" t="s">
        <v>295</v>
      </c>
      <c r="J575" s="139" t="s">
        <v>295</v>
      </c>
      <c r="K575" s="98">
        <v>1</v>
      </c>
      <c r="L575" s="201" t="s">
        <v>2551</v>
      </c>
      <c r="M575" s="355" t="s">
        <v>2552</v>
      </c>
      <c r="N575" s="356" t="s">
        <v>2553</v>
      </c>
      <c r="O575" s="356" t="s">
        <v>2554</v>
      </c>
      <c r="P575" s="201" t="s">
        <v>2551</v>
      </c>
      <c r="Q575" s="357" t="s">
        <v>2555</v>
      </c>
      <c r="AU575" s="67">
        <v>0</v>
      </c>
      <c r="AV575" s="68">
        <v>9.99</v>
      </c>
      <c r="AW575" s="68">
        <v>0</v>
      </c>
      <c r="BB575" s="69">
        <v>94</v>
      </c>
      <c r="BC575" s="110">
        <v>65409940</v>
      </c>
      <c r="BD575" s="69">
        <v>7</v>
      </c>
      <c r="BE575" s="69">
        <v>97</v>
      </c>
      <c r="BG575" s="358"/>
      <c r="BN575" s="62">
        <v>2</v>
      </c>
      <c r="BO575" s="62" t="s">
        <v>985</v>
      </c>
      <c r="BP575" s="62" t="s">
        <v>985</v>
      </c>
      <c r="BS575" s="62" t="s">
        <v>439</v>
      </c>
      <c r="BV575" s="62" t="s">
        <v>90</v>
      </c>
      <c r="BX575" s="62" t="s">
        <v>986</v>
      </c>
      <c r="BY575" s="62" t="s">
        <v>986</v>
      </c>
      <c r="BZ575" s="62" t="s">
        <v>985</v>
      </c>
      <c r="CA575" s="62" t="s">
        <v>985</v>
      </c>
      <c r="CK575" s="62" t="s">
        <v>986</v>
      </c>
      <c r="CL575" s="62" t="s">
        <v>986</v>
      </c>
      <c r="CM575" s="62" t="s">
        <v>986</v>
      </c>
      <c r="CN575" s="62" t="s">
        <v>986</v>
      </c>
      <c r="CO575" s="359"/>
      <c r="CP575" s="335" t="s">
        <v>185</v>
      </c>
      <c r="CQ575" s="62" t="s">
        <v>986</v>
      </c>
      <c r="CR575" s="62" t="s">
        <v>986</v>
      </c>
      <c r="CS575" s="62" t="s">
        <v>985</v>
      </c>
      <c r="CT575" s="62" t="s">
        <v>985</v>
      </c>
      <c r="CU575" s="62">
        <v>6</v>
      </c>
      <c r="CX575" s="62">
        <v>2</v>
      </c>
      <c r="CY575" s="62">
        <v>4</v>
      </c>
      <c r="CZ575" s="62">
        <v>2</v>
      </c>
      <c r="DA575" s="62">
        <v>4</v>
      </c>
      <c r="DC575" s="62">
        <v>94</v>
      </c>
      <c r="DD575" s="62" t="s">
        <v>987</v>
      </c>
      <c r="DE575" s="62" t="s">
        <v>985</v>
      </c>
      <c r="DF575" s="337">
        <v>0</v>
      </c>
      <c r="DG575" s="337"/>
      <c r="DH575" s="189" t="s">
        <v>985</v>
      </c>
      <c r="DI575" s="339"/>
    </row>
    <row r="576" spans="1:113">
      <c r="A576" s="62" t="s">
        <v>4798</v>
      </c>
      <c r="B576" s="64">
        <v>8</v>
      </c>
      <c r="C576" s="340" t="s">
        <v>2474</v>
      </c>
      <c r="D576" s="201" t="s">
        <v>2556</v>
      </c>
      <c r="E576" s="355" t="s">
        <v>2557</v>
      </c>
      <c r="F576" s="65">
        <v>1080</v>
      </c>
      <c r="G576" s="65">
        <v>1080</v>
      </c>
      <c r="H576" s="139" t="s">
        <v>295</v>
      </c>
      <c r="I576" s="139" t="s">
        <v>295</v>
      </c>
      <c r="J576" s="139" t="s">
        <v>295</v>
      </c>
      <c r="K576" s="98">
        <v>1</v>
      </c>
      <c r="L576" s="201" t="s">
        <v>2556</v>
      </c>
      <c r="M576" s="355" t="s">
        <v>2557</v>
      </c>
      <c r="N576" s="356" t="s">
        <v>2556</v>
      </c>
      <c r="O576" s="356" t="s">
        <v>2558</v>
      </c>
      <c r="P576" s="201" t="s">
        <v>2556</v>
      </c>
      <c r="Q576" s="357" t="s">
        <v>2557</v>
      </c>
      <c r="AU576" s="67">
        <v>0</v>
      </c>
      <c r="AV576" s="68">
        <v>9.99</v>
      </c>
      <c r="AW576" s="68">
        <v>0</v>
      </c>
      <c r="BB576" s="69">
        <v>94</v>
      </c>
      <c r="BC576" s="110">
        <v>65409940</v>
      </c>
      <c r="BD576" s="69">
        <v>7</v>
      </c>
      <c r="BE576" s="69">
        <v>97</v>
      </c>
      <c r="BG576" s="358"/>
      <c r="BN576" s="62">
        <v>2</v>
      </c>
      <c r="BO576" s="62" t="s">
        <v>985</v>
      </c>
      <c r="BP576" s="62" t="s">
        <v>985</v>
      </c>
      <c r="BS576" s="62" t="s">
        <v>439</v>
      </c>
      <c r="BV576" s="62" t="s">
        <v>90</v>
      </c>
      <c r="BX576" s="62" t="s">
        <v>986</v>
      </c>
      <c r="BY576" s="62" t="s">
        <v>986</v>
      </c>
      <c r="BZ576" s="62" t="s">
        <v>985</v>
      </c>
      <c r="CA576" s="62" t="s">
        <v>985</v>
      </c>
      <c r="CK576" s="62" t="s">
        <v>986</v>
      </c>
      <c r="CL576" s="62" t="s">
        <v>986</v>
      </c>
      <c r="CM576" s="62" t="s">
        <v>986</v>
      </c>
      <c r="CN576" s="62" t="s">
        <v>986</v>
      </c>
      <c r="CO576" s="359"/>
      <c r="CP576" s="335" t="s">
        <v>185</v>
      </c>
      <c r="CQ576" s="62" t="s">
        <v>986</v>
      </c>
      <c r="CR576" s="62" t="s">
        <v>986</v>
      </c>
      <c r="CS576" s="62" t="s">
        <v>985</v>
      </c>
      <c r="CT576" s="62" t="s">
        <v>985</v>
      </c>
      <c r="CU576" s="62">
        <v>6</v>
      </c>
      <c r="CX576" s="62">
        <v>2</v>
      </c>
      <c r="CY576" s="62">
        <v>4</v>
      </c>
      <c r="CZ576" s="62">
        <v>2</v>
      </c>
      <c r="DA576" s="62">
        <v>4</v>
      </c>
      <c r="DC576" s="62">
        <v>94</v>
      </c>
      <c r="DD576" s="62" t="s">
        <v>987</v>
      </c>
      <c r="DE576" s="62" t="s">
        <v>985</v>
      </c>
      <c r="DF576" s="337">
        <v>0</v>
      </c>
      <c r="DG576" s="337"/>
      <c r="DH576" s="189" t="s">
        <v>985</v>
      </c>
      <c r="DI576" s="339"/>
    </row>
    <row r="577" spans="1:113" ht="12.75" customHeight="1">
      <c r="A577" s="62" t="s">
        <v>4798</v>
      </c>
      <c r="B577" s="64">
        <v>8</v>
      </c>
      <c r="C577" s="340" t="s">
        <v>2474</v>
      </c>
      <c r="D577" s="201" t="s">
        <v>2556</v>
      </c>
      <c r="E577" s="355" t="s">
        <v>2557</v>
      </c>
      <c r="F577" s="65">
        <v>1080</v>
      </c>
      <c r="G577" s="65">
        <v>1080</v>
      </c>
      <c r="H577" s="139" t="s">
        <v>295</v>
      </c>
      <c r="I577" s="139" t="s">
        <v>295</v>
      </c>
      <c r="J577" s="139" t="s">
        <v>295</v>
      </c>
      <c r="K577" s="98">
        <v>1</v>
      </c>
      <c r="L577" s="201" t="s">
        <v>2556</v>
      </c>
      <c r="M577" s="355" t="s">
        <v>2557</v>
      </c>
      <c r="N577" s="356" t="s">
        <v>2556</v>
      </c>
      <c r="O577" s="356" t="s">
        <v>2558</v>
      </c>
      <c r="P577" s="201" t="s">
        <v>2556</v>
      </c>
      <c r="Q577" s="357" t="s">
        <v>2557</v>
      </c>
      <c r="AU577" s="67">
        <v>0</v>
      </c>
      <c r="AV577" s="68">
        <v>9.99</v>
      </c>
      <c r="AW577" s="68">
        <v>0</v>
      </c>
      <c r="BB577" s="69">
        <v>94</v>
      </c>
      <c r="BC577" s="110">
        <v>65409940</v>
      </c>
      <c r="BD577" s="69">
        <v>7</v>
      </c>
      <c r="BE577" s="69">
        <v>97</v>
      </c>
      <c r="BG577" s="358"/>
      <c r="BN577" s="62">
        <v>2</v>
      </c>
      <c r="BO577" s="62" t="s">
        <v>985</v>
      </c>
      <c r="BP577" s="62" t="s">
        <v>985</v>
      </c>
      <c r="BS577" s="62" t="s">
        <v>439</v>
      </c>
      <c r="BV577" s="62" t="s">
        <v>90</v>
      </c>
      <c r="BX577" s="62" t="s">
        <v>986</v>
      </c>
      <c r="BY577" s="62" t="s">
        <v>986</v>
      </c>
      <c r="BZ577" s="62" t="s">
        <v>985</v>
      </c>
      <c r="CA577" s="62" t="s">
        <v>985</v>
      </c>
      <c r="CK577" s="62" t="s">
        <v>986</v>
      </c>
      <c r="CL577" s="62" t="s">
        <v>986</v>
      </c>
      <c r="CM577" s="62" t="s">
        <v>986</v>
      </c>
      <c r="CN577" s="62" t="s">
        <v>986</v>
      </c>
      <c r="CO577" s="359"/>
      <c r="CP577" s="335" t="s">
        <v>185</v>
      </c>
      <c r="CQ577" s="62" t="s">
        <v>986</v>
      </c>
      <c r="CR577" s="62" t="s">
        <v>986</v>
      </c>
      <c r="CS577" s="62" t="s">
        <v>985</v>
      </c>
      <c r="CT577" s="62" t="s">
        <v>985</v>
      </c>
      <c r="CU577" s="62">
        <v>6</v>
      </c>
      <c r="CX577" s="62">
        <v>2</v>
      </c>
      <c r="CY577" s="62">
        <v>4</v>
      </c>
      <c r="CZ577" s="62">
        <v>2</v>
      </c>
      <c r="DA577" s="62">
        <v>4</v>
      </c>
      <c r="DC577" s="62">
        <v>94</v>
      </c>
      <c r="DD577" s="62" t="s">
        <v>987</v>
      </c>
      <c r="DE577" s="62" t="s">
        <v>985</v>
      </c>
      <c r="DF577" s="337">
        <v>0</v>
      </c>
      <c r="DG577" s="337"/>
      <c r="DH577" s="189" t="s">
        <v>985</v>
      </c>
      <c r="DI577" s="339"/>
    </row>
    <row r="578" spans="1:113">
      <c r="A578" s="62" t="s">
        <v>4799</v>
      </c>
      <c r="B578" s="64">
        <v>5</v>
      </c>
      <c r="C578" s="340" t="s">
        <v>2474</v>
      </c>
      <c r="D578" s="201" t="s">
        <v>2559</v>
      </c>
      <c r="E578" s="139" t="s">
        <v>2560</v>
      </c>
      <c r="F578" s="65">
        <v>1080</v>
      </c>
      <c r="G578" s="65">
        <v>1080</v>
      </c>
      <c r="H578" s="139" t="s">
        <v>295</v>
      </c>
      <c r="I578" s="139" t="s">
        <v>295</v>
      </c>
      <c r="J578" s="139" t="s">
        <v>295</v>
      </c>
      <c r="K578" s="98">
        <v>1</v>
      </c>
      <c r="L578" s="201" t="s">
        <v>2559</v>
      </c>
      <c r="M578" s="139" t="s">
        <v>2560</v>
      </c>
      <c r="N578" s="356" t="s">
        <v>2561</v>
      </c>
      <c r="O578" s="356" t="s">
        <v>2562</v>
      </c>
      <c r="P578" s="201" t="s">
        <v>2559</v>
      </c>
      <c r="Q578" s="357" t="s">
        <v>2560</v>
      </c>
      <c r="AU578" s="67">
        <v>0</v>
      </c>
      <c r="AV578" s="68">
        <v>9.99</v>
      </c>
      <c r="AW578" s="68">
        <v>0</v>
      </c>
      <c r="BB578" s="69">
        <v>94</v>
      </c>
      <c r="BC578" s="110">
        <v>65409940</v>
      </c>
      <c r="BD578" s="69">
        <v>7</v>
      </c>
      <c r="BE578" s="69">
        <v>97</v>
      </c>
      <c r="BG578" s="358"/>
      <c r="BN578" s="62">
        <v>2</v>
      </c>
      <c r="BO578" s="62" t="s">
        <v>985</v>
      </c>
      <c r="BP578" s="62" t="s">
        <v>985</v>
      </c>
      <c r="BS578" s="62" t="s">
        <v>439</v>
      </c>
      <c r="BV578" s="62" t="s">
        <v>90</v>
      </c>
      <c r="BX578" s="62" t="s">
        <v>986</v>
      </c>
      <c r="BY578" s="62" t="s">
        <v>986</v>
      </c>
      <c r="BZ578" s="62" t="s">
        <v>985</v>
      </c>
      <c r="CA578" s="62" t="s">
        <v>985</v>
      </c>
      <c r="CK578" s="62" t="s">
        <v>986</v>
      </c>
      <c r="CL578" s="62" t="s">
        <v>986</v>
      </c>
      <c r="CM578" s="62" t="s">
        <v>986</v>
      </c>
      <c r="CN578" s="62" t="s">
        <v>986</v>
      </c>
      <c r="CO578" s="359"/>
      <c r="CP578" s="335" t="s">
        <v>185</v>
      </c>
      <c r="CQ578" s="62" t="s">
        <v>986</v>
      </c>
      <c r="CR578" s="62" t="s">
        <v>986</v>
      </c>
      <c r="CS578" s="62" t="s">
        <v>985</v>
      </c>
      <c r="CT578" s="62" t="s">
        <v>985</v>
      </c>
      <c r="CU578" s="62">
        <v>6</v>
      </c>
      <c r="CX578" s="62">
        <v>2</v>
      </c>
      <c r="CY578" s="62">
        <v>4</v>
      </c>
      <c r="CZ578" s="62">
        <v>2</v>
      </c>
      <c r="DA578" s="62">
        <v>4</v>
      </c>
      <c r="DC578" s="62">
        <v>94</v>
      </c>
      <c r="DD578" s="62" t="s">
        <v>987</v>
      </c>
      <c r="DE578" s="62" t="s">
        <v>985</v>
      </c>
      <c r="DF578" s="337">
        <v>0</v>
      </c>
      <c r="DG578" s="337"/>
      <c r="DH578" s="189" t="s">
        <v>985</v>
      </c>
      <c r="DI578" s="339"/>
    </row>
    <row r="579" spans="1:113">
      <c r="A579" s="62" t="s">
        <v>4799</v>
      </c>
      <c r="B579" s="64">
        <v>5</v>
      </c>
      <c r="C579" s="340" t="s">
        <v>2474</v>
      </c>
      <c r="D579" s="201" t="s">
        <v>2559</v>
      </c>
      <c r="E579" s="139" t="s">
        <v>2560</v>
      </c>
      <c r="F579" s="65">
        <v>1080</v>
      </c>
      <c r="G579" s="65">
        <v>1080</v>
      </c>
      <c r="H579" s="139" t="s">
        <v>295</v>
      </c>
      <c r="I579" s="139" t="s">
        <v>295</v>
      </c>
      <c r="J579" s="139" t="s">
        <v>295</v>
      </c>
      <c r="K579" s="98">
        <v>1</v>
      </c>
      <c r="L579" s="201" t="s">
        <v>2559</v>
      </c>
      <c r="M579" s="139" t="s">
        <v>2560</v>
      </c>
      <c r="N579" s="356" t="s">
        <v>2561</v>
      </c>
      <c r="O579" s="356" t="s">
        <v>2562</v>
      </c>
      <c r="P579" s="201" t="s">
        <v>2559</v>
      </c>
      <c r="Q579" s="357" t="s">
        <v>2560</v>
      </c>
      <c r="AU579" s="67">
        <v>0</v>
      </c>
      <c r="AV579" s="68">
        <v>9.99</v>
      </c>
      <c r="AW579" s="68">
        <v>0</v>
      </c>
      <c r="BB579" s="69">
        <v>94</v>
      </c>
      <c r="BC579" s="110">
        <v>65409940</v>
      </c>
      <c r="BD579" s="69">
        <v>7</v>
      </c>
      <c r="BE579" s="69">
        <v>97</v>
      </c>
      <c r="BG579" s="358"/>
      <c r="BN579" s="62">
        <v>2</v>
      </c>
      <c r="BO579" s="62" t="s">
        <v>985</v>
      </c>
      <c r="BP579" s="62" t="s">
        <v>985</v>
      </c>
      <c r="BS579" s="62" t="s">
        <v>439</v>
      </c>
      <c r="BV579" s="62" t="s">
        <v>90</v>
      </c>
      <c r="BX579" s="62" t="s">
        <v>986</v>
      </c>
      <c r="BY579" s="62" t="s">
        <v>986</v>
      </c>
      <c r="BZ579" s="62" t="s">
        <v>985</v>
      </c>
      <c r="CA579" s="62" t="s">
        <v>985</v>
      </c>
      <c r="CK579" s="62" t="s">
        <v>986</v>
      </c>
      <c r="CL579" s="62" t="s">
        <v>986</v>
      </c>
      <c r="CM579" s="62" t="s">
        <v>986</v>
      </c>
      <c r="CN579" s="62" t="s">
        <v>986</v>
      </c>
      <c r="CO579" s="359"/>
      <c r="CP579" s="335" t="s">
        <v>185</v>
      </c>
      <c r="CQ579" s="62" t="s">
        <v>986</v>
      </c>
      <c r="CR579" s="62" t="s">
        <v>986</v>
      </c>
      <c r="CS579" s="62" t="s">
        <v>985</v>
      </c>
      <c r="CT579" s="62" t="s">
        <v>985</v>
      </c>
      <c r="CU579" s="62">
        <v>6</v>
      </c>
      <c r="CX579" s="62">
        <v>2</v>
      </c>
      <c r="CY579" s="62">
        <v>4</v>
      </c>
      <c r="CZ579" s="62">
        <v>2</v>
      </c>
      <c r="DA579" s="62">
        <v>4</v>
      </c>
      <c r="DC579" s="62">
        <v>94</v>
      </c>
      <c r="DD579" s="62" t="s">
        <v>987</v>
      </c>
      <c r="DE579" s="62" t="s">
        <v>985</v>
      </c>
      <c r="DF579" s="337">
        <v>0</v>
      </c>
      <c r="DG579" s="337"/>
      <c r="DH579" s="189" t="s">
        <v>985</v>
      </c>
      <c r="DI579" s="339"/>
    </row>
    <row r="580" spans="1:113">
      <c r="A580" s="62" t="s">
        <v>4800</v>
      </c>
      <c r="B580" s="64">
        <v>2</v>
      </c>
      <c r="C580" s="340" t="s">
        <v>2474</v>
      </c>
      <c r="D580" s="201" t="s">
        <v>2563</v>
      </c>
      <c r="E580" s="355" t="s">
        <v>2564</v>
      </c>
      <c r="F580" s="65">
        <v>1080</v>
      </c>
      <c r="G580" s="65">
        <v>1080</v>
      </c>
      <c r="H580" s="139" t="s">
        <v>295</v>
      </c>
      <c r="I580" s="139" t="s">
        <v>295</v>
      </c>
      <c r="J580" s="139" t="s">
        <v>295</v>
      </c>
      <c r="K580" s="98">
        <v>1</v>
      </c>
      <c r="L580" s="201" t="s">
        <v>2563</v>
      </c>
      <c r="M580" s="355" t="s">
        <v>2564</v>
      </c>
      <c r="N580" s="356" t="s">
        <v>2565</v>
      </c>
      <c r="O580" s="356" t="s">
        <v>2566</v>
      </c>
      <c r="P580" s="356" t="s">
        <v>2563</v>
      </c>
      <c r="Q580" s="357" t="s">
        <v>2564</v>
      </c>
      <c r="AU580" s="67">
        <v>0</v>
      </c>
      <c r="AV580" s="68">
        <v>9.99</v>
      </c>
      <c r="AW580" s="68">
        <v>0</v>
      </c>
      <c r="BB580" s="69">
        <v>94</v>
      </c>
      <c r="BC580" s="110">
        <v>65409940</v>
      </c>
      <c r="BD580" s="69">
        <v>7</v>
      </c>
      <c r="BE580" s="69">
        <v>97</v>
      </c>
      <c r="BG580" s="358"/>
      <c r="BN580" s="62">
        <v>2</v>
      </c>
      <c r="BO580" s="62" t="s">
        <v>985</v>
      </c>
      <c r="BP580" s="62" t="s">
        <v>985</v>
      </c>
      <c r="BS580" s="62" t="s">
        <v>439</v>
      </c>
      <c r="BV580" s="62" t="s">
        <v>90</v>
      </c>
      <c r="BX580" s="62" t="s">
        <v>986</v>
      </c>
      <c r="BY580" s="62" t="s">
        <v>986</v>
      </c>
      <c r="BZ580" s="62" t="s">
        <v>985</v>
      </c>
      <c r="CA580" s="62" t="s">
        <v>985</v>
      </c>
      <c r="CK580" s="62" t="s">
        <v>986</v>
      </c>
      <c r="CL580" s="62" t="s">
        <v>986</v>
      </c>
      <c r="CM580" s="62" t="s">
        <v>986</v>
      </c>
      <c r="CN580" s="62" t="s">
        <v>986</v>
      </c>
      <c r="CO580" s="359"/>
      <c r="CP580" s="335" t="s">
        <v>185</v>
      </c>
      <c r="CQ580" s="62" t="s">
        <v>986</v>
      </c>
      <c r="CR580" s="62" t="s">
        <v>986</v>
      </c>
      <c r="CS580" s="62" t="s">
        <v>985</v>
      </c>
      <c r="CT580" s="62" t="s">
        <v>985</v>
      </c>
      <c r="CU580" s="62">
        <v>6</v>
      </c>
      <c r="CX580" s="62">
        <v>2</v>
      </c>
      <c r="CY580" s="62">
        <v>4</v>
      </c>
      <c r="CZ580" s="62">
        <v>2</v>
      </c>
      <c r="DA580" s="62">
        <v>4</v>
      </c>
      <c r="DC580" s="62">
        <v>94</v>
      </c>
      <c r="DD580" s="62" t="s">
        <v>987</v>
      </c>
      <c r="DE580" s="62" t="s">
        <v>985</v>
      </c>
      <c r="DF580" s="337">
        <v>0</v>
      </c>
      <c r="DG580" s="337"/>
      <c r="DH580" s="189" t="s">
        <v>985</v>
      </c>
      <c r="DI580" s="339"/>
    </row>
    <row r="581" spans="1:113">
      <c r="A581" s="62" t="s">
        <v>4800</v>
      </c>
      <c r="B581" s="64">
        <v>2</v>
      </c>
      <c r="C581" s="340" t="s">
        <v>2474</v>
      </c>
      <c r="D581" s="201" t="s">
        <v>2563</v>
      </c>
      <c r="E581" s="355" t="s">
        <v>2564</v>
      </c>
      <c r="F581" s="65">
        <v>1080</v>
      </c>
      <c r="G581" s="65">
        <v>1080</v>
      </c>
      <c r="H581" s="139" t="s">
        <v>295</v>
      </c>
      <c r="I581" s="139" t="s">
        <v>295</v>
      </c>
      <c r="J581" s="139" t="s">
        <v>295</v>
      </c>
      <c r="K581" s="98">
        <v>1</v>
      </c>
      <c r="L581" s="201" t="s">
        <v>2563</v>
      </c>
      <c r="M581" s="355" t="s">
        <v>2564</v>
      </c>
      <c r="N581" s="356" t="s">
        <v>2565</v>
      </c>
      <c r="O581" s="356" t="s">
        <v>2566</v>
      </c>
      <c r="P581" s="356" t="s">
        <v>2563</v>
      </c>
      <c r="Q581" s="357" t="s">
        <v>2564</v>
      </c>
      <c r="AU581" s="67">
        <v>0</v>
      </c>
      <c r="AV581" s="68">
        <v>9.99</v>
      </c>
      <c r="AW581" s="68">
        <v>0</v>
      </c>
      <c r="BB581" s="69">
        <v>94</v>
      </c>
      <c r="BC581" s="110">
        <v>65409940</v>
      </c>
      <c r="BD581" s="69">
        <v>7</v>
      </c>
      <c r="BE581" s="69">
        <v>97</v>
      </c>
      <c r="BG581" s="358"/>
      <c r="BN581" s="62">
        <v>2</v>
      </c>
      <c r="BO581" s="62" t="s">
        <v>985</v>
      </c>
      <c r="BP581" s="62" t="s">
        <v>985</v>
      </c>
      <c r="BS581" s="62" t="s">
        <v>439</v>
      </c>
      <c r="BV581" s="62" t="s">
        <v>90</v>
      </c>
      <c r="BX581" s="62" t="s">
        <v>986</v>
      </c>
      <c r="BY581" s="62" t="s">
        <v>986</v>
      </c>
      <c r="BZ581" s="62" t="s">
        <v>985</v>
      </c>
      <c r="CA581" s="62" t="s">
        <v>985</v>
      </c>
      <c r="CK581" s="62" t="s">
        <v>986</v>
      </c>
      <c r="CL581" s="62" t="s">
        <v>986</v>
      </c>
      <c r="CM581" s="62" t="s">
        <v>986</v>
      </c>
      <c r="CN581" s="62" t="s">
        <v>986</v>
      </c>
      <c r="CO581" s="359"/>
      <c r="CP581" s="335" t="s">
        <v>185</v>
      </c>
      <c r="CQ581" s="62" t="s">
        <v>986</v>
      </c>
      <c r="CR581" s="62" t="s">
        <v>986</v>
      </c>
      <c r="CS581" s="62" t="s">
        <v>985</v>
      </c>
      <c r="CT581" s="62" t="s">
        <v>985</v>
      </c>
      <c r="CU581" s="62">
        <v>6</v>
      </c>
      <c r="CX581" s="62">
        <v>2</v>
      </c>
      <c r="CY581" s="62">
        <v>4</v>
      </c>
      <c r="CZ581" s="62">
        <v>2</v>
      </c>
      <c r="DA581" s="62">
        <v>4</v>
      </c>
      <c r="DC581" s="62">
        <v>94</v>
      </c>
      <c r="DD581" s="62" t="s">
        <v>987</v>
      </c>
      <c r="DE581" s="62" t="s">
        <v>985</v>
      </c>
      <c r="DF581" s="337">
        <v>0</v>
      </c>
      <c r="DG581" s="337"/>
      <c r="DH581" s="189" t="s">
        <v>985</v>
      </c>
      <c r="DI581" s="339"/>
    </row>
    <row r="582" spans="1:113" s="205" customFormat="1">
      <c r="A582" s="205" t="s">
        <v>4801</v>
      </c>
      <c r="B582" s="342">
        <v>4</v>
      </c>
      <c r="C582" s="344" t="s">
        <v>3875</v>
      </c>
      <c r="D582" s="344" t="s">
        <v>3876</v>
      </c>
      <c r="E582" s="344" t="s">
        <v>3876</v>
      </c>
      <c r="F582" s="330">
        <v>1080</v>
      </c>
      <c r="G582" s="330">
        <v>1080</v>
      </c>
      <c r="H582" s="342" t="s">
        <v>295</v>
      </c>
      <c r="I582" s="342" t="s">
        <v>295</v>
      </c>
      <c r="J582" s="336" t="s">
        <v>295</v>
      </c>
      <c r="K582" s="346">
        <v>1</v>
      </c>
      <c r="L582" s="347"/>
      <c r="M582" s="347"/>
      <c r="N582" s="348" t="s">
        <v>3637</v>
      </c>
      <c r="O582" s="348" t="s">
        <v>3637</v>
      </c>
      <c r="P582" s="348" t="s">
        <v>3877</v>
      </c>
      <c r="Q582" s="348" t="s">
        <v>3877</v>
      </c>
      <c r="R582" s="335">
        <v>317490</v>
      </c>
      <c r="S582" s="347"/>
      <c r="T582" s="347"/>
      <c r="U582" s="335">
        <v>3035</v>
      </c>
      <c r="V582" s="341"/>
      <c r="W582" s="342">
        <v>1</v>
      </c>
      <c r="X582" s="330">
        <v>1</v>
      </c>
      <c r="Y582" s="330">
        <v>1</v>
      </c>
      <c r="Z582" s="330">
        <v>1</v>
      </c>
      <c r="AA582" s="350">
        <v>1</v>
      </c>
      <c r="AB582" s="335"/>
      <c r="AC582" s="341"/>
      <c r="AD582" s="342">
        <v>1</v>
      </c>
      <c r="AE582" s="330">
        <v>1</v>
      </c>
      <c r="AF582" s="330">
        <v>1</v>
      </c>
      <c r="AG582" s="330">
        <v>1</v>
      </c>
      <c r="AH582" s="350">
        <v>1</v>
      </c>
      <c r="AI582" s="335"/>
      <c r="AJ582" s="343"/>
      <c r="AK582" s="343"/>
      <c r="AL582" s="350"/>
      <c r="AM582" s="350"/>
      <c r="AN582" s="350"/>
      <c r="AO582" s="335"/>
      <c r="AP582" s="335"/>
      <c r="AQ582" s="335"/>
      <c r="AR582" s="335"/>
      <c r="AS582" s="335"/>
      <c r="AT582" s="335"/>
      <c r="AU582" s="333" t="s">
        <v>2822</v>
      </c>
      <c r="AV582" s="334">
        <v>1</v>
      </c>
      <c r="AW582" s="333">
        <v>0</v>
      </c>
      <c r="AX582" s="334"/>
      <c r="AY582" s="334"/>
      <c r="AZ582" s="335"/>
      <c r="BA582" s="335"/>
      <c r="BB582" s="196">
        <v>94</v>
      </c>
      <c r="BC582" s="195">
        <v>65409940</v>
      </c>
      <c r="BD582" s="196">
        <v>7</v>
      </c>
      <c r="BE582" s="196">
        <v>97</v>
      </c>
      <c r="BF582" s="196"/>
      <c r="BG582" s="351">
        <v>2103</v>
      </c>
      <c r="BH582" s="352"/>
      <c r="BI582" s="352"/>
      <c r="BJ582" s="353"/>
      <c r="BK582" s="354"/>
      <c r="BL582" s="388">
        <v>42345</v>
      </c>
      <c r="BM582" s="388">
        <v>54788</v>
      </c>
      <c r="BN582" s="335">
        <v>2</v>
      </c>
      <c r="BO582" s="336" t="s">
        <v>985</v>
      </c>
      <c r="BP582" s="336" t="s">
        <v>985</v>
      </c>
      <c r="BQ582" s="336"/>
      <c r="BR582" s="336"/>
      <c r="BS582" s="336" t="s">
        <v>118</v>
      </c>
      <c r="BT582" s="335"/>
      <c r="BU582" s="335"/>
      <c r="BV582" s="336" t="s">
        <v>90</v>
      </c>
      <c r="BW582" s="347"/>
      <c r="BX582" s="336" t="s">
        <v>986</v>
      </c>
      <c r="BY582" s="336" t="s">
        <v>986</v>
      </c>
      <c r="BZ582" s="335" t="s">
        <v>985</v>
      </c>
      <c r="CA582" s="335" t="s">
        <v>985</v>
      </c>
      <c r="CB582" s="347"/>
      <c r="CC582" s="347"/>
      <c r="CD582" s="352"/>
      <c r="CE582" s="335"/>
      <c r="CF582" s="335"/>
      <c r="CG582" s="330">
        <v>1</v>
      </c>
      <c r="CH582" s="330">
        <v>1</v>
      </c>
      <c r="CI582" s="330">
        <v>1</v>
      </c>
      <c r="CJ582" s="350">
        <v>1</v>
      </c>
      <c r="CK582" s="335" t="s">
        <v>986</v>
      </c>
      <c r="CL582" s="335" t="s">
        <v>986</v>
      </c>
      <c r="CM582" s="335" t="s">
        <v>986</v>
      </c>
      <c r="CN582" s="335" t="s">
        <v>986</v>
      </c>
      <c r="CO582" s="335" t="s">
        <v>986</v>
      </c>
      <c r="CP582" s="335" t="s">
        <v>295</v>
      </c>
      <c r="CQ582" s="335" t="s">
        <v>986</v>
      </c>
      <c r="CR582" s="335" t="s">
        <v>986</v>
      </c>
      <c r="CS582" s="335" t="s">
        <v>985</v>
      </c>
      <c r="CT582" s="335" t="s">
        <v>985</v>
      </c>
      <c r="CU582" s="335">
        <v>6</v>
      </c>
      <c r="CV582" s="335"/>
      <c r="CW582" s="335"/>
      <c r="CX582" s="335">
        <v>2</v>
      </c>
      <c r="CY582" s="335">
        <v>4</v>
      </c>
      <c r="CZ582" s="335">
        <v>2</v>
      </c>
      <c r="DA582" s="335">
        <v>4</v>
      </c>
      <c r="DB582" s="335"/>
      <c r="DC582" s="335">
        <v>94</v>
      </c>
      <c r="DD582" s="335" t="s">
        <v>987</v>
      </c>
      <c r="DE582" s="335" t="s">
        <v>985</v>
      </c>
      <c r="DF582" s="336">
        <v>0</v>
      </c>
      <c r="DG582" s="336"/>
      <c r="DH582" s="338" t="s">
        <v>985</v>
      </c>
      <c r="DI582" s="339"/>
    </row>
    <row r="583" spans="1:113">
      <c r="A583" s="62" t="s">
        <v>3487</v>
      </c>
      <c r="B583" s="342">
        <v>0</v>
      </c>
      <c r="C583" s="344" t="s">
        <v>3487</v>
      </c>
      <c r="D583" s="344" t="s">
        <v>3455</v>
      </c>
      <c r="E583" s="344" t="s">
        <v>3455</v>
      </c>
      <c r="F583" s="330">
        <v>1080</v>
      </c>
      <c r="G583" s="330">
        <v>1080</v>
      </c>
      <c r="H583" s="342" t="s">
        <v>295</v>
      </c>
      <c r="I583" s="342" t="s">
        <v>295</v>
      </c>
      <c r="J583" s="336" t="s">
        <v>295</v>
      </c>
      <c r="K583" s="346">
        <v>1</v>
      </c>
      <c r="L583" s="347"/>
      <c r="M583" s="347"/>
      <c r="N583" s="348" t="s">
        <v>3455</v>
      </c>
      <c r="O583" s="348" t="s">
        <v>3455</v>
      </c>
      <c r="P583" s="348" t="s">
        <v>3488</v>
      </c>
      <c r="Q583" s="348" t="s">
        <v>3488</v>
      </c>
      <c r="R583" s="335">
        <v>317490</v>
      </c>
      <c r="S583" s="347"/>
      <c r="T583" s="347"/>
      <c r="U583" s="335">
        <v>91215</v>
      </c>
      <c r="V583" s="341"/>
      <c r="W583" s="342">
        <v>1</v>
      </c>
      <c r="X583" s="330">
        <v>1</v>
      </c>
      <c r="Y583" s="330">
        <v>1</v>
      </c>
      <c r="Z583" s="330">
        <v>1</v>
      </c>
      <c r="AA583" s="350">
        <v>1</v>
      </c>
      <c r="AB583" s="335"/>
      <c r="AC583" s="341"/>
      <c r="AD583" s="342">
        <v>1</v>
      </c>
      <c r="AE583" s="330">
        <v>1</v>
      </c>
      <c r="AF583" s="330">
        <v>1</v>
      </c>
      <c r="AG583" s="330">
        <v>1</v>
      </c>
      <c r="AH583" s="350">
        <v>1</v>
      </c>
      <c r="AI583" s="335"/>
      <c r="AJ583" s="343"/>
      <c r="AK583" s="343"/>
      <c r="AL583" s="350"/>
      <c r="AM583" s="350"/>
      <c r="AN583" s="350"/>
      <c r="AO583" s="335"/>
      <c r="AP583" s="335"/>
      <c r="AQ583" s="335"/>
      <c r="AR583" s="335"/>
      <c r="AS583" s="335"/>
      <c r="AT583" s="335"/>
      <c r="AU583" s="333" t="s">
        <v>2822</v>
      </c>
      <c r="AV583" s="334">
        <v>1</v>
      </c>
      <c r="AW583" s="333">
        <v>0</v>
      </c>
      <c r="AX583" s="334"/>
      <c r="AY583" s="334"/>
      <c r="AZ583" s="335"/>
      <c r="BA583" s="335"/>
      <c r="BB583" s="196">
        <v>94</v>
      </c>
      <c r="BC583" s="195">
        <v>65409940</v>
      </c>
      <c r="BD583" s="196">
        <v>7</v>
      </c>
      <c r="BE583" s="196">
        <v>97</v>
      </c>
      <c r="BF583" s="196"/>
      <c r="BG583" s="351">
        <v>9105</v>
      </c>
      <c r="BH583" s="352"/>
      <c r="BI583" s="352"/>
      <c r="BJ583" s="353"/>
      <c r="BK583" s="354"/>
      <c r="BL583" s="388">
        <v>42345</v>
      </c>
      <c r="BM583" s="388">
        <v>54788</v>
      </c>
      <c r="BN583" s="335">
        <v>2</v>
      </c>
      <c r="BO583" s="336" t="s">
        <v>985</v>
      </c>
      <c r="BP583" s="336" t="s">
        <v>985</v>
      </c>
      <c r="BQ583" s="336"/>
      <c r="BR583" s="336"/>
      <c r="BS583" s="336" t="s">
        <v>118</v>
      </c>
      <c r="BT583" s="335"/>
      <c r="BU583" s="335"/>
      <c r="BV583" s="336" t="s">
        <v>90</v>
      </c>
      <c r="BW583" s="347"/>
      <c r="BX583" s="336" t="s">
        <v>986</v>
      </c>
      <c r="BY583" s="336" t="s">
        <v>986</v>
      </c>
      <c r="BZ583" s="335" t="s">
        <v>985</v>
      </c>
      <c r="CA583" s="335" t="s">
        <v>985</v>
      </c>
      <c r="CB583" s="347"/>
      <c r="CC583" s="347"/>
      <c r="CD583" s="352"/>
      <c r="CE583" s="335"/>
      <c r="CF583" s="335"/>
      <c r="CG583" s="330">
        <v>1</v>
      </c>
      <c r="CH583" s="330">
        <v>1</v>
      </c>
      <c r="CI583" s="330">
        <v>1</v>
      </c>
      <c r="CJ583" s="350">
        <v>1</v>
      </c>
      <c r="CK583" s="335" t="s">
        <v>986</v>
      </c>
      <c r="CL583" s="335" t="s">
        <v>986</v>
      </c>
      <c r="CM583" s="335" t="s">
        <v>986</v>
      </c>
      <c r="CN583" s="335" t="s">
        <v>986</v>
      </c>
      <c r="CO583" s="335" t="s">
        <v>986</v>
      </c>
      <c r="CP583" s="335" t="s">
        <v>295</v>
      </c>
      <c r="CQ583" s="335" t="s">
        <v>986</v>
      </c>
      <c r="CR583" s="335" t="s">
        <v>986</v>
      </c>
      <c r="CS583" s="335" t="s">
        <v>985</v>
      </c>
      <c r="CT583" s="335" t="s">
        <v>985</v>
      </c>
      <c r="CU583" s="335">
        <v>6</v>
      </c>
      <c r="CV583" s="335"/>
      <c r="CW583" s="335"/>
      <c r="CX583" s="335">
        <v>2</v>
      </c>
      <c r="CY583" s="335">
        <v>4</v>
      </c>
      <c r="CZ583" s="335">
        <v>2</v>
      </c>
      <c r="DA583" s="335">
        <v>4</v>
      </c>
      <c r="DB583" s="335"/>
      <c r="DC583" s="335">
        <v>94</v>
      </c>
      <c r="DD583" s="335" t="s">
        <v>987</v>
      </c>
      <c r="DE583" s="335" t="s">
        <v>985</v>
      </c>
      <c r="DF583" s="336">
        <v>0</v>
      </c>
      <c r="DG583" s="336"/>
      <c r="DH583" s="338" t="s">
        <v>985</v>
      </c>
      <c r="DI583" s="339"/>
    </row>
    <row r="584" spans="1:113" s="205" customFormat="1" ht="12.75" customHeight="1">
      <c r="A584" s="205" t="s">
        <v>1647</v>
      </c>
      <c r="B584" s="208"/>
      <c r="C584" s="203" t="s">
        <v>1647</v>
      </c>
      <c r="D584" s="216" t="s">
        <v>1675</v>
      </c>
      <c r="E584" s="216" t="s">
        <v>1675</v>
      </c>
      <c r="F584" s="65">
        <v>1080</v>
      </c>
      <c r="G584" s="65">
        <v>1080</v>
      </c>
      <c r="H584" s="216" t="s">
        <v>480</v>
      </c>
      <c r="I584" s="216" t="s">
        <v>480</v>
      </c>
      <c r="J584" s="216" t="s">
        <v>480</v>
      </c>
      <c r="K584" s="98">
        <v>1</v>
      </c>
      <c r="L584" s="206"/>
      <c r="M584" s="206"/>
      <c r="N584" s="216" t="s">
        <v>1096</v>
      </c>
      <c r="O584" s="206"/>
      <c r="P584" s="216" t="s">
        <v>1666</v>
      </c>
      <c r="Q584" s="206" t="s">
        <v>1666</v>
      </c>
      <c r="S584" s="206"/>
      <c r="T584" s="206"/>
      <c r="U584" s="207"/>
      <c r="V584" s="202"/>
      <c r="W584" s="208"/>
      <c r="X584" s="204"/>
      <c r="Y584" s="204"/>
      <c r="Z584" s="204"/>
      <c r="AA584" s="209"/>
      <c r="AC584" s="202"/>
      <c r="AE584" s="204"/>
      <c r="AF584" s="204"/>
      <c r="AG584" s="204"/>
      <c r="AH584" s="209"/>
      <c r="AJ584" s="203"/>
      <c r="AK584" s="203"/>
      <c r="AL584" s="209"/>
      <c r="AM584" s="209"/>
      <c r="AN584" s="209"/>
      <c r="AU584" s="67">
        <v>0</v>
      </c>
      <c r="AV584" s="68">
        <v>2.29</v>
      </c>
      <c r="AW584" s="68"/>
      <c r="AX584" s="68"/>
      <c r="AY584" s="68"/>
      <c r="AZ584" s="62"/>
      <c r="BA584" s="62"/>
      <c r="BB584" s="196">
        <v>94</v>
      </c>
      <c r="BC584" s="195">
        <v>65409940</v>
      </c>
      <c r="BD584" s="196">
        <v>7</v>
      </c>
      <c r="BE584" s="196">
        <v>97</v>
      </c>
      <c r="BF584" s="69"/>
      <c r="BG584" s="70">
        <v>2601</v>
      </c>
      <c r="BH584" s="71"/>
      <c r="BI584" s="71"/>
      <c r="BJ584" s="72"/>
      <c r="BK584" s="73"/>
      <c r="BL584" s="73"/>
      <c r="BM584" s="73"/>
      <c r="BN584" s="62">
        <v>2</v>
      </c>
      <c r="BO584" s="91" t="s">
        <v>985</v>
      </c>
      <c r="BP584" s="91" t="s">
        <v>985</v>
      </c>
      <c r="BS584" s="258" t="s">
        <v>439</v>
      </c>
      <c r="BV584" s="194" t="s">
        <v>90</v>
      </c>
      <c r="BW584" s="88"/>
      <c r="BX584" s="91" t="s">
        <v>986</v>
      </c>
      <c r="BY584" s="91" t="s">
        <v>986</v>
      </c>
      <c r="BZ584" s="62" t="s">
        <v>985</v>
      </c>
      <c r="CA584" s="62" t="s">
        <v>985</v>
      </c>
      <c r="CB584" s="206"/>
      <c r="CC584" s="206"/>
      <c r="CD584" s="210"/>
      <c r="CK584" s="62" t="s">
        <v>986</v>
      </c>
      <c r="CL584" s="62" t="s">
        <v>986</v>
      </c>
      <c r="CM584" s="62" t="s">
        <v>986</v>
      </c>
      <c r="CN584" s="62" t="s">
        <v>986</v>
      </c>
      <c r="CO584" s="62" t="s">
        <v>986</v>
      </c>
      <c r="CP584" s="62" t="s">
        <v>480</v>
      </c>
      <c r="CQ584" s="62" t="s">
        <v>986</v>
      </c>
      <c r="CR584" s="62" t="s">
        <v>985</v>
      </c>
      <c r="CS584" s="62" t="s">
        <v>985</v>
      </c>
      <c r="CT584" s="62" t="s">
        <v>985</v>
      </c>
      <c r="CU584" s="62">
        <v>6</v>
      </c>
      <c r="CV584" s="62"/>
      <c r="CW584" s="62"/>
      <c r="CX584" s="62">
        <v>2</v>
      </c>
      <c r="CY584" s="62">
        <v>4</v>
      </c>
      <c r="CZ584" s="62">
        <v>2</v>
      </c>
      <c r="DA584" s="62">
        <v>4</v>
      </c>
      <c r="DB584" s="62"/>
      <c r="DC584" s="62">
        <v>94</v>
      </c>
      <c r="DD584" s="62" t="s">
        <v>987</v>
      </c>
      <c r="DE584" s="62" t="s">
        <v>985</v>
      </c>
      <c r="DF584" s="91">
        <v>0</v>
      </c>
      <c r="DG584" s="91"/>
      <c r="DH584" s="189" t="s">
        <v>985</v>
      </c>
      <c r="DI584" s="213"/>
    </row>
    <row r="585" spans="1:113">
      <c r="A585" s="62" t="s">
        <v>1086</v>
      </c>
      <c r="B585" s="208"/>
      <c r="C585" s="203" t="s">
        <v>1086</v>
      </c>
      <c r="D585" s="216" t="s">
        <v>1099</v>
      </c>
      <c r="E585" s="216" t="s">
        <v>1099</v>
      </c>
      <c r="F585" s="65">
        <v>1080</v>
      </c>
      <c r="G585" s="65">
        <v>1080</v>
      </c>
      <c r="H585" s="216" t="s">
        <v>480</v>
      </c>
      <c r="I585" s="216" t="s">
        <v>480</v>
      </c>
      <c r="J585" s="216" t="s">
        <v>480</v>
      </c>
      <c r="K585" s="98">
        <v>1</v>
      </c>
      <c r="L585" s="206"/>
      <c r="M585" s="206"/>
      <c r="N585" s="216" t="s">
        <v>1097</v>
      </c>
      <c r="O585" s="206"/>
      <c r="P585" s="216" t="s">
        <v>1093</v>
      </c>
      <c r="Q585" s="206" t="s">
        <v>1093</v>
      </c>
      <c r="R585" s="205"/>
      <c r="S585" s="206"/>
      <c r="T585" s="206"/>
      <c r="U585" s="207"/>
      <c r="V585" s="202"/>
      <c r="W585" s="208"/>
      <c r="X585" s="204"/>
      <c r="Y585" s="204"/>
      <c r="Z585" s="204"/>
      <c r="AA585" s="209"/>
      <c r="AB585" s="205"/>
      <c r="AC585" s="202"/>
      <c r="AD585" s="205"/>
      <c r="AE585" s="204"/>
      <c r="AF585" s="204"/>
      <c r="AG585" s="204"/>
      <c r="AH585" s="209"/>
      <c r="AI585" s="205"/>
      <c r="AJ585" s="203"/>
      <c r="AK585" s="203"/>
      <c r="AL585" s="209"/>
      <c r="AM585" s="209"/>
      <c r="AN585" s="209"/>
      <c r="AO585" s="205"/>
      <c r="AP585" s="205"/>
      <c r="AQ585" s="205"/>
      <c r="AR585" s="205"/>
      <c r="AS585" s="205"/>
      <c r="AT585" s="205"/>
      <c r="AU585" s="67">
        <v>0</v>
      </c>
      <c r="AV585" s="68">
        <v>2.59</v>
      </c>
      <c r="BB585" s="196">
        <v>94</v>
      </c>
      <c r="BC585" s="195">
        <v>65409940</v>
      </c>
      <c r="BD585" s="196">
        <v>7</v>
      </c>
      <c r="BE585" s="196">
        <v>97</v>
      </c>
      <c r="BG585" s="70">
        <v>2701</v>
      </c>
      <c r="BN585" s="62">
        <v>2</v>
      </c>
      <c r="BO585" s="91" t="s">
        <v>985</v>
      </c>
      <c r="BP585" s="91" t="s">
        <v>985</v>
      </c>
      <c r="BQ585" s="205"/>
      <c r="BR585" s="205"/>
      <c r="BS585" s="258" t="s">
        <v>439</v>
      </c>
      <c r="BT585" s="205"/>
      <c r="BU585" s="205"/>
      <c r="BV585" s="194" t="s">
        <v>90</v>
      </c>
      <c r="BX585" s="91" t="s">
        <v>986</v>
      </c>
      <c r="BY585" s="91" t="s">
        <v>986</v>
      </c>
      <c r="BZ585" s="62" t="s">
        <v>985</v>
      </c>
      <c r="CA585" s="62" t="s">
        <v>985</v>
      </c>
      <c r="CB585" s="206"/>
      <c r="CC585" s="206"/>
      <c r="CD585" s="210"/>
      <c r="CE585" s="205"/>
      <c r="CF585" s="205"/>
      <c r="CG585" s="205"/>
      <c r="CH585" s="205"/>
      <c r="CI585" s="205"/>
      <c r="CJ585" s="205"/>
      <c r="CK585" s="62" t="s">
        <v>986</v>
      </c>
      <c r="CL585" s="62" t="s">
        <v>986</v>
      </c>
      <c r="CM585" s="62" t="s">
        <v>986</v>
      </c>
      <c r="CN585" s="62" t="s">
        <v>986</v>
      </c>
      <c r="CO585" s="62" t="s">
        <v>986</v>
      </c>
      <c r="CP585" s="62" t="s">
        <v>480</v>
      </c>
      <c r="CQ585" s="62" t="s">
        <v>986</v>
      </c>
      <c r="CR585" s="62" t="s">
        <v>985</v>
      </c>
      <c r="CS585" s="62" t="s">
        <v>985</v>
      </c>
      <c r="CT585" s="62" t="s">
        <v>985</v>
      </c>
      <c r="CU585" s="62">
        <v>6</v>
      </c>
      <c r="CX585" s="62">
        <v>2</v>
      </c>
      <c r="CY585" s="62">
        <v>4</v>
      </c>
      <c r="CZ585" s="62">
        <v>2</v>
      </c>
      <c r="DA585" s="62">
        <v>4</v>
      </c>
      <c r="DC585" s="62">
        <v>94</v>
      </c>
      <c r="DD585" s="62" t="s">
        <v>987</v>
      </c>
      <c r="DE585" s="62" t="s">
        <v>985</v>
      </c>
      <c r="DF585" s="91">
        <v>0</v>
      </c>
      <c r="DH585" s="189" t="s">
        <v>985</v>
      </c>
      <c r="DI585" s="213"/>
    </row>
    <row r="586" spans="1:113">
      <c r="A586" s="62" t="s">
        <v>1191</v>
      </c>
      <c r="C586" s="90" t="s">
        <v>1191</v>
      </c>
      <c r="D586" s="217" t="s">
        <v>1206</v>
      </c>
      <c r="E586" t="s">
        <v>1206</v>
      </c>
      <c r="F586" s="65">
        <v>1080</v>
      </c>
      <c r="G586" s="65">
        <v>1080</v>
      </c>
      <c r="H586" t="s">
        <v>480</v>
      </c>
      <c r="I586" t="s">
        <v>480</v>
      </c>
      <c r="J586" t="s">
        <v>480</v>
      </c>
      <c r="K586" s="98">
        <v>1</v>
      </c>
      <c r="N586" s="217" t="s">
        <v>1209</v>
      </c>
      <c r="P586" s="217" t="s">
        <v>1201</v>
      </c>
      <c r="Q586" s="88" t="s">
        <v>1201</v>
      </c>
      <c r="AU586" s="67">
        <v>0</v>
      </c>
      <c r="AV586" s="68">
        <v>2.99</v>
      </c>
      <c r="BB586" s="196">
        <v>94</v>
      </c>
      <c r="BC586" s="195">
        <v>65409940</v>
      </c>
      <c r="BD586" s="196">
        <v>7</v>
      </c>
      <c r="BE586" s="196">
        <v>97</v>
      </c>
      <c r="BG586" s="70">
        <v>2815</v>
      </c>
      <c r="BN586" s="62">
        <v>2</v>
      </c>
      <c r="BO586" s="91" t="s">
        <v>985</v>
      </c>
      <c r="BP586" s="91" t="s">
        <v>985</v>
      </c>
      <c r="BS586" s="215" t="s">
        <v>118</v>
      </c>
      <c r="BV586" s="194" t="s">
        <v>90</v>
      </c>
      <c r="BX586" s="91" t="s">
        <v>986</v>
      </c>
      <c r="BY586" s="91" t="s">
        <v>986</v>
      </c>
      <c r="BZ586" s="62" t="s">
        <v>985</v>
      </c>
      <c r="CA586" s="62" t="s">
        <v>985</v>
      </c>
      <c r="CK586" s="62" t="s">
        <v>986</v>
      </c>
      <c r="CL586" s="62" t="s">
        <v>986</v>
      </c>
      <c r="CM586" s="62" t="s">
        <v>986</v>
      </c>
      <c r="CN586" s="62" t="s">
        <v>986</v>
      </c>
      <c r="CO586" s="62" t="s">
        <v>986</v>
      </c>
      <c r="CP586" s="62" t="s">
        <v>480</v>
      </c>
      <c r="CQ586" s="62" t="s">
        <v>986</v>
      </c>
      <c r="CR586" s="62" t="s">
        <v>985</v>
      </c>
      <c r="CS586" s="62" t="s">
        <v>985</v>
      </c>
      <c r="CT586" s="62" t="s">
        <v>985</v>
      </c>
      <c r="CU586" s="62">
        <v>6</v>
      </c>
      <c r="CX586" s="62">
        <v>2</v>
      </c>
      <c r="CY586" s="62">
        <v>4</v>
      </c>
      <c r="CZ586" s="62">
        <v>2</v>
      </c>
      <c r="DA586" s="62">
        <v>4</v>
      </c>
      <c r="DC586" s="62">
        <v>94</v>
      </c>
      <c r="DD586" s="62" t="s">
        <v>987</v>
      </c>
      <c r="DE586" s="62" t="s">
        <v>985</v>
      </c>
      <c r="DF586" s="91">
        <v>0</v>
      </c>
      <c r="DH586" s="189" t="s">
        <v>985</v>
      </c>
    </row>
    <row r="587" spans="1:113">
      <c r="A587" s="62" t="s">
        <v>1714</v>
      </c>
      <c r="C587" s="90" t="s">
        <v>1714</v>
      </c>
      <c r="D587" s="217" t="s">
        <v>1774</v>
      </c>
      <c r="E587" t="s">
        <v>1774</v>
      </c>
      <c r="F587" s="65">
        <v>1080</v>
      </c>
      <c r="G587" s="65">
        <v>1080</v>
      </c>
      <c r="H587" t="s">
        <v>480</v>
      </c>
      <c r="I587" t="s">
        <v>480</v>
      </c>
      <c r="J587" t="s">
        <v>480</v>
      </c>
      <c r="K587" s="98">
        <v>1</v>
      </c>
      <c r="N587" s="217" t="s">
        <v>1787</v>
      </c>
      <c r="P587" s="217" t="s">
        <v>1759</v>
      </c>
      <c r="Q587" s="88" t="s">
        <v>1759</v>
      </c>
      <c r="AU587" s="67">
        <v>0</v>
      </c>
      <c r="AV587" s="68">
        <v>1.99</v>
      </c>
      <c r="BB587" s="196">
        <v>94</v>
      </c>
      <c r="BC587" s="195">
        <v>65409940</v>
      </c>
      <c r="BD587" s="196">
        <v>7</v>
      </c>
      <c r="BE587" s="196">
        <v>97</v>
      </c>
      <c r="BG587" s="70">
        <v>2501</v>
      </c>
      <c r="BN587" s="62">
        <v>2</v>
      </c>
      <c r="BO587" s="91" t="s">
        <v>985</v>
      </c>
      <c r="BP587" s="91" t="s">
        <v>985</v>
      </c>
      <c r="BS587" s="258" t="s">
        <v>439</v>
      </c>
      <c r="BV587" s="194" t="s">
        <v>90</v>
      </c>
      <c r="BX587" s="91" t="s">
        <v>986</v>
      </c>
      <c r="BY587" s="91" t="s">
        <v>986</v>
      </c>
      <c r="BZ587" s="62" t="s">
        <v>985</v>
      </c>
      <c r="CA587" s="62" t="s">
        <v>985</v>
      </c>
      <c r="CK587" s="62" t="s">
        <v>986</v>
      </c>
      <c r="CL587" s="62" t="s">
        <v>986</v>
      </c>
      <c r="CM587" s="62" t="s">
        <v>986</v>
      </c>
      <c r="CN587" s="62" t="s">
        <v>986</v>
      </c>
      <c r="CO587" s="62" t="s">
        <v>986</v>
      </c>
      <c r="CP587" s="62" t="s">
        <v>480</v>
      </c>
      <c r="CQ587" s="62" t="s">
        <v>986</v>
      </c>
      <c r="CR587" s="62" t="s">
        <v>985</v>
      </c>
      <c r="CS587" s="62" t="s">
        <v>985</v>
      </c>
      <c r="CT587" s="62" t="s">
        <v>985</v>
      </c>
      <c r="CU587" s="62">
        <v>6</v>
      </c>
      <c r="CX587" s="62">
        <v>2</v>
      </c>
      <c r="CY587" s="62">
        <v>4</v>
      </c>
      <c r="CZ587" s="62">
        <v>2</v>
      </c>
      <c r="DA587" s="62">
        <v>4</v>
      </c>
      <c r="DC587" s="62">
        <v>94</v>
      </c>
      <c r="DD587" s="62" t="s">
        <v>987</v>
      </c>
      <c r="DE587" s="62" t="s">
        <v>985</v>
      </c>
      <c r="DF587" s="91">
        <v>0</v>
      </c>
      <c r="DH587" s="189" t="s">
        <v>985</v>
      </c>
    </row>
    <row r="588" spans="1:113">
      <c r="A588" s="62" t="s">
        <v>1165</v>
      </c>
      <c r="C588" s="90" t="s">
        <v>1165</v>
      </c>
      <c r="D588" s="217" t="s">
        <v>1187</v>
      </c>
      <c r="E588" t="s">
        <v>1187</v>
      </c>
      <c r="F588" s="65">
        <v>1080</v>
      </c>
      <c r="G588" s="65">
        <v>1080</v>
      </c>
      <c r="H588" t="s">
        <v>480</v>
      </c>
      <c r="I588" t="s">
        <v>480</v>
      </c>
      <c r="J588" t="s">
        <v>480</v>
      </c>
      <c r="K588" s="98">
        <v>1</v>
      </c>
      <c r="N588" s="217" t="s">
        <v>1181</v>
      </c>
      <c r="P588" s="217" t="s">
        <v>1184</v>
      </c>
      <c r="Q588" s="88" t="s">
        <v>1184</v>
      </c>
      <c r="AU588" s="67">
        <v>0</v>
      </c>
      <c r="AV588" s="68">
        <v>4.99</v>
      </c>
      <c r="BB588" s="196">
        <v>94</v>
      </c>
      <c r="BC588" s="195">
        <v>65409940</v>
      </c>
      <c r="BD588" s="196">
        <v>7</v>
      </c>
      <c r="BE588" s="196">
        <v>97</v>
      </c>
      <c r="BG588" s="70">
        <v>2706</v>
      </c>
      <c r="BN588" s="62">
        <v>2</v>
      </c>
      <c r="BO588" s="91" t="s">
        <v>985</v>
      </c>
      <c r="BP588" s="91" t="s">
        <v>985</v>
      </c>
      <c r="BS588" s="258" t="s">
        <v>439</v>
      </c>
      <c r="BV588" s="194" t="s">
        <v>90</v>
      </c>
      <c r="BX588" s="91" t="s">
        <v>986</v>
      </c>
      <c r="BY588" s="91" t="s">
        <v>986</v>
      </c>
      <c r="BZ588" s="62" t="s">
        <v>985</v>
      </c>
      <c r="CA588" s="62" t="s">
        <v>985</v>
      </c>
      <c r="CK588" s="62" t="s">
        <v>986</v>
      </c>
      <c r="CL588" s="62" t="s">
        <v>986</v>
      </c>
      <c r="CM588" s="62" t="s">
        <v>986</v>
      </c>
      <c r="CN588" s="62" t="s">
        <v>986</v>
      </c>
      <c r="CO588" s="62" t="s">
        <v>986</v>
      </c>
      <c r="CP588" s="62" t="s">
        <v>480</v>
      </c>
      <c r="CQ588" s="62" t="s">
        <v>986</v>
      </c>
      <c r="CR588" s="62" t="s">
        <v>985</v>
      </c>
      <c r="CS588" s="62" t="s">
        <v>985</v>
      </c>
      <c r="CT588" s="62" t="s">
        <v>985</v>
      </c>
      <c r="CU588" s="62">
        <v>6</v>
      </c>
      <c r="CX588" s="62">
        <v>2</v>
      </c>
      <c r="CY588" s="62">
        <v>4</v>
      </c>
      <c r="CZ588" s="62">
        <v>2</v>
      </c>
      <c r="DA588" s="62">
        <v>4</v>
      </c>
      <c r="DC588" s="62">
        <v>94</v>
      </c>
      <c r="DD588" s="62" t="s">
        <v>987</v>
      </c>
      <c r="DE588" s="62" t="s">
        <v>985</v>
      </c>
      <c r="DF588" s="91">
        <v>0</v>
      </c>
      <c r="DH588" s="189" t="s">
        <v>985</v>
      </c>
    </row>
    <row r="589" spans="1:113">
      <c r="A589" s="62" t="s">
        <v>4802</v>
      </c>
      <c r="C589" s="218" t="s">
        <v>2243</v>
      </c>
      <c r="D589" s="217" t="s">
        <v>2259</v>
      </c>
      <c r="E589" t="s">
        <v>2259</v>
      </c>
      <c r="F589" s="65">
        <v>1080</v>
      </c>
      <c r="G589" s="65">
        <v>1080</v>
      </c>
      <c r="H589" t="s">
        <v>480</v>
      </c>
      <c r="I589" t="s">
        <v>480</v>
      </c>
      <c r="J589" t="s">
        <v>480</v>
      </c>
      <c r="K589" s="98">
        <v>1</v>
      </c>
      <c r="N589" s="217" t="s">
        <v>2260</v>
      </c>
      <c r="P589" s="217" t="s">
        <v>2251</v>
      </c>
      <c r="Q589" s="88" t="s">
        <v>2251</v>
      </c>
      <c r="AU589" s="67">
        <v>0</v>
      </c>
      <c r="AV589" s="68">
        <v>2.59</v>
      </c>
      <c r="BB589" s="196">
        <v>94</v>
      </c>
      <c r="BC589" s="195">
        <v>65409940</v>
      </c>
      <c r="BD589" s="196">
        <v>7</v>
      </c>
      <c r="BE589" s="196">
        <v>97</v>
      </c>
      <c r="BG589" s="70">
        <v>2909</v>
      </c>
      <c r="BN589" s="62">
        <v>2</v>
      </c>
      <c r="BO589" s="91" t="s">
        <v>985</v>
      </c>
      <c r="BP589" s="91" t="s">
        <v>985</v>
      </c>
      <c r="BS589" s="258" t="s">
        <v>439</v>
      </c>
      <c r="BV589" s="194" t="s">
        <v>90</v>
      </c>
      <c r="BX589" s="91" t="s">
        <v>986</v>
      </c>
      <c r="BY589" s="91" t="s">
        <v>986</v>
      </c>
      <c r="BZ589" s="62" t="s">
        <v>985</v>
      </c>
      <c r="CA589" s="62" t="s">
        <v>985</v>
      </c>
      <c r="CK589" s="62" t="s">
        <v>986</v>
      </c>
      <c r="CL589" s="62" t="s">
        <v>986</v>
      </c>
      <c r="CM589" s="62" t="s">
        <v>986</v>
      </c>
      <c r="CN589" s="62" t="s">
        <v>986</v>
      </c>
      <c r="CO589" s="62" t="s">
        <v>986</v>
      </c>
      <c r="CP589" s="62" t="s">
        <v>480</v>
      </c>
      <c r="CQ589" s="62" t="s">
        <v>986</v>
      </c>
      <c r="CR589" s="62" t="s">
        <v>985</v>
      </c>
      <c r="CS589" s="62" t="s">
        <v>985</v>
      </c>
      <c r="CT589" s="62" t="s">
        <v>985</v>
      </c>
      <c r="CU589" s="62">
        <v>6</v>
      </c>
      <c r="CX589" s="62">
        <v>2</v>
      </c>
      <c r="CY589" s="62">
        <v>4</v>
      </c>
      <c r="CZ589" s="62">
        <v>2</v>
      </c>
      <c r="DA589" s="62">
        <v>4</v>
      </c>
      <c r="DC589" s="62">
        <v>94</v>
      </c>
      <c r="DD589" s="62" t="s">
        <v>987</v>
      </c>
      <c r="DE589" s="62" t="s">
        <v>985</v>
      </c>
      <c r="DF589" s="91">
        <v>0</v>
      </c>
      <c r="DH589" s="189" t="s">
        <v>985</v>
      </c>
    </row>
    <row r="590" spans="1:113">
      <c r="A590" s="62" t="s">
        <v>1136</v>
      </c>
      <c r="C590" s="90" t="s">
        <v>1136</v>
      </c>
      <c r="D590" s="217" t="s">
        <v>1157</v>
      </c>
      <c r="E590" t="s">
        <v>1157</v>
      </c>
      <c r="F590" s="65">
        <v>1080</v>
      </c>
      <c r="G590" s="65">
        <v>1080</v>
      </c>
      <c r="H590" t="s">
        <v>480</v>
      </c>
      <c r="I590" t="s">
        <v>480</v>
      </c>
      <c r="J590" t="s">
        <v>480</v>
      </c>
      <c r="K590" s="98">
        <v>1</v>
      </c>
      <c r="N590" s="217" t="s">
        <v>1159</v>
      </c>
      <c r="P590" s="217" t="s">
        <v>1149</v>
      </c>
      <c r="Q590" s="88" t="s">
        <v>1149</v>
      </c>
      <c r="AU590" s="67">
        <v>0</v>
      </c>
      <c r="AV590" s="68">
        <v>2.79</v>
      </c>
      <c r="BB590" s="196">
        <v>94</v>
      </c>
      <c r="BC590" s="195">
        <v>65409940</v>
      </c>
      <c r="BD590" s="196">
        <v>7</v>
      </c>
      <c r="BE590" s="196">
        <v>97</v>
      </c>
      <c r="BG590" s="70">
        <v>2801</v>
      </c>
      <c r="BN590" s="62">
        <v>2</v>
      </c>
      <c r="BO590" s="91" t="s">
        <v>985</v>
      </c>
      <c r="BP590" s="91" t="s">
        <v>985</v>
      </c>
      <c r="BS590" s="215" t="s">
        <v>118</v>
      </c>
      <c r="BV590" s="194" t="s">
        <v>90</v>
      </c>
      <c r="BX590" s="91" t="s">
        <v>986</v>
      </c>
      <c r="BY590" s="91" t="s">
        <v>986</v>
      </c>
      <c r="BZ590" s="62" t="s">
        <v>985</v>
      </c>
      <c r="CA590" s="62" t="s">
        <v>985</v>
      </c>
      <c r="CK590" s="62" t="s">
        <v>986</v>
      </c>
      <c r="CL590" s="62" t="s">
        <v>986</v>
      </c>
      <c r="CM590" s="62" t="s">
        <v>986</v>
      </c>
      <c r="CN590" s="62" t="s">
        <v>986</v>
      </c>
      <c r="CO590" s="62" t="s">
        <v>986</v>
      </c>
      <c r="CP590" s="62" t="s">
        <v>480</v>
      </c>
      <c r="CQ590" s="62" t="s">
        <v>986</v>
      </c>
      <c r="CR590" s="62" t="s">
        <v>985</v>
      </c>
      <c r="CS590" s="62" t="s">
        <v>985</v>
      </c>
      <c r="CT590" s="62" t="s">
        <v>985</v>
      </c>
      <c r="CU590" s="62">
        <v>6</v>
      </c>
      <c r="CX590" s="62">
        <v>2</v>
      </c>
      <c r="CY590" s="62">
        <v>4</v>
      </c>
      <c r="CZ590" s="62">
        <v>2</v>
      </c>
      <c r="DA590" s="62">
        <v>4</v>
      </c>
      <c r="DC590" s="62">
        <v>94</v>
      </c>
      <c r="DD590" s="62" t="s">
        <v>987</v>
      </c>
      <c r="DE590" s="62" t="s">
        <v>985</v>
      </c>
      <c r="DF590" s="91">
        <v>0</v>
      </c>
      <c r="DH590" s="189" t="s">
        <v>985</v>
      </c>
    </row>
    <row r="591" spans="1:113">
      <c r="A591" s="62" t="s">
        <v>1210</v>
      </c>
      <c r="B591" s="208"/>
      <c r="C591" s="203" t="s">
        <v>1210</v>
      </c>
      <c r="D591" s="216" t="s">
        <v>1224</v>
      </c>
      <c r="E591" s="216" t="s">
        <v>1224</v>
      </c>
      <c r="F591" s="65">
        <v>1080</v>
      </c>
      <c r="G591" s="65">
        <v>1080</v>
      </c>
      <c r="H591" s="216" t="s">
        <v>480</v>
      </c>
      <c r="I591" s="216" t="s">
        <v>480</v>
      </c>
      <c r="J591" s="216" t="s">
        <v>480</v>
      </c>
      <c r="K591" s="98">
        <v>1</v>
      </c>
      <c r="L591" s="206"/>
      <c r="M591" s="206"/>
      <c r="N591" s="216" t="s">
        <v>1229</v>
      </c>
      <c r="O591" s="206"/>
      <c r="P591" s="216" t="s">
        <v>1220</v>
      </c>
      <c r="Q591" s="206" t="s">
        <v>1220</v>
      </c>
      <c r="R591" s="205"/>
      <c r="S591" s="206"/>
      <c r="T591" s="206"/>
      <c r="U591" s="207"/>
      <c r="V591" s="202"/>
      <c r="W591" s="208"/>
      <c r="X591" s="204"/>
      <c r="Y591" s="204"/>
      <c r="Z591" s="204"/>
      <c r="AA591" s="209"/>
      <c r="AB591" s="205"/>
      <c r="AC591" s="202"/>
      <c r="AD591" s="205"/>
      <c r="AE591" s="204"/>
      <c r="AF591" s="204"/>
      <c r="AG591" s="204"/>
      <c r="AH591" s="209"/>
      <c r="AI591" s="205"/>
      <c r="AJ591" s="203"/>
      <c r="AK591" s="203"/>
      <c r="AL591" s="209"/>
      <c r="AM591" s="209"/>
      <c r="AN591" s="209"/>
      <c r="AO591" s="205"/>
      <c r="AP591" s="205"/>
      <c r="AQ591" s="205"/>
      <c r="AR591" s="205"/>
      <c r="AS591" s="205"/>
      <c r="AT591" s="205"/>
      <c r="AU591" s="67">
        <v>0</v>
      </c>
      <c r="AV591" s="68">
        <v>2.59</v>
      </c>
      <c r="BB591" s="196">
        <v>94</v>
      </c>
      <c r="BC591" s="195">
        <v>65409940</v>
      </c>
      <c r="BD591" s="196">
        <v>7</v>
      </c>
      <c r="BE591" s="196">
        <v>97</v>
      </c>
      <c r="BG591" s="70">
        <v>2601</v>
      </c>
      <c r="BN591" s="62">
        <v>2</v>
      </c>
      <c r="BO591" s="91" t="s">
        <v>985</v>
      </c>
      <c r="BP591" s="91" t="s">
        <v>985</v>
      </c>
      <c r="BQ591" s="205"/>
      <c r="BR591" s="205"/>
      <c r="BS591" s="258" t="s">
        <v>439</v>
      </c>
      <c r="BT591" s="205"/>
      <c r="BU591" s="205"/>
      <c r="BV591" s="194" t="s">
        <v>90</v>
      </c>
      <c r="BX591" s="91" t="s">
        <v>986</v>
      </c>
      <c r="BY591" s="91" t="s">
        <v>986</v>
      </c>
      <c r="BZ591" s="62" t="s">
        <v>985</v>
      </c>
      <c r="CA591" s="62" t="s">
        <v>985</v>
      </c>
      <c r="CB591" s="206"/>
      <c r="CC591" s="206"/>
      <c r="CD591" s="210"/>
      <c r="CE591" s="205"/>
      <c r="CF591" s="205"/>
      <c r="CG591" s="205"/>
      <c r="CH591" s="205"/>
      <c r="CI591" s="205"/>
      <c r="CJ591" s="205"/>
      <c r="CK591" s="62" t="s">
        <v>986</v>
      </c>
      <c r="CL591" s="62" t="s">
        <v>986</v>
      </c>
      <c r="CM591" s="62" t="s">
        <v>986</v>
      </c>
      <c r="CN591" s="62" t="s">
        <v>986</v>
      </c>
      <c r="CO591" s="62" t="s">
        <v>986</v>
      </c>
      <c r="CP591" s="62" t="s">
        <v>480</v>
      </c>
      <c r="CQ591" s="62" t="s">
        <v>986</v>
      </c>
      <c r="CR591" s="62" t="s">
        <v>985</v>
      </c>
      <c r="CS591" s="62" t="s">
        <v>985</v>
      </c>
      <c r="CT591" s="62" t="s">
        <v>985</v>
      </c>
      <c r="CU591" s="62">
        <v>6</v>
      </c>
      <c r="CX591" s="62">
        <v>2</v>
      </c>
      <c r="CY591" s="62">
        <v>4</v>
      </c>
      <c r="CZ591" s="62">
        <v>2</v>
      </c>
      <c r="DA591" s="62">
        <v>4</v>
      </c>
      <c r="DC591" s="62">
        <v>94</v>
      </c>
      <c r="DD591" s="62" t="s">
        <v>987</v>
      </c>
      <c r="DE591" s="62" t="s">
        <v>985</v>
      </c>
      <c r="DF591" s="91">
        <v>0</v>
      </c>
      <c r="DH591" s="189" t="s">
        <v>985</v>
      </c>
      <c r="DI591" s="213"/>
    </row>
    <row r="592" spans="1:113">
      <c r="A592" s="62" t="s">
        <v>1213</v>
      </c>
      <c r="C592" s="90" t="s">
        <v>1213</v>
      </c>
      <c r="D592" s="217" t="s">
        <v>1227</v>
      </c>
      <c r="E592" t="s">
        <v>1227</v>
      </c>
      <c r="F592" s="65">
        <v>1080</v>
      </c>
      <c r="G592" s="65">
        <v>1080</v>
      </c>
      <c r="H592" t="s">
        <v>480</v>
      </c>
      <c r="I592" t="s">
        <v>480</v>
      </c>
      <c r="J592" t="s">
        <v>480</v>
      </c>
      <c r="K592" s="98">
        <v>1</v>
      </c>
      <c r="N592" s="217" t="s">
        <v>1229</v>
      </c>
      <c r="P592" s="217" t="s">
        <v>1223</v>
      </c>
      <c r="Q592" s="88" t="s">
        <v>1223</v>
      </c>
      <c r="AU592" s="67">
        <v>0</v>
      </c>
      <c r="AV592" s="68">
        <v>9.99</v>
      </c>
      <c r="BB592" s="196">
        <v>94</v>
      </c>
      <c r="BC592" s="195">
        <v>65409940</v>
      </c>
      <c r="BD592" s="196">
        <v>7</v>
      </c>
      <c r="BE592" s="196">
        <v>97</v>
      </c>
      <c r="BG592" s="70">
        <v>2601</v>
      </c>
      <c r="BN592" s="62">
        <v>2</v>
      </c>
      <c r="BO592" s="91" t="s">
        <v>985</v>
      </c>
      <c r="BP592" s="91" t="s">
        <v>985</v>
      </c>
      <c r="BS592" s="258" t="s">
        <v>439</v>
      </c>
      <c r="BV592" s="194" t="s">
        <v>90</v>
      </c>
      <c r="BX592" s="91" t="s">
        <v>986</v>
      </c>
      <c r="BY592" s="91" t="s">
        <v>986</v>
      </c>
      <c r="BZ592" s="62" t="s">
        <v>985</v>
      </c>
      <c r="CA592" s="62" t="s">
        <v>985</v>
      </c>
      <c r="CK592" s="62" t="s">
        <v>986</v>
      </c>
      <c r="CL592" s="62" t="s">
        <v>986</v>
      </c>
      <c r="CM592" s="62" t="s">
        <v>986</v>
      </c>
      <c r="CN592" s="62" t="s">
        <v>986</v>
      </c>
      <c r="CO592" s="62" t="s">
        <v>986</v>
      </c>
      <c r="CP592" s="62" t="s">
        <v>480</v>
      </c>
      <c r="CQ592" s="62" t="s">
        <v>986</v>
      </c>
      <c r="CR592" s="62" t="s">
        <v>985</v>
      </c>
      <c r="CS592" s="62" t="s">
        <v>985</v>
      </c>
      <c r="CT592" s="62" t="s">
        <v>985</v>
      </c>
      <c r="CU592" s="62">
        <v>6</v>
      </c>
      <c r="CX592" s="62">
        <v>2</v>
      </c>
      <c r="CY592" s="62">
        <v>4</v>
      </c>
      <c r="CZ592" s="62">
        <v>2</v>
      </c>
      <c r="DA592" s="62">
        <v>4</v>
      </c>
      <c r="DC592" s="62">
        <v>94</v>
      </c>
      <c r="DD592" s="62" t="s">
        <v>987</v>
      </c>
      <c r="DE592" s="62" t="s">
        <v>985</v>
      </c>
      <c r="DF592" s="91">
        <v>0</v>
      </c>
      <c r="DH592" s="189" t="s">
        <v>985</v>
      </c>
    </row>
    <row r="593" spans="1:113">
      <c r="A593" s="62" t="s">
        <v>1752</v>
      </c>
      <c r="C593" s="90" t="s">
        <v>1752</v>
      </c>
      <c r="D593" s="217" t="s">
        <v>1776</v>
      </c>
      <c r="E593" t="s">
        <v>1776</v>
      </c>
      <c r="F593" s="65">
        <v>1080</v>
      </c>
      <c r="G593" s="65">
        <v>1080</v>
      </c>
      <c r="H593" t="s">
        <v>480</v>
      </c>
      <c r="I593" t="s">
        <v>480</v>
      </c>
      <c r="J593" t="s">
        <v>480</v>
      </c>
      <c r="K593" s="98">
        <v>1</v>
      </c>
      <c r="N593" s="217" t="s">
        <v>1787</v>
      </c>
      <c r="P593" s="217" t="s">
        <v>1761</v>
      </c>
      <c r="Q593" s="88" t="s">
        <v>1761</v>
      </c>
      <c r="AU593" s="67">
        <v>0</v>
      </c>
      <c r="AV593" s="243">
        <v>2.99</v>
      </c>
      <c r="BB593" s="196">
        <v>94</v>
      </c>
      <c r="BC593" s="195">
        <v>65409940</v>
      </c>
      <c r="BD593" s="196">
        <v>7</v>
      </c>
      <c r="BE593" s="196">
        <v>97</v>
      </c>
      <c r="BG593" s="70">
        <v>2501</v>
      </c>
      <c r="BN593" s="62">
        <v>2</v>
      </c>
      <c r="BO593" s="91" t="s">
        <v>985</v>
      </c>
      <c r="BP593" s="91" t="s">
        <v>985</v>
      </c>
      <c r="BS593" s="215" t="s">
        <v>118</v>
      </c>
      <c r="BV593" s="194" t="s">
        <v>90</v>
      </c>
      <c r="BX593" s="91" t="s">
        <v>986</v>
      </c>
      <c r="BY593" s="91" t="s">
        <v>986</v>
      </c>
      <c r="BZ593" s="62" t="s">
        <v>985</v>
      </c>
      <c r="CA593" s="62" t="s">
        <v>985</v>
      </c>
      <c r="CK593" s="62" t="s">
        <v>986</v>
      </c>
      <c r="CL593" s="62" t="s">
        <v>986</v>
      </c>
      <c r="CM593" s="62" t="s">
        <v>986</v>
      </c>
      <c r="CN593" s="62" t="s">
        <v>986</v>
      </c>
      <c r="CO593" s="62" t="s">
        <v>986</v>
      </c>
      <c r="CP593" s="62" t="s">
        <v>480</v>
      </c>
      <c r="CQ593" s="62" t="s">
        <v>986</v>
      </c>
      <c r="CR593" s="62" t="s">
        <v>985</v>
      </c>
      <c r="CS593" s="62" t="s">
        <v>985</v>
      </c>
      <c r="CT593" s="62" t="s">
        <v>985</v>
      </c>
      <c r="CU593" s="62">
        <v>6</v>
      </c>
      <c r="CX593" s="62">
        <v>2</v>
      </c>
      <c r="CY593" s="62">
        <v>4</v>
      </c>
      <c r="CZ593" s="62">
        <v>2</v>
      </c>
      <c r="DA593" s="62">
        <v>4</v>
      </c>
      <c r="DC593" s="62">
        <v>94</v>
      </c>
      <c r="DD593" s="62" t="s">
        <v>987</v>
      </c>
      <c r="DE593" s="62" t="s">
        <v>985</v>
      </c>
      <c r="DF593" s="91">
        <v>0</v>
      </c>
      <c r="DH593" s="189" t="s">
        <v>985</v>
      </c>
    </row>
    <row r="594" spans="1:113">
      <c r="A594" s="62" t="s">
        <v>1454</v>
      </c>
      <c r="C594" s="90" t="s">
        <v>1454</v>
      </c>
      <c r="D594" t="s">
        <v>1558</v>
      </c>
      <c r="E594" t="s">
        <v>1558</v>
      </c>
      <c r="F594" s="65">
        <v>1080</v>
      </c>
      <c r="G594" s="65">
        <v>1080</v>
      </c>
      <c r="H594" t="s">
        <v>480</v>
      </c>
      <c r="I594" t="s">
        <v>480</v>
      </c>
      <c r="J594" t="s">
        <v>480</v>
      </c>
      <c r="K594" s="98">
        <v>1</v>
      </c>
      <c r="N594" t="s">
        <v>1558</v>
      </c>
      <c r="P594" t="s">
        <v>1520</v>
      </c>
      <c r="Q594" s="88" t="s">
        <v>1520</v>
      </c>
      <c r="AU594" s="67">
        <v>0</v>
      </c>
      <c r="AV594" s="68">
        <v>2.99</v>
      </c>
      <c r="BB594" s="196">
        <v>94</v>
      </c>
      <c r="BC594" s="195">
        <v>65409940</v>
      </c>
      <c r="BD594" s="196">
        <v>7</v>
      </c>
      <c r="BE594" s="196">
        <v>97</v>
      </c>
      <c r="BG594" s="70">
        <v>4131</v>
      </c>
      <c r="BN594" s="62">
        <v>2</v>
      </c>
      <c r="BO594" s="91" t="s">
        <v>985</v>
      </c>
      <c r="BP594" s="91" t="s">
        <v>985</v>
      </c>
      <c r="BS594" s="258" t="s">
        <v>439</v>
      </c>
      <c r="BV594" s="194" t="s">
        <v>90</v>
      </c>
      <c r="BX594" s="91" t="s">
        <v>986</v>
      </c>
      <c r="BY594" s="91" t="s">
        <v>986</v>
      </c>
      <c r="BZ594" s="62" t="s">
        <v>985</v>
      </c>
      <c r="CA594" s="62" t="s">
        <v>985</v>
      </c>
      <c r="CK594" s="62" t="s">
        <v>986</v>
      </c>
      <c r="CL594" s="62" t="s">
        <v>986</v>
      </c>
      <c r="CM594" s="62" t="s">
        <v>986</v>
      </c>
      <c r="CN594" s="62" t="s">
        <v>986</v>
      </c>
      <c r="CO594" s="62" t="s">
        <v>986</v>
      </c>
      <c r="CP594" s="62" t="s">
        <v>480</v>
      </c>
      <c r="CQ594" s="62" t="s">
        <v>986</v>
      </c>
      <c r="CR594" s="62" t="s">
        <v>985</v>
      </c>
      <c r="CS594" s="62" t="s">
        <v>985</v>
      </c>
      <c r="CT594" s="62" t="s">
        <v>985</v>
      </c>
      <c r="CU594" s="62">
        <v>6</v>
      </c>
      <c r="CX594" s="62">
        <v>2</v>
      </c>
      <c r="CY594" s="62">
        <v>4</v>
      </c>
      <c r="CZ594" s="62">
        <v>2</v>
      </c>
      <c r="DA594" s="62">
        <v>4</v>
      </c>
      <c r="DC594" s="62">
        <v>94</v>
      </c>
      <c r="DD594" s="62" t="s">
        <v>987</v>
      </c>
      <c r="DE594" s="62" t="s">
        <v>985</v>
      </c>
      <c r="DF594" s="91">
        <v>0</v>
      </c>
      <c r="DH594" s="189" t="s">
        <v>985</v>
      </c>
    </row>
    <row r="595" spans="1:113">
      <c r="A595" s="62" t="s">
        <v>4803</v>
      </c>
      <c r="C595" s="90" t="s">
        <v>1649</v>
      </c>
      <c r="D595" t="s">
        <v>1677</v>
      </c>
      <c r="E595" t="s">
        <v>1677</v>
      </c>
      <c r="F595" s="65">
        <v>1080</v>
      </c>
      <c r="G595" s="65">
        <v>1080</v>
      </c>
      <c r="H595" t="s">
        <v>480</v>
      </c>
      <c r="I595" t="s">
        <v>480</v>
      </c>
      <c r="J595" t="s">
        <v>480</v>
      </c>
      <c r="K595" s="98">
        <v>1</v>
      </c>
      <c r="N595" t="s">
        <v>1096</v>
      </c>
      <c r="P595" t="s">
        <v>1668</v>
      </c>
      <c r="Q595" s="88" t="s">
        <v>1668</v>
      </c>
      <c r="AU595" s="67">
        <v>0</v>
      </c>
      <c r="AV595" s="68">
        <v>2.99</v>
      </c>
      <c r="BB595" s="196">
        <v>94</v>
      </c>
      <c r="BC595" s="195">
        <v>65409940</v>
      </c>
      <c r="BD595" s="196">
        <v>7</v>
      </c>
      <c r="BE595" s="196">
        <v>97</v>
      </c>
      <c r="BG595" s="70">
        <v>2601</v>
      </c>
      <c r="BN595" s="62">
        <v>2</v>
      </c>
      <c r="BO595" s="91" t="s">
        <v>985</v>
      </c>
      <c r="BP595" s="91" t="s">
        <v>985</v>
      </c>
      <c r="BS595" s="215" t="s">
        <v>118</v>
      </c>
      <c r="BV595" s="194" t="s">
        <v>90</v>
      </c>
      <c r="BX595" s="91" t="s">
        <v>986</v>
      </c>
      <c r="BY595" s="91" t="s">
        <v>986</v>
      </c>
      <c r="BZ595" s="62" t="s">
        <v>985</v>
      </c>
      <c r="CA595" s="62" t="s">
        <v>985</v>
      </c>
      <c r="CK595" s="62" t="s">
        <v>986</v>
      </c>
      <c r="CL595" s="62" t="s">
        <v>986</v>
      </c>
      <c r="CM595" s="62" t="s">
        <v>986</v>
      </c>
      <c r="CN595" s="62" t="s">
        <v>986</v>
      </c>
      <c r="CO595" s="62" t="s">
        <v>986</v>
      </c>
      <c r="CP595" s="62" t="s">
        <v>480</v>
      </c>
      <c r="CQ595" s="62" t="s">
        <v>986</v>
      </c>
      <c r="CR595" s="62" t="s">
        <v>985</v>
      </c>
      <c r="CS595" s="62" t="s">
        <v>985</v>
      </c>
      <c r="CT595" s="62" t="s">
        <v>985</v>
      </c>
      <c r="CU595" s="62">
        <v>6</v>
      </c>
      <c r="CX595" s="62">
        <v>2</v>
      </c>
      <c r="CY595" s="62">
        <v>4</v>
      </c>
      <c r="CZ595" s="62">
        <v>2</v>
      </c>
      <c r="DA595" s="62">
        <v>4</v>
      </c>
      <c r="DC595" s="62">
        <v>94</v>
      </c>
      <c r="DD595" s="62" t="s">
        <v>987</v>
      </c>
      <c r="DE595" s="62" t="s">
        <v>985</v>
      </c>
      <c r="DF595" s="91">
        <v>0</v>
      </c>
      <c r="DH595" s="189" t="s">
        <v>985</v>
      </c>
    </row>
    <row r="596" spans="1:113" ht="15" customHeight="1">
      <c r="A596" s="62" t="s">
        <v>1715</v>
      </c>
      <c r="C596" s="90" t="s">
        <v>1715</v>
      </c>
      <c r="D596" s="217" t="s">
        <v>1779</v>
      </c>
      <c r="E596" t="s">
        <v>1779</v>
      </c>
      <c r="F596" s="65">
        <v>1080</v>
      </c>
      <c r="G596" s="65">
        <v>1080</v>
      </c>
      <c r="H596" t="s">
        <v>480</v>
      </c>
      <c r="I596" t="s">
        <v>480</v>
      </c>
      <c r="J596" t="s">
        <v>480</v>
      </c>
      <c r="K596" s="98">
        <v>1</v>
      </c>
      <c r="N596" s="217" t="s">
        <v>1787</v>
      </c>
      <c r="P596" s="217" t="s">
        <v>1764</v>
      </c>
      <c r="Q596" s="88" t="s">
        <v>1764</v>
      </c>
      <c r="AU596" s="67">
        <v>0</v>
      </c>
      <c r="AV596" s="68">
        <v>2.99</v>
      </c>
      <c r="BB596" s="196">
        <v>94</v>
      </c>
      <c r="BC596" s="195">
        <v>65409940</v>
      </c>
      <c r="BD596" s="196">
        <v>7</v>
      </c>
      <c r="BE596" s="196">
        <v>97</v>
      </c>
      <c r="BG596" s="70">
        <v>2501</v>
      </c>
      <c r="BN596" s="62">
        <v>2</v>
      </c>
      <c r="BO596" s="91" t="s">
        <v>985</v>
      </c>
      <c r="BP596" s="91" t="s">
        <v>985</v>
      </c>
      <c r="BS596" s="258" t="s">
        <v>439</v>
      </c>
      <c r="BV596" s="194" t="s">
        <v>90</v>
      </c>
      <c r="BX596" s="91" t="s">
        <v>986</v>
      </c>
      <c r="BY596" s="91" t="s">
        <v>986</v>
      </c>
      <c r="BZ596" s="62" t="s">
        <v>985</v>
      </c>
      <c r="CA596" s="62" t="s">
        <v>985</v>
      </c>
      <c r="CK596" s="62" t="s">
        <v>986</v>
      </c>
      <c r="CL596" s="62" t="s">
        <v>986</v>
      </c>
      <c r="CM596" s="62" t="s">
        <v>986</v>
      </c>
      <c r="CN596" s="62" t="s">
        <v>986</v>
      </c>
      <c r="CO596" s="62" t="s">
        <v>986</v>
      </c>
      <c r="CP596" s="62" t="s">
        <v>480</v>
      </c>
      <c r="CQ596" s="62" t="s">
        <v>986</v>
      </c>
      <c r="CR596" s="62" t="s">
        <v>985</v>
      </c>
      <c r="CS596" s="62" t="s">
        <v>985</v>
      </c>
      <c r="CT596" s="62" t="s">
        <v>985</v>
      </c>
      <c r="CU596" s="62">
        <v>6</v>
      </c>
      <c r="CX596" s="62">
        <v>2</v>
      </c>
      <c r="CY596" s="62">
        <v>4</v>
      </c>
      <c r="CZ596" s="62">
        <v>2</v>
      </c>
      <c r="DA596" s="62">
        <v>4</v>
      </c>
      <c r="DC596" s="62">
        <v>94</v>
      </c>
      <c r="DD596" s="62" t="s">
        <v>987</v>
      </c>
      <c r="DE596" s="62" t="s">
        <v>985</v>
      </c>
      <c r="DF596" s="91">
        <v>0</v>
      </c>
      <c r="DH596" s="189" t="s">
        <v>985</v>
      </c>
    </row>
    <row r="597" spans="1:113">
      <c r="A597" s="62" t="s">
        <v>4804</v>
      </c>
      <c r="C597" s="90" t="s">
        <v>2273</v>
      </c>
      <c r="D597" s="217" t="s">
        <v>2373</v>
      </c>
      <c r="E597" t="s">
        <v>2373</v>
      </c>
      <c r="F597" s="65">
        <v>1080</v>
      </c>
      <c r="G597" s="65">
        <v>1080</v>
      </c>
      <c r="H597" t="s">
        <v>295</v>
      </c>
      <c r="I597" t="s">
        <v>295</v>
      </c>
      <c r="J597" t="s">
        <v>295</v>
      </c>
      <c r="K597" s="98">
        <v>1</v>
      </c>
      <c r="N597" s="217" t="s">
        <v>2344</v>
      </c>
      <c r="P597" s="217" t="s">
        <v>2333</v>
      </c>
      <c r="Q597" s="88" t="s">
        <v>2333</v>
      </c>
      <c r="AU597" s="67">
        <v>0</v>
      </c>
      <c r="AV597" s="68">
        <v>11</v>
      </c>
      <c r="BB597" s="196">
        <v>94</v>
      </c>
      <c r="BC597" s="195">
        <v>65409940</v>
      </c>
      <c r="BD597" s="196">
        <v>7</v>
      </c>
      <c r="BE597" s="196">
        <v>97</v>
      </c>
      <c r="BG597" s="70">
        <v>3801</v>
      </c>
      <c r="BN597" s="62">
        <v>2</v>
      </c>
      <c r="BO597" s="91" t="s">
        <v>985</v>
      </c>
      <c r="BP597" s="91" t="s">
        <v>985</v>
      </c>
      <c r="BS597" s="231" t="s">
        <v>118</v>
      </c>
      <c r="BV597" s="194" t="s">
        <v>90</v>
      </c>
      <c r="BX597" s="91" t="s">
        <v>986</v>
      </c>
      <c r="BY597" s="91" t="s">
        <v>986</v>
      </c>
      <c r="BZ597" s="62" t="s">
        <v>985</v>
      </c>
      <c r="CA597" s="62" t="s">
        <v>985</v>
      </c>
      <c r="CK597" s="62" t="s">
        <v>986</v>
      </c>
      <c r="CL597" s="62" t="s">
        <v>986</v>
      </c>
      <c r="CM597" s="62" t="s">
        <v>986</v>
      </c>
      <c r="CN597" s="62" t="s">
        <v>986</v>
      </c>
      <c r="CO597" s="62" t="s">
        <v>985</v>
      </c>
      <c r="CP597" s="62" t="s">
        <v>295</v>
      </c>
      <c r="CQ597" s="62" t="s">
        <v>986</v>
      </c>
      <c r="CR597" s="62" t="s">
        <v>986</v>
      </c>
      <c r="CS597" s="62" t="s">
        <v>985</v>
      </c>
      <c r="CT597" s="62" t="s">
        <v>985</v>
      </c>
      <c r="CU597" s="62">
        <v>6</v>
      </c>
      <c r="CX597" s="62">
        <v>2</v>
      </c>
      <c r="CY597" s="62">
        <v>4</v>
      </c>
      <c r="CZ597" s="62">
        <v>2</v>
      </c>
      <c r="DA597" s="62">
        <v>4</v>
      </c>
      <c r="DC597" s="62">
        <v>94</v>
      </c>
      <c r="DD597" s="62" t="s">
        <v>987</v>
      </c>
      <c r="DE597" s="62" t="s">
        <v>985</v>
      </c>
      <c r="DF597" s="91">
        <v>0</v>
      </c>
      <c r="DH597" s="189" t="s">
        <v>985</v>
      </c>
    </row>
    <row r="598" spans="1:113">
      <c r="A598" s="62" t="s">
        <v>1430</v>
      </c>
      <c r="C598" s="90" t="s">
        <v>1430</v>
      </c>
      <c r="D598" t="s">
        <v>1446</v>
      </c>
      <c r="E598" t="s">
        <v>1446</v>
      </c>
      <c r="F598" s="65">
        <v>1080</v>
      </c>
      <c r="G598" s="65">
        <v>1080</v>
      </c>
      <c r="H598" t="s">
        <v>295</v>
      </c>
      <c r="I598" t="s">
        <v>295</v>
      </c>
      <c r="J598" t="s">
        <v>295</v>
      </c>
      <c r="K598" s="98">
        <v>1</v>
      </c>
      <c r="N598" t="s">
        <v>1450</v>
      </c>
      <c r="P598" t="s">
        <v>1438</v>
      </c>
      <c r="Q598" s="88" t="s">
        <v>1438</v>
      </c>
      <c r="AU598" s="67">
        <v>0</v>
      </c>
      <c r="AV598" s="68">
        <v>2.84</v>
      </c>
      <c r="BB598" s="196">
        <v>94</v>
      </c>
      <c r="BC598" s="195">
        <v>65409940</v>
      </c>
      <c r="BD598" s="196">
        <v>7</v>
      </c>
      <c r="BE598" s="196">
        <v>97</v>
      </c>
      <c r="BG598" s="70">
        <v>4123</v>
      </c>
      <c r="BN598" s="62">
        <v>2</v>
      </c>
      <c r="BO598" s="91" t="s">
        <v>985</v>
      </c>
      <c r="BP598" s="91" t="s">
        <v>985</v>
      </c>
      <c r="BS598" s="215" t="s">
        <v>118</v>
      </c>
      <c r="BV598" s="194" t="s">
        <v>90</v>
      </c>
      <c r="BX598" s="91" t="s">
        <v>986</v>
      </c>
      <c r="BY598" s="91" t="s">
        <v>986</v>
      </c>
      <c r="BZ598" s="62" t="s">
        <v>985</v>
      </c>
      <c r="CA598" s="62" t="s">
        <v>985</v>
      </c>
      <c r="CK598" s="62" t="s">
        <v>986</v>
      </c>
      <c r="CL598" s="62" t="s">
        <v>986</v>
      </c>
      <c r="CM598" s="62" t="s">
        <v>986</v>
      </c>
      <c r="CN598" s="62" t="s">
        <v>986</v>
      </c>
      <c r="CO598" s="62" t="s">
        <v>985</v>
      </c>
      <c r="CP598" s="62" t="s">
        <v>295</v>
      </c>
      <c r="CQ598" s="62" t="s">
        <v>986</v>
      </c>
      <c r="CR598" s="62" t="s">
        <v>986</v>
      </c>
      <c r="CS598" s="62" t="s">
        <v>985</v>
      </c>
      <c r="CT598" s="62" t="s">
        <v>985</v>
      </c>
      <c r="CU598" s="62">
        <v>6</v>
      </c>
      <c r="CX598" s="62">
        <v>2</v>
      </c>
      <c r="CY598" s="62">
        <v>4</v>
      </c>
      <c r="CZ598" s="62">
        <v>2</v>
      </c>
      <c r="DA598" s="62">
        <v>4</v>
      </c>
      <c r="DC598" s="62">
        <v>94</v>
      </c>
      <c r="DD598" s="62" t="s">
        <v>987</v>
      </c>
      <c r="DE598" s="62" t="s">
        <v>985</v>
      </c>
      <c r="DF598" s="91">
        <v>0</v>
      </c>
      <c r="DH598" s="189" t="s">
        <v>985</v>
      </c>
    </row>
    <row r="599" spans="1:113">
      <c r="A599" s="62" t="s">
        <v>1458</v>
      </c>
      <c r="C599" s="90" t="s">
        <v>1458</v>
      </c>
      <c r="D599" s="217" t="s">
        <v>1562</v>
      </c>
      <c r="E599" t="s">
        <v>1562</v>
      </c>
      <c r="F599" s="65">
        <v>1080</v>
      </c>
      <c r="G599" s="65">
        <v>1080</v>
      </c>
      <c r="H599" t="s">
        <v>480</v>
      </c>
      <c r="I599" t="s">
        <v>480</v>
      </c>
      <c r="J599" t="s">
        <v>480</v>
      </c>
      <c r="K599" s="98">
        <v>1</v>
      </c>
      <c r="N599" s="217" t="s">
        <v>1562</v>
      </c>
      <c r="P599" s="217" t="s">
        <v>1524</v>
      </c>
      <c r="Q599" s="88" t="s">
        <v>1524</v>
      </c>
      <c r="AU599" s="67">
        <v>0</v>
      </c>
      <c r="AV599" s="68">
        <v>2.99</v>
      </c>
      <c r="BB599" s="196">
        <v>94</v>
      </c>
      <c r="BC599" s="195">
        <v>65409940</v>
      </c>
      <c r="BD599" s="196">
        <v>7</v>
      </c>
      <c r="BE599" s="196">
        <v>97</v>
      </c>
      <c r="BG599" s="70">
        <v>2911</v>
      </c>
      <c r="BN599" s="62">
        <v>2</v>
      </c>
      <c r="BO599" s="91" t="s">
        <v>985</v>
      </c>
      <c r="BP599" s="91" t="s">
        <v>985</v>
      </c>
      <c r="BS599" s="258" t="s">
        <v>439</v>
      </c>
      <c r="BV599" s="194" t="s">
        <v>90</v>
      </c>
      <c r="BX599" s="91" t="s">
        <v>986</v>
      </c>
      <c r="BY599" s="91" t="s">
        <v>986</v>
      </c>
      <c r="BZ599" s="62" t="s">
        <v>985</v>
      </c>
      <c r="CA599" s="62" t="s">
        <v>985</v>
      </c>
      <c r="CK599" s="62" t="s">
        <v>986</v>
      </c>
      <c r="CL599" s="62" t="s">
        <v>986</v>
      </c>
      <c r="CM599" s="62" t="s">
        <v>986</v>
      </c>
      <c r="CN599" s="62" t="s">
        <v>986</v>
      </c>
      <c r="CO599" s="62" t="s">
        <v>986</v>
      </c>
      <c r="CP599" s="62" t="s">
        <v>480</v>
      </c>
      <c r="CQ599" s="62" t="s">
        <v>986</v>
      </c>
      <c r="CR599" s="62" t="s">
        <v>985</v>
      </c>
      <c r="CS599" s="62" t="s">
        <v>985</v>
      </c>
      <c r="CT599" s="62" t="s">
        <v>985</v>
      </c>
      <c r="CU599" s="62">
        <v>6</v>
      </c>
      <c r="CX599" s="62">
        <v>2</v>
      </c>
      <c r="CY599" s="62">
        <v>4</v>
      </c>
      <c r="CZ599" s="62">
        <v>2</v>
      </c>
      <c r="DA599" s="62">
        <v>4</v>
      </c>
      <c r="DC599" s="62">
        <v>94</v>
      </c>
      <c r="DD599" s="62" t="s">
        <v>987</v>
      </c>
      <c r="DE599" s="62" t="s">
        <v>985</v>
      </c>
      <c r="DF599" s="91">
        <v>0</v>
      </c>
      <c r="DH599" s="189" t="s">
        <v>985</v>
      </c>
    </row>
    <row r="600" spans="1:113">
      <c r="A600" s="62" t="s">
        <v>1460</v>
      </c>
      <c r="C600" s="90" t="s">
        <v>1460</v>
      </c>
      <c r="D600" s="217" t="s">
        <v>1564</v>
      </c>
      <c r="E600" t="s">
        <v>1564</v>
      </c>
      <c r="F600" s="65">
        <v>1080</v>
      </c>
      <c r="G600" s="65">
        <v>1080</v>
      </c>
      <c r="H600" t="s">
        <v>480</v>
      </c>
      <c r="I600" t="s">
        <v>480</v>
      </c>
      <c r="J600" t="s">
        <v>480</v>
      </c>
      <c r="K600" s="98">
        <v>1</v>
      </c>
      <c r="N600" s="217" t="s">
        <v>1564</v>
      </c>
      <c r="P600" s="217" t="s">
        <v>1526</v>
      </c>
      <c r="Q600" s="88" t="s">
        <v>1526</v>
      </c>
      <c r="AU600" s="67">
        <v>0</v>
      </c>
      <c r="AV600" s="68">
        <v>2.59</v>
      </c>
      <c r="BB600" s="196">
        <v>94</v>
      </c>
      <c r="BC600" s="195">
        <v>65409940</v>
      </c>
      <c r="BD600" s="196">
        <v>7</v>
      </c>
      <c r="BE600" s="196">
        <v>97</v>
      </c>
      <c r="BG600" s="70">
        <v>2911</v>
      </c>
      <c r="BN600" s="62">
        <v>2</v>
      </c>
      <c r="BO600" s="91" t="s">
        <v>985</v>
      </c>
      <c r="BP600" s="91" t="s">
        <v>985</v>
      </c>
      <c r="BS600" s="215" t="s">
        <v>118</v>
      </c>
      <c r="BV600" s="194" t="s">
        <v>90</v>
      </c>
      <c r="BX600" s="91" t="s">
        <v>986</v>
      </c>
      <c r="BY600" s="91" t="s">
        <v>986</v>
      </c>
      <c r="BZ600" s="62" t="s">
        <v>985</v>
      </c>
      <c r="CA600" s="62" t="s">
        <v>985</v>
      </c>
      <c r="CK600" s="62" t="s">
        <v>986</v>
      </c>
      <c r="CL600" s="62" t="s">
        <v>986</v>
      </c>
      <c r="CM600" s="62" t="s">
        <v>986</v>
      </c>
      <c r="CN600" s="62" t="s">
        <v>986</v>
      </c>
      <c r="CO600" s="62" t="s">
        <v>986</v>
      </c>
      <c r="CP600" s="62" t="s">
        <v>480</v>
      </c>
      <c r="CQ600" s="62" t="s">
        <v>986</v>
      </c>
      <c r="CR600" s="62" t="s">
        <v>985</v>
      </c>
      <c r="CS600" s="62" t="s">
        <v>985</v>
      </c>
      <c r="CT600" s="62" t="s">
        <v>985</v>
      </c>
      <c r="CU600" s="62">
        <v>6</v>
      </c>
      <c r="CX600" s="62">
        <v>2</v>
      </c>
      <c r="CY600" s="62">
        <v>4</v>
      </c>
      <c r="CZ600" s="62">
        <v>2</v>
      </c>
      <c r="DA600" s="62">
        <v>4</v>
      </c>
      <c r="DC600" s="62">
        <v>94</v>
      </c>
      <c r="DD600" s="62" t="s">
        <v>987</v>
      </c>
      <c r="DE600" s="62" t="s">
        <v>985</v>
      </c>
      <c r="DF600" s="91">
        <v>0</v>
      </c>
      <c r="DH600" s="189" t="s">
        <v>985</v>
      </c>
    </row>
    <row r="601" spans="1:113">
      <c r="A601" s="62" t="s">
        <v>1465</v>
      </c>
      <c r="C601" s="90" t="s">
        <v>1465</v>
      </c>
      <c r="D601" s="217" t="s">
        <v>1569</v>
      </c>
      <c r="E601" t="s">
        <v>1569</v>
      </c>
      <c r="F601" s="65">
        <v>1080</v>
      </c>
      <c r="G601" s="65">
        <v>1080</v>
      </c>
      <c r="H601" t="s">
        <v>480</v>
      </c>
      <c r="I601" t="s">
        <v>480</v>
      </c>
      <c r="J601" t="s">
        <v>480</v>
      </c>
      <c r="K601" s="98">
        <v>1</v>
      </c>
      <c r="N601" s="217" t="s">
        <v>1569</v>
      </c>
      <c r="P601" s="217" t="s">
        <v>1531</v>
      </c>
      <c r="Q601" s="88" t="s">
        <v>1531</v>
      </c>
      <c r="AU601" s="67">
        <v>0</v>
      </c>
      <c r="AV601" s="68">
        <v>1.99</v>
      </c>
      <c r="BB601" s="196">
        <v>94</v>
      </c>
      <c r="BC601" s="195">
        <v>65409940</v>
      </c>
      <c r="BD601" s="196">
        <v>7</v>
      </c>
      <c r="BE601" s="196">
        <v>97</v>
      </c>
      <c r="BG601" s="70">
        <v>2911</v>
      </c>
      <c r="BN601" s="62">
        <v>2</v>
      </c>
      <c r="BO601" s="91" t="s">
        <v>985</v>
      </c>
      <c r="BP601" s="91" t="s">
        <v>985</v>
      </c>
      <c r="BS601" s="215" t="s">
        <v>118</v>
      </c>
      <c r="BV601" s="194" t="s">
        <v>90</v>
      </c>
      <c r="BX601" s="91" t="s">
        <v>986</v>
      </c>
      <c r="BY601" s="91" t="s">
        <v>986</v>
      </c>
      <c r="BZ601" s="62" t="s">
        <v>985</v>
      </c>
      <c r="CA601" s="62" t="s">
        <v>985</v>
      </c>
      <c r="CK601" s="62" t="s">
        <v>986</v>
      </c>
      <c r="CL601" s="62" t="s">
        <v>986</v>
      </c>
      <c r="CM601" s="62" t="s">
        <v>986</v>
      </c>
      <c r="CN601" s="62" t="s">
        <v>986</v>
      </c>
      <c r="CO601" s="62" t="s">
        <v>986</v>
      </c>
      <c r="CP601" s="62" t="s">
        <v>480</v>
      </c>
      <c r="CQ601" s="62" t="s">
        <v>986</v>
      </c>
      <c r="CR601" s="62" t="s">
        <v>985</v>
      </c>
      <c r="CS601" s="62" t="s">
        <v>985</v>
      </c>
      <c r="CT601" s="62" t="s">
        <v>985</v>
      </c>
      <c r="CU601" s="62">
        <v>6</v>
      </c>
      <c r="CX601" s="62">
        <v>2</v>
      </c>
      <c r="CY601" s="62">
        <v>4</v>
      </c>
      <c r="CZ601" s="62">
        <v>2</v>
      </c>
      <c r="DA601" s="62">
        <v>4</v>
      </c>
      <c r="DC601" s="62">
        <v>94</v>
      </c>
      <c r="DD601" s="62" t="s">
        <v>987</v>
      </c>
      <c r="DE601" s="62" t="s">
        <v>985</v>
      </c>
      <c r="DF601" s="91">
        <v>0</v>
      </c>
      <c r="DH601" s="189" t="s">
        <v>985</v>
      </c>
    </row>
    <row r="602" spans="1:113">
      <c r="A602" s="62" t="s">
        <v>1467</v>
      </c>
      <c r="C602" s="90" t="s">
        <v>1467</v>
      </c>
      <c r="D602" s="217" t="s">
        <v>1571</v>
      </c>
      <c r="E602" t="s">
        <v>1571</v>
      </c>
      <c r="F602" s="65">
        <v>1080</v>
      </c>
      <c r="G602" s="65">
        <v>1080</v>
      </c>
      <c r="H602" t="s">
        <v>480</v>
      </c>
      <c r="I602" t="s">
        <v>480</v>
      </c>
      <c r="J602" t="s">
        <v>480</v>
      </c>
      <c r="K602" s="98">
        <v>1</v>
      </c>
      <c r="N602" s="217" t="s">
        <v>1571</v>
      </c>
      <c r="P602" s="217" t="s">
        <v>1533</v>
      </c>
      <c r="Q602" s="88" t="s">
        <v>1533</v>
      </c>
      <c r="AU602" s="67">
        <v>0</v>
      </c>
      <c r="AV602" s="68">
        <v>2.59</v>
      </c>
      <c r="BB602" s="196">
        <v>94</v>
      </c>
      <c r="BC602" s="195">
        <v>65409940</v>
      </c>
      <c r="BD602" s="196">
        <v>7</v>
      </c>
      <c r="BE602" s="196">
        <v>97</v>
      </c>
      <c r="BG602" s="70">
        <v>2911</v>
      </c>
      <c r="BN602" s="62">
        <v>2</v>
      </c>
      <c r="BO602" s="91" t="s">
        <v>985</v>
      </c>
      <c r="BP602" s="91" t="s">
        <v>985</v>
      </c>
      <c r="BS602" s="258" t="s">
        <v>439</v>
      </c>
      <c r="BV602" s="194" t="s">
        <v>90</v>
      </c>
      <c r="BX602" s="91" t="s">
        <v>986</v>
      </c>
      <c r="BY602" s="91" t="s">
        <v>986</v>
      </c>
      <c r="BZ602" s="62" t="s">
        <v>985</v>
      </c>
      <c r="CA602" s="62" t="s">
        <v>985</v>
      </c>
      <c r="CK602" s="62" t="s">
        <v>986</v>
      </c>
      <c r="CL602" s="62" t="s">
        <v>986</v>
      </c>
      <c r="CM602" s="62" t="s">
        <v>986</v>
      </c>
      <c r="CN602" s="62" t="s">
        <v>986</v>
      </c>
      <c r="CO602" s="62" t="s">
        <v>986</v>
      </c>
      <c r="CP602" s="62" t="s">
        <v>480</v>
      </c>
      <c r="CQ602" s="62" t="s">
        <v>986</v>
      </c>
      <c r="CR602" s="62" t="s">
        <v>985</v>
      </c>
      <c r="CS602" s="62" t="s">
        <v>985</v>
      </c>
      <c r="CT602" s="62" t="s">
        <v>985</v>
      </c>
      <c r="CU602" s="62">
        <v>6</v>
      </c>
      <c r="CX602" s="62">
        <v>2</v>
      </c>
      <c r="CY602" s="62">
        <v>4</v>
      </c>
      <c r="CZ602" s="62">
        <v>2</v>
      </c>
      <c r="DA602" s="62">
        <v>4</v>
      </c>
      <c r="DC602" s="62">
        <v>94</v>
      </c>
      <c r="DD602" s="62" t="s">
        <v>987</v>
      </c>
      <c r="DE602" s="62" t="s">
        <v>985</v>
      </c>
      <c r="DF602" s="91">
        <v>0</v>
      </c>
      <c r="DH602" s="189" t="s">
        <v>985</v>
      </c>
    </row>
    <row r="603" spans="1:113">
      <c r="A603" s="62" t="s">
        <v>1285</v>
      </c>
      <c r="B603">
        <v>4</v>
      </c>
      <c r="C603" s="90" t="s">
        <v>1285</v>
      </c>
      <c r="D603" s="217" t="s">
        <v>1309</v>
      </c>
      <c r="E603" t="s">
        <v>1309</v>
      </c>
      <c r="F603" s="65">
        <v>1080</v>
      </c>
      <c r="G603" s="65">
        <v>1080</v>
      </c>
      <c r="H603" t="s">
        <v>480</v>
      </c>
      <c r="I603" t="s">
        <v>480</v>
      </c>
      <c r="J603" t="s">
        <v>480</v>
      </c>
      <c r="K603" s="98">
        <v>1</v>
      </c>
      <c r="N603" s="217" t="s">
        <v>1295</v>
      </c>
      <c r="P603" s="217" t="s">
        <v>1300</v>
      </c>
      <c r="Q603" s="88" t="s">
        <v>1300</v>
      </c>
      <c r="AU603" s="67">
        <v>0</v>
      </c>
      <c r="AV603" s="68">
        <v>1.99</v>
      </c>
      <c r="BB603" s="196">
        <v>94</v>
      </c>
      <c r="BC603" s="195">
        <v>65409940</v>
      </c>
      <c r="BD603" s="196">
        <v>7</v>
      </c>
      <c r="BE603" s="196">
        <v>97</v>
      </c>
      <c r="BG603" s="70">
        <v>2919</v>
      </c>
      <c r="BN603" s="62">
        <v>2</v>
      </c>
      <c r="BO603" s="91" t="s">
        <v>985</v>
      </c>
      <c r="BP603" s="91" t="s">
        <v>985</v>
      </c>
      <c r="BS603" s="215" t="s">
        <v>118</v>
      </c>
      <c r="BV603" s="194" t="s">
        <v>90</v>
      </c>
      <c r="BX603" s="91" t="s">
        <v>986</v>
      </c>
      <c r="BY603" s="91" t="s">
        <v>986</v>
      </c>
      <c r="BZ603" s="62" t="s">
        <v>985</v>
      </c>
      <c r="CA603" s="62" t="s">
        <v>985</v>
      </c>
      <c r="CK603" s="62" t="s">
        <v>986</v>
      </c>
      <c r="CL603" s="62" t="s">
        <v>986</v>
      </c>
      <c r="CM603" s="62" t="s">
        <v>986</v>
      </c>
      <c r="CN603" s="62" t="s">
        <v>986</v>
      </c>
      <c r="CO603" s="62" t="s">
        <v>986</v>
      </c>
      <c r="CP603" s="62" t="s">
        <v>480</v>
      </c>
      <c r="CQ603" s="62" t="s">
        <v>986</v>
      </c>
      <c r="CR603" s="62" t="s">
        <v>985</v>
      </c>
      <c r="CS603" s="62" t="s">
        <v>985</v>
      </c>
      <c r="CT603" s="62" t="s">
        <v>985</v>
      </c>
      <c r="CU603" s="62">
        <v>6</v>
      </c>
      <c r="CX603" s="62">
        <v>2</v>
      </c>
      <c r="CY603" s="62">
        <v>4</v>
      </c>
      <c r="CZ603" s="62">
        <v>2</v>
      </c>
      <c r="DA603" s="62">
        <v>4</v>
      </c>
      <c r="DC603" s="62">
        <v>94</v>
      </c>
      <c r="DD603" s="62" t="s">
        <v>987</v>
      </c>
      <c r="DE603" s="62" t="s">
        <v>985</v>
      </c>
      <c r="DF603" s="91">
        <v>0</v>
      </c>
      <c r="DH603" s="189" t="s">
        <v>985</v>
      </c>
    </row>
    <row r="604" spans="1:113" s="200" customFormat="1" ht="12.75" customHeight="1">
      <c r="A604" s="200" t="s">
        <v>1716</v>
      </c>
      <c r="B604">
        <v>1</v>
      </c>
      <c r="C604" s="90" t="s">
        <v>1716</v>
      </c>
      <c r="D604" s="217" t="s">
        <v>1783</v>
      </c>
      <c r="E604" t="s">
        <v>1783</v>
      </c>
      <c r="F604" s="65">
        <v>1080</v>
      </c>
      <c r="G604" s="65">
        <v>1080</v>
      </c>
      <c r="H604" t="s">
        <v>480</v>
      </c>
      <c r="I604" t="s">
        <v>480</v>
      </c>
      <c r="J604" t="s">
        <v>480</v>
      </c>
      <c r="K604" s="98">
        <v>1</v>
      </c>
      <c r="L604" s="88"/>
      <c r="M604" s="88"/>
      <c r="N604" s="217" t="s">
        <v>1787</v>
      </c>
      <c r="O604" s="88"/>
      <c r="P604" s="217" t="s">
        <v>1768</v>
      </c>
      <c r="Q604" s="88" t="s">
        <v>1768</v>
      </c>
      <c r="R604" s="62"/>
      <c r="S604" s="88"/>
      <c r="T604" s="88"/>
      <c r="U604" s="197"/>
      <c r="V604" s="63"/>
      <c r="W604" s="64"/>
      <c r="X604" s="65"/>
      <c r="Y604" s="65"/>
      <c r="Z604" s="65"/>
      <c r="AA604" s="66"/>
      <c r="AB604" s="62"/>
      <c r="AC604" s="63"/>
      <c r="AD604" s="62"/>
      <c r="AE604" s="65"/>
      <c r="AF604" s="65"/>
      <c r="AG604" s="65"/>
      <c r="AH604" s="66"/>
      <c r="AI604" s="62"/>
      <c r="AJ604" s="90"/>
      <c r="AK604" s="90"/>
      <c r="AL604" s="66"/>
      <c r="AM604" s="66"/>
      <c r="AN604" s="66"/>
      <c r="AO604" s="62"/>
      <c r="AP604" s="62"/>
      <c r="AQ604" s="62"/>
      <c r="AR604" s="62"/>
      <c r="AS604" s="62"/>
      <c r="AT604" s="62"/>
      <c r="AU604" s="67">
        <v>0</v>
      </c>
      <c r="AV604" s="68">
        <v>0.99</v>
      </c>
      <c r="AW604" s="68"/>
      <c r="AX604" s="68"/>
      <c r="AY604" s="68"/>
      <c r="AZ604" s="62"/>
      <c r="BA604" s="62"/>
      <c r="BB604" s="196">
        <v>94</v>
      </c>
      <c r="BC604" s="195">
        <v>65409940</v>
      </c>
      <c r="BD604" s="196">
        <v>7</v>
      </c>
      <c r="BE604" s="196">
        <v>97</v>
      </c>
      <c r="BF604" s="69"/>
      <c r="BG604" s="70">
        <v>2501</v>
      </c>
      <c r="BH604" s="71"/>
      <c r="BI604" s="71"/>
      <c r="BJ604" s="72"/>
      <c r="BK604" s="73"/>
      <c r="BL604" s="73"/>
      <c r="BM604" s="73"/>
      <c r="BN604" s="62">
        <v>2</v>
      </c>
      <c r="BO604" s="91" t="s">
        <v>985</v>
      </c>
      <c r="BP604" s="91" t="s">
        <v>985</v>
      </c>
      <c r="BQ604" s="62"/>
      <c r="BR604" s="62"/>
      <c r="BS604" s="258" t="s">
        <v>439</v>
      </c>
      <c r="BT604" s="62"/>
      <c r="BU604" s="62"/>
      <c r="BV604" s="194" t="s">
        <v>90</v>
      </c>
      <c r="BW604" s="88"/>
      <c r="BX604" s="91" t="s">
        <v>986</v>
      </c>
      <c r="BY604" s="91" t="s">
        <v>986</v>
      </c>
      <c r="BZ604" s="62" t="s">
        <v>985</v>
      </c>
      <c r="CA604" s="62" t="s">
        <v>985</v>
      </c>
      <c r="CB604" s="88"/>
      <c r="CC604" s="88"/>
      <c r="CD604" s="71"/>
      <c r="CE604" s="62"/>
      <c r="CF604" s="62"/>
      <c r="CG604" s="62"/>
      <c r="CH604" s="62"/>
      <c r="CI604" s="62"/>
      <c r="CJ604" s="62"/>
      <c r="CK604" s="62" t="s">
        <v>986</v>
      </c>
      <c r="CL604" s="62" t="s">
        <v>986</v>
      </c>
      <c r="CM604" s="62" t="s">
        <v>986</v>
      </c>
      <c r="CN604" s="62" t="s">
        <v>986</v>
      </c>
      <c r="CO604" s="62" t="s">
        <v>986</v>
      </c>
      <c r="CP604" s="62" t="s">
        <v>480</v>
      </c>
      <c r="CQ604" s="62" t="s">
        <v>986</v>
      </c>
      <c r="CR604" s="62" t="s">
        <v>985</v>
      </c>
      <c r="CS604" s="62" t="s">
        <v>985</v>
      </c>
      <c r="CT604" s="62" t="s">
        <v>985</v>
      </c>
      <c r="CU604" s="62">
        <v>6</v>
      </c>
      <c r="CV604" s="62"/>
      <c r="CW604" s="62"/>
      <c r="CX604" s="62">
        <v>2</v>
      </c>
      <c r="CY604" s="62">
        <v>4</v>
      </c>
      <c r="CZ604" s="62">
        <v>2</v>
      </c>
      <c r="DA604" s="62">
        <v>4</v>
      </c>
      <c r="DB604" s="62"/>
      <c r="DC604" s="62">
        <v>94</v>
      </c>
      <c r="DD604" s="62" t="s">
        <v>987</v>
      </c>
      <c r="DE604" s="62" t="s">
        <v>985</v>
      </c>
      <c r="DF604" s="91">
        <v>0</v>
      </c>
      <c r="DG604" s="91"/>
      <c r="DH604" s="189" t="s">
        <v>985</v>
      </c>
      <c r="DI604" s="190"/>
    </row>
    <row r="605" spans="1:113">
      <c r="A605" s="62" t="s">
        <v>1001</v>
      </c>
      <c r="B605" s="64">
        <v>9</v>
      </c>
      <c r="C605" s="90" t="s">
        <v>1001</v>
      </c>
      <c r="D605" s="201" t="s">
        <v>1008</v>
      </c>
      <c r="E605" t="s">
        <v>1008</v>
      </c>
      <c r="F605" s="65">
        <v>1080</v>
      </c>
      <c r="G605" s="65">
        <v>1080</v>
      </c>
      <c r="H605" s="139" t="s">
        <v>480</v>
      </c>
      <c r="I605" s="139" t="s">
        <v>480</v>
      </c>
      <c r="J605" s="139" t="s">
        <v>480</v>
      </c>
      <c r="K605" s="98">
        <v>1</v>
      </c>
      <c r="N605" s="201" t="s">
        <v>1004</v>
      </c>
      <c r="P605" s="201" t="s">
        <v>1010</v>
      </c>
      <c r="Q605" s="88" t="s">
        <v>1010</v>
      </c>
      <c r="AU605" s="67">
        <v>0</v>
      </c>
      <c r="AV605" s="68">
        <v>1.99</v>
      </c>
      <c r="BB605" s="196">
        <v>94</v>
      </c>
      <c r="BC605" s="195">
        <v>65409940</v>
      </c>
      <c r="BD605" s="196">
        <v>7</v>
      </c>
      <c r="BE605" s="196">
        <v>97</v>
      </c>
      <c r="BG605" s="70">
        <v>2903</v>
      </c>
      <c r="BN605" s="62">
        <v>2</v>
      </c>
      <c r="BO605" s="91" t="s">
        <v>985</v>
      </c>
      <c r="BP605" s="91" t="s">
        <v>985</v>
      </c>
      <c r="BS605" s="258" t="s">
        <v>439</v>
      </c>
      <c r="BV605" s="194" t="s">
        <v>90</v>
      </c>
      <c r="BX605" s="91" t="s">
        <v>986</v>
      </c>
      <c r="BY605" s="91" t="s">
        <v>986</v>
      </c>
      <c r="BZ605" s="62" t="s">
        <v>985</v>
      </c>
      <c r="CA605" s="62" t="s">
        <v>985</v>
      </c>
      <c r="CK605" s="62" t="s">
        <v>986</v>
      </c>
      <c r="CL605" s="62" t="s">
        <v>986</v>
      </c>
      <c r="CM605" s="62" t="s">
        <v>986</v>
      </c>
      <c r="CN605" s="62" t="s">
        <v>986</v>
      </c>
      <c r="CO605" s="62" t="s">
        <v>986</v>
      </c>
      <c r="CP605" s="62" t="s">
        <v>480</v>
      </c>
      <c r="CQ605" s="62" t="s">
        <v>986</v>
      </c>
      <c r="CR605" s="62" t="s">
        <v>985</v>
      </c>
      <c r="CS605" s="62" t="s">
        <v>985</v>
      </c>
      <c r="CT605" s="62" t="s">
        <v>985</v>
      </c>
      <c r="CU605" s="62">
        <v>6</v>
      </c>
      <c r="CX605" s="62">
        <v>2</v>
      </c>
      <c r="CY605" s="62">
        <v>4</v>
      </c>
      <c r="CZ605" s="62">
        <v>2</v>
      </c>
      <c r="DA605" s="62">
        <v>4</v>
      </c>
      <c r="DC605" s="62">
        <v>94</v>
      </c>
      <c r="DD605" s="62" t="s">
        <v>987</v>
      </c>
      <c r="DE605" s="62" t="s">
        <v>985</v>
      </c>
      <c r="DF605" s="91">
        <v>0</v>
      </c>
      <c r="DH605" s="189" t="s">
        <v>985</v>
      </c>
    </row>
    <row r="606" spans="1:113">
      <c r="A606" s="62" t="s">
        <v>3292</v>
      </c>
      <c r="B606" s="342">
        <v>8</v>
      </c>
      <c r="C606" s="344" t="s">
        <v>3292</v>
      </c>
      <c r="D606" s="344" t="s">
        <v>3293</v>
      </c>
      <c r="E606" s="344" t="s">
        <v>3293</v>
      </c>
      <c r="F606" s="330">
        <v>1080</v>
      </c>
      <c r="G606" s="330">
        <v>1080</v>
      </c>
      <c r="H606" s="342" t="s">
        <v>480</v>
      </c>
      <c r="I606" s="342" t="s">
        <v>480</v>
      </c>
      <c r="J606" s="336" t="s">
        <v>480</v>
      </c>
      <c r="K606" s="346">
        <v>1</v>
      </c>
      <c r="L606" s="347"/>
      <c r="M606" s="347"/>
      <c r="N606" s="348" t="s">
        <v>3245</v>
      </c>
      <c r="O606" s="348" t="s">
        <v>3245</v>
      </c>
      <c r="P606" s="348" t="s">
        <v>3294</v>
      </c>
      <c r="Q606" s="348" t="s">
        <v>3294</v>
      </c>
      <c r="R606" s="335">
        <v>317490</v>
      </c>
      <c r="S606" s="347"/>
      <c r="T606" s="347"/>
      <c r="U606" s="335"/>
      <c r="V606" s="341"/>
      <c r="W606" s="342">
        <v>1</v>
      </c>
      <c r="X606" s="330">
        <v>1</v>
      </c>
      <c r="Y606" s="330">
        <v>1</v>
      </c>
      <c r="Z606" s="330">
        <v>1</v>
      </c>
      <c r="AA606" s="350">
        <v>1</v>
      </c>
      <c r="AB606" s="335"/>
      <c r="AC606" s="341"/>
      <c r="AD606" s="342">
        <v>1</v>
      </c>
      <c r="AE606" s="330">
        <v>1</v>
      </c>
      <c r="AF606" s="330">
        <v>1</v>
      </c>
      <c r="AG606" s="330">
        <v>1</v>
      </c>
      <c r="AH606" s="350">
        <v>1</v>
      </c>
      <c r="AI606" s="335"/>
      <c r="AJ606" s="343"/>
      <c r="AK606" s="343"/>
      <c r="AL606" s="350"/>
      <c r="AM606" s="350"/>
      <c r="AN606" s="350"/>
      <c r="AO606" s="335"/>
      <c r="AP606" s="335"/>
      <c r="AQ606" s="335"/>
      <c r="AR606" s="335"/>
      <c r="AS606" s="335"/>
      <c r="AT606" s="335"/>
      <c r="AU606" s="333" t="s">
        <v>2822</v>
      </c>
      <c r="AV606" s="334">
        <v>1</v>
      </c>
      <c r="AW606" s="333">
        <v>0</v>
      </c>
      <c r="AX606" s="334"/>
      <c r="AY606" s="334"/>
      <c r="AZ606" s="335"/>
      <c r="BA606" s="335"/>
      <c r="BB606" s="196">
        <v>94</v>
      </c>
      <c r="BC606" s="195">
        <v>65409940</v>
      </c>
      <c r="BD606" s="196">
        <v>7</v>
      </c>
      <c r="BE606" s="196">
        <v>97</v>
      </c>
      <c r="BF606" s="196"/>
      <c r="BG606" s="351">
        <v>1807</v>
      </c>
      <c r="BH606" s="352"/>
      <c r="BI606" s="352"/>
      <c r="BJ606" s="353"/>
      <c r="BK606" s="354"/>
      <c r="BL606" s="388">
        <v>42345</v>
      </c>
      <c r="BM606" s="388">
        <v>54788</v>
      </c>
      <c r="BN606" s="335">
        <v>2</v>
      </c>
      <c r="BO606" s="336" t="s">
        <v>985</v>
      </c>
      <c r="BP606" s="336" t="s">
        <v>985</v>
      </c>
      <c r="BQ606" s="336"/>
      <c r="BR606" s="336"/>
      <c r="BS606" s="336" t="s">
        <v>267</v>
      </c>
      <c r="BT606" s="335"/>
      <c r="BU606" s="335"/>
      <c r="BV606" s="336" t="s">
        <v>90</v>
      </c>
      <c r="BW606" s="347"/>
      <c r="BX606" s="336" t="s">
        <v>986</v>
      </c>
      <c r="BY606" s="336" t="s">
        <v>986</v>
      </c>
      <c r="BZ606" s="335" t="s">
        <v>985</v>
      </c>
      <c r="CA606" s="335" t="s">
        <v>985</v>
      </c>
      <c r="CB606" s="347"/>
      <c r="CC606" s="347"/>
      <c r="CD606" s="352"/>
      <c r="CE606" s="335"/>
      <c r="CF606" s="335"/>
      <c r="CG606" s="330">
        <v>1</v>
      </c>
      <c r="CH606" s="330">
        <v>1</v>
      </c>
      <c r="CI606" s="330">
        <v>1</v>
      </c>
      <c r="CJ606" s="350">
        <v>1</v>
      </c>
      <c r="CK606" s="335" t="s">
        <v>986</v>
      </c>
      <c r="CL606" s="335" t="s">
        <v>986</v>
      </c>
      <c r="CM606" s="335" t="s">
        <v>986</v>
      </c>
      <c r="CN606" s="335" t="s">
        <v>986</v>
      </c>
      <c r="CO606" s="335" t="s">
        <v>986</v>
      </c>
      <c r="CP606" s="335" t="s">
        <v>480</v>
      </c>
      <c r="CQ606" s="335" t="s">
        <v>986</v>
      </c>
      <c r="CR606" s="335" t="s">
        <v>985</v>
      </c>
      <c r="CS606" s="335" t="s">
        <v>985</v>
      </c>
      <c r="CT606" s="335" t="s">
        <v>985</v>
      </c>
      <c r="CU606" s="335">
        <v>6</v>
      </c>
      <c r="CV606" s="335"/>
      <c r="CW606" s="335"/>
      <c r="CX606" s="335">
        <v>2</v>
      </c>
      <c r="CY606" s="335">
        <v>4</v>
      </c>
      <c r="CZ606" s="335">
        <v>2</v>
      </c>
      <c r="DA606" s="335">
        <v>4</v>
      </c>
      <c r="DB606" s="335"/>
      <c r="DC606" s="335">
        <v>94</v>
      </c>
      <c r="DD606" s="335" t="s">
        <v>987</v>
      </c>
      <c r="DE606" s="335" t="s">
        <v>985</v>
      </c>
      <c r="DF606" s="336">
        <v>0</v>
      </c>
      <c r="DG606" s="336"/>
      <c r="DH606" s="338" t="s">
        <v>985</v>
      </c>
      <c r="DI606" s="339"/>
    </row>
    <row r="607" spans="1:113" ht="15" customHeight="1">
      <c r="A607" s="62" t="s">
        <v>3296</v>
      </c>
      <c r="B607" s="342">
        <v>5</v>
      </c>
      <c r="C607" s="344" t="s">
        <v>3296</v>
      </c>
      <c r="D607" s="344" t="s">
        <v>3293</v>
      </c>
      <c r="E607" s="344" t="s">
        <v>3293</v>
      </c>
      <c r="F607" s="330">
        <v>1080</v>
      </c>
      <c r="G607" s="330">
        <v>1080</v>
      </c>
      <c r="H607" s="342" t="s">
        <v>480</v>
      </c>
      <c r="I607" s="342" t="s">
        <v>480</v>
      </c>
      <c r="J607" s="336" t="s">
        <v>480</v>
      </c>
      <c r="K607" s="346">
        <v>1</v>
      </c>
      <c r="L607" s="347"/>
      <c r="M607" s="347"/>
      <c r="N607" s="348" t="s">
        <v>3245</v>
      </c>
      <c r="O607" s="348" t="s">
        <v>3245</v>
      </c>
      <c r="P607" s="348" t="s">
        <v>3294</v>
      </c>
      <c r="Q607" s="348" t="s">
        <v>3294</v>
      </c>
      <c r="R607" s="335">
        <v>317490</v>
      </c>
      <c r="S607" s="347"/>
      <c r="T607" s="347"/>
      <c r="U607" s="335"/>
      <c r="V607" s="341"/>
      <c r="W607" s="342">
        <v>1</v>
      </c>
      <c r="X607" s="330">
        <v>1</v>
      </c>
      <c r="Y607" s="330">
        <v>1</v>
      </c>
      <c r="Z607" s="330">
        <v>1</v>
      </c>
      <c r="AA607" s="350">
        <v>1</v>
      </c>
      <c r="AB607" s="335"/>
      <c r="AC607" s="341"/>
      <c r="AD607" s="342">
        <v>1</v>
      </c>
      <c r="AE607" s="330">
        <v>1</v>
      </c>
      <c r="AF607" s="330">
        <v>1</v>
      </c>
      <c r="AG607" s="330">
        <v>1</v>
      </c>
      <c r="AH607" s="350">
        <v>1</v>
      </c>
      <c r="AI607" s="335"/>
      <c r="AJ607" s="343"/>
      <c r="AK607" s="343"/>
      <c r="AL607" s="350"/>
      <c r="AM607" s="350"/>
      <c r="AN607" s="350"/>
      <c r="AO607" s="335"/>
      <c r="AP607" s="335"/>
      <c r="AQ607" s="335"/>
      <c r="AR607" s="335"/>
      <c r="AS607" s="335"/>
      <c r="AT607" s="335"/>
      <c r="AU607" s="333" t="s">
        <v>2822</v>
      </c>
      <c r="AV607" s="334">
        <v>1</v>
      </c>
      <c r="AW607" s="333">
        <v>0</v>
      </c>
      <c r="AX607" s="334"/>
      <c r="AY607" s="334"/>
      <c r="AZ607" s="335"/>
      <c r="BA607" s="335"/>
      <c r="BB607" s="196">
        <v>94</v>
      </c>
      <c r="BC607" s="195">
        <v>65409940</v>
      </c>
      <c r="BD607" s="196">
        <v>7</v>
      </c>
      <c r="BE607" s="196">
        <v>97</v>
      </c>
      <c r="BF607" s="196"/>
      <c r="BG607" s="351">
        <v>1807</v>
      </c>
      <c r="BH607" s="352"/>
      <c r="BI607" s="352"/>
      <c r="BJ607" s="353"/>
      <c r="BK607" s="354"/>
      <c r="BL607" s="388">
        <v>42345</v>
      </c>
      <c r="BM607" s="388">
        <v>54788</v>
      </c>
      <c r="BN607" s="335">
        <v>2</v>
      </c>
      <c r="BO607" s="336" t="s">
        <v>985</v>
      </c>
      <c r="BP607" s="336" t="s">
        <v>985</v>
      </c>
      <c r="BQ607" s="336"/>
      <c r="BR607" s="336"/>
      <c r="BS607" s="336" t="s">
        <v>118</v>
      </c>
      <c r="BT607" s="335"/>
      <c r="BU607" s="335"/>
      <c r="BV607" s="336" t="s">
        <v>90</v>
      </c>
      <c r="BW607" s="347"/>
      <c r="BX607" s="336" t="s">
        <v>986</v>
      </c>
      <c r="BY607" s="336" t="s">
        <v>986</v>
      </c>
      <c r="BZ607" s="335" t="s">
        <v>985</v>
      </c>
      <c r="CA607" s="335" t="s">
        <v>985</v>
      </c>
      <c r="CB607" s="347"/>
      <c r="CC607" s="347"/>
      <c r="CD607" s="352"/>
      <c r="CE607" s="335"/>
      <c r="CF607" s="335"/>
      <c r="CG607" s="330">
        <v>1</v>
      </c>
      <c r="CH607" s="330">
        <v>1</v>
      </c>
      <c r="CI607" s="330">
        <v>1</v>
      </c>
      <c r="CJ607" s="350">
        <v>1</v>
      </c>
      <c r="CK607" s="335" t="s">
        <v>986</v>
      </c>
      <c r="CL607" s="335" t="s">
        <v>986</v>
      </c>
      <c r="CM607" s="335" t="s">
        <v>986</v>
      </c>
      <c r="CN607" s="335" t="s">
        <v>986</v>
      </c>
      <c r="CO607" s="335" t="s">
        <v>986</v>
      </c>
      <c r="CP607" s="335" t="s">
        <v>480</v>
      </c>
      <c r="CQ607" s="335" t="s">
        <v>986</v>
      </c>
      <c r="CR607" s="335" t="s">
        <v>985</v>
      </c>
      <c r="CS607" s="335" t="s">
        <v>985</v>
      </c>
      <c r="CT607" s="335" t="s">
        <v>985</v>
      </c>
      <c r="CU607" s="335">
        <v>6</v>
      </c>
      <c r="CV607" s="335"/>
      <c r="CW607" s="335"/>
      <c r="CX607" s="335">
        <v>2</v>
      </c>
      <c r="CY607" s="335">
        <v>4</v>
      </c>
      <c r="CZ607" s="335">
        <v>2</v>
      </c>
      <c r="DA607" s="335">
        <v>4</v>
      </c>
      <c r="DB607" s="335"/>
      <c r="DC607" s="335">
        <v>94</v>
      </c>
      <c r="DD607" s="335" t="s">
        <v>987</v>
      </c>
      <c r="DE607" s="335" t="s">
        <v>985</v>
      </c>
      <c r="DF607" s="336">
        <v>0</v>
      </c>
      <c r="DG607" s="336"/>
      <c r="DH607" s="338" t="s">
        <v>985</v>
      </c>
      <c r="DI607" s="339"/>
    </row>
    <row r="608" spans="1:113">
      <c r="A608" s="62" t="s">
        <v>3297</v>
      </c>
      <c r="B608" s="342">
        <v>9</v>
      </c>
      <c r="C608" s="344" t="s">
        <v>3297</v>
      </c>
      <c r="D608" s="344" t="s">
        <v>3293</v>
      </c>
      <c r="E608" s="344" t="s">
        <v>3293</v>
      </c>
      <c r="F608" s="330">
        <v>1080</v>
      </c>
      <c r="G608" s="330">
        <v>1080</v>
      </c>
      <c r="H608" s="342" t="s">
        <v>480</v>
      </c>
      <c r="I608" s="342" t="s">
        <v>480</v>
      </c>
      <c r="J608" s="336" t="s">
        <v>480</v>
      </c>
      <c r="K608" s="346">
        <v>1</v>
      </c>
      <c r="L608" s="347"/>
      <c r="M608" s="347"/>
      <c r="N608" s="348" t="s">
        <v>3245</v>
      </c>
      <c r="O608" s="348" t="s">
        <v>3245</v>
      </c>
      <c r="P608" s="348" t="s">
        <v>3294</v>
      </c>
      <c r="Q608" s="348" t="s">
        <v>3294</v>
      </c>
      <c r="R608" s="335">
        <v>317490</v>
      </c>
      <c r="S608" s="347"/>
      <c r="T608" s="347"/>
      <c r="U608" s="335"/>
      <c r="V608" s="341"/>
      <c r="W608" s="342">
        <v>1</v>
      </c>
      <c r="X608" s="330">
        <v>1</v>
      </c>
      <c r="Y608" s="330">
        <v>1</v>
      </c>
      <c r="Z608" s="330">
        <v>1</v>
      </c>
      <c r="AA608" s="350">
        <v>1</v>
      </c>
      <c r="AB608" s="335"/>
      <c r="AC608" s="341"/>
      <c r="AD608" s="342">
        <v>1</v>
      </c>
      <c r="AE608" s="330">
        <v>1</v>
      </c>
      <c r="AF608" s="330">
        <v>1</v>
      </c>
      <c r="AG608" s="330">
        <v>1</v>
      </c>
      <c r="AH608" s="350">
        <v>1</v>
      </c>
      <c r="AI608" s="335"/>
      <c r="AJ608" s="343"/>
      <c r="AK608" s="343"/>
      <c r="AL608" s="350"/>
      <c r="AM608" s="350"/>
      <c r="AN608" s="350"/>
      <c r="AO608" s="335"/>
      <c r="AP608" s="335"/>
      <c r="AQ608" s="335"/>
      <c r="AR608" s="335"/>
      <c r="AS608" s="335"/>
      <c r="AT608" s="335"/>
      <c r="AU608" s="333" t="s">
        <v>2822</v>
      </c>
      <c r="AV608" s="334">
        <v>1</v>
      </c>
      <c r="AW608" s="333">
        <v>0</v>
      </c>
      <c r="AX608" s="334"/>
      <c r="AY608" s="334"/>
      <c r="AZ608" s="335"/>
      <c r="BA608" s="335"/>
      <c r="BB608" s="196">
        <v>94</v>
      </c>
      <c r="BC608" s="195">
        <v>65409940</v>
      </c>
      <c r="BD608" s="196">
        <v>7</v>
      </c>
      <c r="BE608" s="196">
        <v>97</v>
      </c>
      <c r="BF608" s="196"/>
      <c r="BG608" s="351">
        <v>1807</v>
      </c>
      <c r="BH608" s="352"/>
      <c r="BI608" s="352"/>
      <c r="BJ608" s="353"/>
      <c r="BK608" s="354"/>
      <c r="BL608" s="388">
        <v>42345</v>
      </c>
      <c r="BM608" s="388">
        <v>54788</v>
      </c>
      <c r="BN608" s="335">
        <v>2</v>
      </c>
      <c r="BO608" s="336" t="s">
        <v>985</v>
      </c>
      <c r="BP608" s="336" t="s">
        <v>985</v>
      </c>
      <c r="BQ608" s="336"/>
      <c r="BR608" s="336"/>
      <c r="BS608" s="336" t="s">
        <v>118</v>
      </c>
      <c r="BT608" s="335"/>
      <c r="BU608" s="335"/>
      <c r="BV608" s="336" t="s">
        <v>90</v>
      </c>
      <c r="BW608" s="347"/>
      <c r="BX608" s="336" t="s">
        <v>986</v>
      </c>
      <c r="BY608" s="336" t="s">
        <v>986</v>
      </c>
      <c r="BZ608" s="335" t="s">
        <v>985</v>
      </c>
      <c r="CA608" s="335" t="s">
        <v>985</v>
      </c>
      <c r="CB608" s="347"/>
      <c r="CC608" s="347"/>
      <c r="CD608" s="352"/>
      <c r="CE608" s="335"/>
      <c r="CF608" s="335"/>
      <c r="CG608" s="330">
        <v>1</v>
      </c>
      <c r="CH608" s="330">
        <v>1</v>
      </c>
      <c r="CI608" s="330">
        <v>1</v>
      </c>
      <c r="CJ608" s="350">
        <v>1</v>
      </c>
      <c r="CK608" s="335" t="s">
        <v>986</v>
      </c>
      <c r="CL608" s="335" t="s">
        <v>986</v>
      </c>
      <c r="CM608" s="335" t="s">
        <v>986</v>
      </c>
      <c r="CN608" s="335" t="s">
        <v>986</v>
      </c>
      <c r="CO608" s="335" t="s">
        <v>986</v>
      </c>
      <c r="CP608" s="335" t="s">
        <v>480</v>
      </c>
      <c r="CQ608" s="335" t="s">
        <v>986</v>
      </c>
      <c r="CR608" s="335" t="s">
        <v>985</v>
      </c>
      <c r="CS608" s="335" t="s">
        <v>985</v>
      </c>
      <c r="CT608" s="335" t="s">
        <v>985</v>
      </c>
      <c r="CU608" s="335">
        <v>6</v>
      </c>
      <c r="CV608" s="335"/>
      <c r="CW608" s="335"/>
      <c r="CX608" s="335">
        <v>2</v>
      </c>
      <c r="CY608" s="335">
        <v>4</v>
      </c>
      <c r="CZ608" s="335">
        <v>2</v>
      </c>
      <c r="DA608" s="335">
        <v>4</v>
      </c>
      <c r="DB608" s="335"/>
      <c r="DC608" s="335">
        <v>94</v>
      </c>
      <c r="DD608" s="335" t="s">
        <v>987</v>
      </c>
      <c r="DE608" s="335" t="s">
        <v>985</v>
      </c>
      <c r="DF608" s="336">
        <v>0</v>
      </c>
      <c r="DG608" s="336"/>
      <c r="DH608" s="338" t="s">
        <v>985</v>
      </c>
      <c r="DI608" s="339"/>
    </row>
    <row r="609" spans="1:113" ht="15" customHeight="1">
      <c r="A609" s="62" t="s">
        <v>3298</v>
      </c>
      <c r="B609" s="342">
        <v>0</v>
      </c>
      <c r="C609" s="344" t="s">
        <v>3298</v>
      </c>
      <c r="D609" s="344" t="s">
        <v>3293</v>
      </c>
      <c r="E609" s="344" t="s">
        <v>3293</v>
      </c>
      <c r="F609" s="330">
        <v>1080</v>
      </c>
      <c r="G609" s="330">
        <v>1080</v>
      </c>
      <c r="H609" s="342" t="s">
        <v>480</v>
      </c>
      <c r="I609" s="342" t="s">
        <v>480</v>
      </c>
      <c r="J609" s="336" t="s">
        <v>480</v>
      </c>
      <c r="K609" s="346">
        <v>1</v>
      </c>
      <c r="L609" s="347"/>
      <c r="M609" s="347"/>
      <c r="N609" s="348" t="s">
        <v>3245</v>
      </c>
      <c r="O609" s="348" t="s">
        <v>3245</v>
      </c>
      <c r="P609" s="348" t="s">
        <v>3294</v>
      </c>
      <c r="Q609" s="348" t="s">
        <v>3294</v>
      </c>
      <c r="R609" s="335">
        <v>317490</v>
      </c>
      <c r="S609" s="347"/>
      <c r="T609" s="347"/>
      <c r="U609" s="335"/>
      <c r="V609" s="341"/>
      <c r="W609" s="342">
        <v>1</v>
      </c>
      <c r="X609" s="330">
        <v>1</v>
      </c>
      <c r="Y609" s="330">
        <v>1</v>
      </c>
      <c r="Z609" s="330">
        <v>1</v>
      </c>
      <c r="AA609" s="350">
        <v>1</v>
      </c>
      <c r="AB609" s="335"/>
      <c r="AC609" s="341"/>
      <c r="AD609" s="342">
        <v>1</v>
      </c>
      <c r="AE609" s="330">
        <v>1</v>
      </c>
      <c r="AF609" s="330">
        <v>1</v>
      </c>
      <c r="AG609" s="330">
        <v>1</v>
      </c>
      <c r="AH609" s="350">
        <v>1</v>
      </c>
      <c r="AI609" s="335"/>
      <c r="AJ609" s="343"/>
      <c r="AK609" s="343"/>
      <c r="AL609" s="350"/>
      <c r="AM609" s="350"/>
      <c r="AN609" s="350"/>
      <c r="AO609" s="335"/>
      <c r="AP609" s="335"/>
      <c r="AQ609" s="335"/>
      <c r="AR609" s="335"/>
      <c r="AS609" s="335"/>
      <c r="AT609" s="335"/>
      <c r="AU609" s="333" t="s">
        <v>2822</v>
      </c>
      <c r="AV609" s="334">
        <v>1</v>
      </c>
      <c r="AW609" s="333">
        <v>0</v>
      </c>
      <c r="AX609" s="334"/>
      <c r="AY609" s="334"/>
      <c r="AZ609" s="335"/>
      <c r="BA609" s="335"/>
      <c r="BB609" s="196">
        <v>94</v>
      </c>
      <c r="BC609" s="195">
        <v>65409940</v>
      </c>
      <c r="BD609" s="196">
        <v>7</v>
      </c>
      <c r="BE609" s="196">
        <v>97</v>
      </c>
      <c r="BF609" s="196"/>
      <c r="BG609" s="351">
        <v>1807</v>
      </c>
      <c r="BH609" s="352"/>
      <c r="BI609" s="352"/>
      <c r="BJ609" s="353"/>
      <c r="BK609" s="354"/>
      <c r="BL609" s="388">
        <v>42345</v>
      </c>
      <c r="BM609" s="388">
        <v>54788</v>
      </c>
      <c r="BN609" s="335">
        <v>2</v>
      </c>
      <c r="BO609" s="336" t="s">
        <v>985</v>
      </c>
      <c r="BP609" s="336" t="s">
        <v>985</v>
      </c>
      <c r="BQ609" s="336"/>
      <c r="BR609" s="336"/>
      <c r="BS609" s="336" t="s">
        <v>267</v>
      </c>
      <c r="BT609" s="335"/>
      <c r="BU609" s="335"/>
      <c r="BV609" s="336" t="s">
        <v>90</v>
      </c>
      <c r="BW609" s="347"/>
      <c r="BX609" s="336" t="s">
        <v>986</v>
      </c>
      <c r="BY609" s="336" t="s">
        <v>986</v>
      </c>
      <c r="BZ609" s="335" t="s">
        <v>985</v>
      </c>
      <c r="CA609" s="335" t="s">
        <v>985</v>
      </c>
      <c r="CB609" s="347"/>
      <c r="CC609" s="347"/>
      <c r="CD609" s="352"/>
      <c r="CE609" s="335"/>
      <c r="CF609" s="335"/>
      <c r="CG609" s="330">
        <v>1</v>
      </c>
      <c r="CH609" s="330">
        <v>1</v>
      </c>
      <c r="CI609" s="330">
        <v>1</v>
      </c>
      <c r="CJ609" s="350">
        <v>1</v>
      </c>
      <c r="CK609" s="335" t="s">
        <v>986</v>
      </c>
      <c r="CL609" s="335" t="s">
        <v>986</v>
      </c>
      <c r="CM609" s="335" t="s">
        <v>986</v>
      </c>
      <c r="CN609" s="335" t="s">
        <v>986</v>
      </c>
      <c r="CO609" s="335" t="s">
        <v>986</v>
      </c>
      <c r="CP609" s="335" t="s">
        <v>480</v>
      </c>
      <c r="CQ609" s="335" t="s">
        <v>986</v>
      </c>
      <c r="CR609" s="335" t="s">
        <v>985</v>
      </c>
      <c r="CS609" s="335" t="s">
        <v>985</v>
      </c>
      <c r="CT609" s="335" t="s">
        <v>985</v>
      </c>
      <c r="CU609" s="335">
        <v>6</v>
      </c>
      <c r="CV609" s="335"/>
      <c r="CW609" s="335"/>
      <c r="CX609" s="335">
        <v>2</v>
      </c>
      <c r="CY609" s="335">
        <v>4</v>
      </c>
      <c r="CZ609" s="335">
        <v>2</v>
      </c>
      <c r="DA609" s="335">
        <v>4</v>
      </c>
      <c r="DB609" s="335"/>
      <c r="DC609" s="335">
        <v>94</v>
      </c>
      <c r="DD609" s="335" t="s">
        <v>987</v>
      </c>
      <c r="DE609" s="335" t="s">
        <v>985</v>
      </c>
      <c r="DF609" s="336">
        <v>0</v>
      </c>
      <c r="DG609" s="336"/>
      <c r="DH609" s="338" t="s">
        <v>985</v>
      </c>
      <c r="DI609" s="339"/>
    </row>
    <row r="610" spans="1:113">
      <c r="A610" s="62" t="s">
        <v>3353</v>
      </c>
      <c r="B610" s="342">
        <v>6</v>
      </c>
      <c r="C610" s="344" t="s">
        <v>3353</v>
      </c>
      <c r="D610" s="344" t="s">
        <v>3346</v>
      </c>
      <c r="E610" s="344" t="s">
        <v>3346</v>
      </c>
      <c r="F610" s="330">
        <v>1080</v>
      </c>
      <c r="G610" s="330">
        <v>1080</v>
      </c>
      <c r="H610" s="342" t="s">
        <v>480</v>
      </c>
      <c r="I610" s="342" t="s">
        <v>480</v>
      </c>
      <c r="J610" s="336" t="s">
        <v>480</v>
      </c>
      <c r="K610" s="346">
        <v>1</v>
      </c>
      <c r="L610" s="347"/>
      <c r="M610" s="347"/>
      <c r="N610" s="348" t="s">
        <v>3245</v>
      </c>
      <c r="O610" s="348" t="s">
        <v>3245</v>
      </c>
      <c r="P610" s="348" t="s">
        <v>3347</v>
      </c>
      <c r="Q610" s="348" t="s">
        <v>3347</v>
      </c>
      <c r="R610" s="335">
        <v>317490</v>
      </c>
      <c r="S610" s="347"/>
      <c r="T610" s="347"/>
      <c r="U610" s="335"/>
      <c r="V610" s="341"/>
      <c r="W610" s="342">
        <v>1</v>
      </c>
      <c r="X610" s="330">
        <v>1</v>
      </c>
      <c r="Y610" s="330">
        <v>1</v>
      </c>
      <c r="Z610" s="330">
        <v>1</v>
      </c>
      <c r="AA610" s="350">
        <v>1</v>
      </c>
      <c r="AB610" s="335"/>
      <c r="AC610" s="341"/>
      <c r="AD610" s="342">
        <v>1</v>
      </c>
      <c r="AE610" s="330">
        <v>1</v>
      </c>
      <c r="AF610" s="330">
        <v>1</v>
      </c>
      <c r="AG610" s="330">
        <v>1</v>
      </c>
      <c r="AH610" s="350">
        <v>1</v>
      </c>
      <c r="AI610" s="335"/>
      <c r="AJ610" s="343"/>
      <c r="AK610" s="343"/>
      <c r="AL610" s="350"/>
      <c r="AM610" s="350"/>
      <c r="AN610" s="350"/>
      <c r="AO610" s="335"/>
      <c r="AP610" s="335"/>
      <c r="AQ610" s="335"/>
      <c r="AR610" s="335"/>
      <c r="AS610" s="335"/>
      <c r="AT610" s="335"/>
      <c r="AU610" s="333" t="s">
        <v>2822</v>
      </c>
      <c r="AV610" s="334">
        <v>1</v>
      </c>
      <c r="AW610" s="333">
        <v>0</v>
      </c>
      <c r="AX610" s="334"/>
      <c r="AY610" s="334"/>
      <c r="AZ610" s="335"/>
      <c r="BA610" s="335"/>
      <c r="BB610" s="196">
        <v>94</v>
      </c>
      <c r="BC610" s="195">
        <v>65409940</v>
      </c>
      <c r="BD610" s="196">
        <v>7</v>
      </c>
      <c r="BE610" s="196">
        <v>97</v>
      </c>
      <c r="BF610" s="196"/>
      <c r="BG610" s="351">
        <v>1805</v>
      </c>
      <c r="BH610" s="352"/>
      <c r="BI610" s="352"/>
      <c r="BJ610" s="353"/>
      <c r="BK610" s="354"/>
      <c r="BL610" s="388">
        <v>42345</v>
      </c>
      <c r="BM610" s="388">
        <v>54788</v>
      </c>
      <c r="BN610" s="335">
        <v>2</v>
      </c>
      <c r="BO610" s="336" t="s">
        <v>985</v>
      </c>
      <c r="BP610" s="336" t="s">
        <v>985</v>
      </c>
      <c r="BQ610" s="336"/>
      <c r="BR610" s="336"/>
      <c r="BS610" s="336" t="s">
        <v>118</v>
      </c>
      <c r="BT610" s="335"/>
      <c r="BU610" s="335"/>
      <c r="BV610" s="336" t="s">
        <v>90</v>
      </c>
      <c r="BW610" s="347"/>
      <c r="BX610" s="336" t="s">
        <v>986</v>
      </c>
      <c r="BY610" s="336" t="s">
        <v>986</v>
      </c>
      <c r="BZ610" s="335" t="s">
        <v>985</v>
      </c>
      <c r="CA610" s="335" t="s">
        <v>985</v>
      </c>
      <c r="CB610" s="347"/>
      <c r="CC610" s="347"/>
      <c r="CD610" s="352"/>
      <c r="CE610" s="335"/>
      <c r="CF610" s="335"/>
      <c r="CG610" s="330">
        <v>1</v>
      </c>
      <c r="CH610" s="330">
        <v>1</v>
      </c>
      <c r="CI610" s="330">
        <v>1</v>
      </c>
      <c r="CJ610" s="350">
        <v>1</v>
      </c>
      <c r="CK610" s="335" t="s">
        <v>986</v>
      </c>
      <c r="CL610" s="335" t="s">
        <v>986</v>
      </c>
      <c r="CM610" s="335" t="s">
        <v>986</v>
      </c>
      <c r="CN610" s="335" t="s">
        <v>986</v>
      </c>
      <c r="CO610" s="335" t="s">
        <v>986</v>
      </c>
      <c r="CP610" s="335" t="s">
        <v>480</v>
      </c>
      <c r="CQ610" s="335" t="s">
        <v>986</v>
      </c>
      <c r="CR610" s="335" t="s">
        <v>985</v>
      </c>
      <c r="CS610" s="335" t="s">
        <v>985</v>
      </c>
      <c r="CT610" s="335" t="s">
        <v>985</v>
      </c>
      <c r="CU610" s="335">
        <v>6</v>
      </c>
      <c r="CV610" s="335"/>
      <c r="CW610" s="335"/>
      <c r="CX610" s="335">
        <v>2</v>
      </c>
      <c r="CY610" s="335">
        <v>4</v>
      </c>
      <c r="CZ610" s="335">
        <v>2</v>
      </c>
      <c r="DA610" s="335">
        <v>4</v>
      </c>
      <c r="DB610" s="335"/>
      <c r="DC610" s="335">
        <v>94</v>
      </c>
      <c r="DD610" s="335" t="s">
        <v>987</v>
      </c>
      <c r="DE610" s="335" t="s">
        <v>985</v>
      </c>
      <c r="DF610" s="336">
        <v>0</v>
      </c>
      <c r="DG610" s="336"/>
      <c r="DH610" s="338" t="s">
        <v>985</v>
      </c>
      <c r="DI610" s="339"/>
    </row>
    <row r="611" spans="1:113">
      <c r="A611" s="62" t="s">
        <v>3303</v>
      </c>
      <c r="B611" s="342">
        <v>8</v>
      </c>
      <c r="C611" s="344" t="s">
        <v>3303</v>
      </c>
      <c r="D611" s="344" t="s">
        <v>3293</v>
      </c>
      <c r="E611" s="344" t="s">
        <v>3293</v>
      </c>
      <c r="F611" s="330">
        <v>1080</v>
      </c>
      <c r="G611" s="330">
        <v>1080</v>
      </c>
      <c r="H611" s="342" t="s">
        <v>480</v>
      </c>
      <c r="I611" s="342" t="s">
        <v>480</v>
      </c>
      <c r="J611" s="336" t="s">
        <v>480</v>
      </c>
      <c r="K611" s="346">
        <v>1</v>
      </c>
      <c r="L611" s="347"/>
      <c r="M611" s="347"/>
      <c r="N611" s="348" t="s">
        <v>3245</v>
      </c>
      <c r="O611" s="348" t="s">
        <v>3245</v>
      </c>
      <c r="P611" s="348" t="s">
        <v>3294</v>
      </c>
      <c r="Q611" s="348" t="s">
        <v>3294</v>
      </c>
      <c r="R611" s="335">
        <v>317490</v>
      </c>
      <c r="S611" s="347"/>
      <c r="T611" s="347"/>
      <c r="U611" s="335"/>
      <c r="V611" s="341"/>
      <c r="W611" s="342">
        <v>1</v>
      </c>
      <c r="X611" s="330">
        <v>1</v>
      </c>
      <c r="Y611" s="330">
        <v>1</v>
      </c>
      <c r="Z611" s="330">
        <v>1</v>
      </c>
      <c r="AA611" s="350">
        <v>1</v>
      </c>
      <c r="AB611" s="335"/>
      <c r="AC611" s="341"/>
      <c r="AD611" s="342">
        <v>1</v>
      </c>
      <c r="AE611" s="330">
        <v>1</v>
      </c>
      <c r="AF611" s="330">
        <v>1</v>
      </c>
      <c r="AG611" s="330">
        <v>1</v>
      </c>
      <c r="AH611" s="350">
        <v>1</v>
      </c>
      <c r="AI611" s="335"/>
      <c r="AJ611" s="343"/>
      <c r="AK611" s="343"/>
      <c r="AL611" s="350"/>
      <c r="AM611" s="350"/>
      <c r="AN611" s="350"/>
      <c r="AO611" s="335"/>
      <c r="AP611" s="335"/>
      <c r="AQ611" s="335"/>
      <c r="AR611" s="335"/>
      <c r="AS611" s="335"/>
      <c r="AT611" s="335"/>
      <c r="AU611" s="333" t="s">
        <v>2822</v>
      </c>
      <c r="AV611" s="334">
        <v>1</v>
      </c>
      <c r="AW611" s="333">
        <v>0</v>
      </c>
      <c r="AX611" s="334"/>
      <c r="AY611" s="334"/>
      <c r="AZ611" s="335"/>
      <c r="BA611" s="335"/>
      <c r="BB611" s="196">
        <v>94</v>
      </c>
      <c r="BC611" s="195">
        <v>65409940</v>
      </c>
      <c r="BD611" s="196">
        <v>7</v>
      </c>
      <c r="BE611" s="196">
        <v>97</v>
      </c>
      <c r="BF611" s="196"/>
      <c r="BG611" s="351">
        <v>1807</v>
      </c>
      <c r="BH611" s="352"/>
      <c r="BI611" s="352"/>
      <c r="BJ611" s="353"/>
      <c r="BK611" s="354"/>
      <c r="BL611" s="388">
        <v>42345</v>
      </c>
      <c r="BM611" s="388">
        <v>54788</v>
      </c>
      <c r="BN611" s="335">
        <v>2</v>
      </c>
      <c r="BO611" s="336" t="s">
        <v>985</v>
      </c>
      <c r="BP611" s="336" t="s">
        <v>985</v>
      </c>
      <c r="BQ611" s="336"/>
      <c r="BR611" s="336"/>
      <c r="BS611" s="336" t="s">
        <v>267</v>
      </c>
      <c r="BT611" s="335"/>
      <c r="BU611" s="335"/>
      <c r="BV611" s="336" t="s">
        <v>90</v>
      </c>
      <c r="BW611" s="347"/>
      <c r="BX611" s="336" t="s">
        <v>986</v>
      </c>
      <c r="BY611" s="336" t="s">
        <v>986</v>
      </c>
      <c r="BZ611" s="335" t="s">
        <v>985</v>
      </c>
      <c r="CA611" s="335" t="s">
        <v>985</v>
      </c>
      <c r="CB611" s="347"/>
      <c r="CC611" s="347"/>
      <c r="CD611" s="352"/>
      <c r="CE611" s="335"/>
      <c r="CF611" s="335"/>
      <c r="CG611" s="330">
        <v>1</v>
      </c>
      <c r="CH611" s="330">
        <v>1</v>
      </c>
      <c r="CI611" s="330">
        <v>1</v>
      </c>
      <c r="CJ611" s="350">
        <v>1</v>
      </c>
      <c r="CK611" s="335" t="s">
        <v>986</v>
      </c>
      <c r="CL611" s="335" t="s">
        <v>986</v>
      </c>
      <c r="CM611" s="335" t="s">
        <v>986</v>
      </c>
      <c r="CN611" s="335" t="s">
        <v>986</v>
      </c>
      <c r="CO611" s="335" t="s">
        <v>986</v>
      </c>
      <c r="CP611" s="335" t="s">
        <v>480</v>
      </c>
      <c r="CQ611" s="335" t="s">
        <v>986</v>
      </c>
      <c r="CR611" s="335" t="s">
        <v>985</v>
      </c>
      <c r="CS611" s="335" t="s">
        <v>985</v>
      </c>
      <c r="CT611" s="335" t="s">
        <v>985</v>
      </c>
      <c r="CU611" s="335">
        <v>6</v>
      </c>
      <c r="CV611" s="335"/>
      <c r="CW611" s="335"/>
      <c r="CX611" s="335">
        <v>2</v>
      </c>
      <c r="CY611" s="335">
        <v>4</v>
      </c>
      <c r="CZ611" s="335">
        <v>2</v>
      </c>
      <c r="DA611" s="335">
        <v>4</v>
      </c>
      <c r="DB611" s="335"/>
      <c r="DC611" s="335">
        <v>94</v>
      </c>
      <c r="DD611" s="335" t="s">
        <v>987</v>
      </c>
      <c r="DE611" s="335" t="s">
        <v>985</v>
      </c>
      <c r="DF611" s="336">
        <v>0</v>
      </c>
      <c r="DG611" s="336"/>
      <c r="DH611" s="338" t="s">
        <v>985</v>
      </c>
      <c r="DI611" s="339"/>
    </row>
    <row r="612" spans="1:113">
      <c r="A612" s="62" t="s">
        <v>3304</v>
      </c>
      <c r="B612" s="342">
        <v>5</v>
      </c>
      <c r="C612" s="344" t="s">
        <v>3304</v>
      </c>
      <c r="D612" s="344" t="s">
        <v>3293</v>
      </c>
      <c r="E612" s="344" t="s">
        <v>3293</v>
      </c>
      <c r="F612" s="330">
        <v>1080</v>
      </c>
      <c r="G612" s="330">
        <v>1080</v>
      </c>
      <c r="H612" s="342" t="s">
        <v>480</v>
      </c>
      <c r="I612" s="342" t="s">
        <v>480</v>
      </c>
      <c r="J612" s="336" t="s">
        <v>480</v>
      </c>
      <c r="K612" s="346">
        <v>1</v>
      </c>
      <c r="L612" s="347"/>
      <c r="M612" s="347"/>
      <c r="N612" s="348" t="s">
        <v>3245</v>
      </c>
      <c r="O612" s="348" t="s">
        <v>3245</v>
      </c>
      <c r="P612" s="348" t="s">
        <v>3294</v>
      </c>
      <c r="Q612" s="348" t="s">
        <v>3294</v>
      </c>
      <c r="R612" s="335">
        <v>317490</v>
      </c>
      <c r="S612" s="347"/>
      <c r="T612" s="347"/>
      <c r="U612" s="335"/>
      <c r="V612" s="341"/>
      <c r="W612" s="342">
        <v>1</v>
      </c>
      <c r="X612" s="330">
        <v>1</v>
      </c>
      <c r="Y612" s="330">
        <v>1</v>
      </c>
      <c r="Z612" s="330">
        <v>1</v>
      </c>
      <c r="AA612" s="350">
        <v>1</v>
      </c>
      <c r="AB612" s="335"/>
      <c r="AC612" s="341"/>
      <c r="AD612" s="342">
        <v>1</v>
      </c>
      <c r="AE612" s="330">
        <v>1</v>
      </c>
      <c r="AF612" s="330">
        <v>1</v>
      </c>
      <c r="AG612" s="330">
        <v>1</v>
      </c>
      <c r="AH612" s="350">
        <v>1</v>
      </c>
      <c r="AI612" s="335"/>
      <c r="AJ612" s="343"/>
      <c r="AK612" s="343"/>
      <c r="AL612" s="350"/>
      <c r="AM612" s="350"/>
      <c r="AN612" s="350"/>
      <c r="AO612" s="335"/>
      <c r="AP612" s="335"/>
      <c r="AQ612" s="335"/>
      <c r="AR612" s="335"/>
      <c r="AS612" s="335"/>
      <c r="AT612" s="335"/>
      <c r="AU612" s="333" t="s">
        <v>2822</v>
      </c>
      <c r="AV612" s="334">
        <v>1</v>
      </c>
      <c r="AW612" s="333">
        <v>0</v>
      </c>
      <c r="AX612" s="334"/>
      <c r="AY612" s="334"/>
      <c r="AZ612" s="335"/>
      <c r="BA612" s="335"/>
      <c r="BB612" s="196">
        <v>94</v>
      </c>
      <c r="BC612" s="195">
        <v>65409940</v>
      </c>
      <c r="BD612" s="196">
        <v>7</v>
      </c>
      <c r="BE612" s="196">
        <v>97</v>
      </c>
      <c r="BF612" s="196"/>
      <c r="BG612" s="351">
        <v>1807</v>
      </c>
      <c r="BH612" s="352"/>
      <c r="BI612" s="352"/>
      <c r="BJ612" s="353"/>
      <c r="BK612" s="354"/>
      <c r="BL612" s="388">
        <v>42345</v>
      </c>
      <c r="BM612" s="388">
        <v>54788</v>
      </c>
      <c r="BN612" s="335">
        <v>2</v>
      </c>
      <c r="BO612" s="336" t="s">
        <v>985</v>
      </c>
      <c r="BP612" s="336" t="s">
        <v>985</v>
      </c>
      <c r="BQ612" s="336"/>
      <c r="BR612" s="336"/>
      <c r="BS612" s="336" t="s">
        <v>267</v>
      </c>
      <c r="BT612" s="335"/>
      <c r="BU612" s="335"/>
      <c r="BV612" s="336" t="s">
        <v>90</v>
      </c>
      <c r="BW612" s="347"/>
      <c r="BX612" s="336" t="s">
        <v>986</v>
      </c>
      <c r="BY612" s="336" t="s">
        <v>986</v>
      </c>
      <c r="BZ612" s="335" t="s">
        <v>985</v>
      </c>
      <c r="CA612" s="335" t="s">
        <v>985</v>
      </c>
      <c r="CB612" s="347"/>
      <c r="CC612" s="347"/>
      <c r="CD612" s="352"/>
      <c r="CE612" s="335"/>
      <c r="CF612" s="335"/>
      <c r="CG612" s="330">
        <v>1</v>
      </c>
      <c r="CH612" s="330">
        <v>1</v>
      </c>
      <c r="CI612" s="330">
        <v>1</v>
      </c>
      <c r="CJ612" s="350">
        <v>1</v>
      </c>
      <c r="CK612" s="335" t="s">
        <v>986</v>
      </c>
      <c r="CL612" s="335" t="s">
        <v>986</v>
      </c>
      <c r="CM612" s="335" t="s">
        <v>986</v>
      </c>
      <c r="CN612" s="335" t="s">
        <v>986</v>
      </c>
      <c r="CO612" s="335" t="s">
        <v>986</v>
      </c>
      <c r="CP612" s="335" t="s">
        <v>480</v>
      </c>
      <c r="CQ612" s="335" t="s">
        <v>986</v>
      </c>
      <c r="CR612" s="335" t="s">
        <v>985</v>
      </c>
      <c r="CS612" s="335" t="s">
        <v>985</v>
      </c>
      <c r="CT612" s="335" t="s">
        <v>985</v>
      </c>
      <c r="CU612" s="335">
        <v>6</v>
      </c>
      <c r="CV612" s="335"/>
      <c r="CW612" s="335"/>
      <c r="CX612" s="335">
        <v>2</v>
      </c>
      <c r="CY612" s="335">
        <v>4</v>
      </c>
      <c r="CZ612" s="335">
        <v>2</v>
      </c>
      <c r="DA612" s="335">
        <v>4</v>
      </c>
      <c r="DB612" s="335"/>
      <c r="DC612" s="335">
        <v>94</v>
      </c>
      <c r="DD612" s="335" t="s">
        <v>987</v>
      </c>
      <c r="DE612" s="335" t="s">
        <v>985</v>
      </c>
      <c r="DF612" s="336">
        <v>0</v>
      </c>
      <c r="DG612" s="336"/>
      <c r="DH612" s="338" t="s">
        <v>985</v>
      </c>
      <c r="DI612" s="339"/>
    </row>
    <row r="613" spans="1:113">
      <c r="A613" s="62" t="s">
        <v>3305</v>
      </c>
      <c r="B613" s="342">
        <v>2</v>
      </c>
      <c r="C613" s="344" t="s">
        <v>3305</v>
      </c>
      <c r="D613" s="344" t="s">
        <v>3293</v>
      </c>
      <c r="E613" s="344" t="s">
        <v>3293</v>
      </c>
      <c r="F613" s="330">
        <v>1080</v>
      </c>
      <c r="G613" s="330">
        <v>1080</v>
      </c>
      <c r="H613" s="342" t="s">
        <v>480</v>
      </c>
      <c r="I613" s="342" t="s">
        <v>480</v>
      </c>
      <c r="J613" s="336" t="s">
        <v>480</v>
      </c>
      <c r="K613" s="346">
        <v>1</v>
      </c>
      <c r="L613" s="347"/>
      <c r="M613" s="347"/>
      <c r="N613" s="348" t="s">
        <v>3245</v>
      </c>
      <c r="O613" s="348" t="s">
        <v>3245</v>
      </c>
      <c r="P613" s="348" t="s">
        <v>3294</v>
      </c>
      <c r="Q613" s="348" t="s">
        <v>3294</v>
      </c>
      <c r="R613" s="335">
        <v>317490</v>
      </c>
      <c r="S613" s="347"/>
      <c r="T613" s="347"/>
      <c r="U613" s="335"/>
      <c r="V613" s="341"/>
      <c r="W613" s="342">
        <v>1</v>
      </c>
      <c r="X613" s="330">
        <v>1</v>
      </c>
      <c r="Y613" s="330">
        <v>1</v>
      </c>
      <c r="Z613" s="330">
        <v>1</v>
      </c>
      <c r="AA613" s="350">
        <v>1</v>
      </c>
      <c r="AB613" s="335"/>
      <c r="AC613" s="341"/>
      <c r="AD613" s="342">
        <v>1</v>
      </c>
      <c r="AE613" s="330">
        <v>1</v>
      </c>
      <c r="AF613" s="330">
        <v>1</v>
      </c>
      <c r="AG613" s="330">
        <v>1</v>
      </c>
      <c r="AH613" s="350">
        <v>1</v>
      </c>
      <c r="AI613" s="335"/>
      <c r="AJ613" s="343"/>
      <c r="AK613" s="343"/>
      <c r="AL613" s="350"/>
      <c r="AM613" s="350"/>
      <c r="AN613" s="350"/>
      <c r="AO613" s="335"/>
      <c r="AP613" s="335"/>
      <c r="AQ613" s="335"/>
      <c r="AR613" s="335"/>
      <c r="AS613" s="335"/>
      <c r="AT613" s="335"/>
      <c r="AU613" s="333" t="s">
        <v>2822</v>
      </c>
      <c r="AV613" s="334">
        <v>1</v>
      </c>
      <c r="AW613" s="333">
        <v>0</v>
      </c>
      <c r="AX613" s="334"/>
      <c r="AY613" s="334"/>
      <c r="AZ613" s="335"/>
      <c r="BA613" s="335"/>
      <c r="BB613" s="196">
        <v>94</v>
      </c>
      <c r="BC613" s="195">
        <v>65409940</v>
      </c>
      <c r="BD613" s="196">
        <v>7</v>
      </c>
      <c r="BE613" s="196">
        <v>97</v>
      </c>
      <c r="BF613" s="196"/>
      <c r="BG613" s="351">
        <v>1807</v>
      </c>
      <c r="BH613" s="352"/>
      <c r="BI613" s="352"/>
      <c r="BJ613" s="353"/>
      <c r="BK613" s="354"/>
      <c r="BL613" s="388">
        <v>42345</v>
      </c>
      <c r="BM613" s="388">
        <v>54788</v>
      </c>
      <c r="BN613" s="335">
        <v>2</v>
      </c>
      <c r="BO613" s="336" t="s">
        <v>985</v>
      </c>
      <c r="BP613" s="336" t="s">
        <v>985</v>
      </c>
      <c r="BQ613" s="336"/>
      <c r="BR613" s="336"/>
      <c r="BS613" s="336" t="s">
        <v>267</v>
      </c>
      <c r="BT613" s="335"/>
      <c r="BU613" s="335"/>
      <c r="BV613" s="336" t="s">
        <v>90</v>
      </c>
      <c r="BW613" s="347"/>
      <c r="BX613" s="336" t="s">
        <v>986</v>
      </c>
      <c r="BY613" s="336" t="s">
        <v>986</v>
      </c>
      <c r="BZ613" s="335" t="s">
        <v>985</v>
      </c>
      <c r="CA613" s="335" t="s">
        <v>985</v>
      </c>
      <c r="CB613" s="347"/>
      <c r="CC613" s="347"/>
      <c r="CD613" s="352"/>
      <c r="CE613" s="335"/>
      <c r="CF613" s="335"/>
      <c r="CG613" s="330">
        <v>1</v>
      </c>
      <c r="CH613" s="330">
        <v>1</v>
      </c>
      <c r="CI613" s="330">
        <v>1</v>
      </c>
      <c r="CJ613" s="350">
        <v>1</v>
      </c>
      <c r="CK613" s="335" t="s">
        <v>986</v>
      </c>
      <c r="CL613" s="335" t="s">
        <v>986</v>
      </c>
      <c r="CM613" s="335" t="s">
        <v>986</v>
      </c>
      <c r="CN613" s="335" t="s">
        <v>986</v>
      </c>
      <c r="CO613" s="335" t="s">
        <v>986</v>
      </c>
      <c r="CP613" s="335" t="s">
        <v>480</v>
      </c>
      <c r="CQ613" s="335" t="s">
        <v>986</v>
      </c>
      <c r="CR613" s="335" t="s">
        <v>985</v>
      </c>
      <c r="CS613" s="335" t="s">
        <v>985</v>
      </c>
      <c r="CT613" s="335" t="s">
        <v>985</v>
      </c>
      <c r="CU613" s="335">
        <v>6</v>
      </c>
      <c r="CV613" s="335"/>
      <c r="CW613" s="335"/>
      <c r="CX613" s="335">
        <v>2</v>
      </c>
      <c r="CY613" s="335">
        <v>4</v>
      </c>
      <c r="CZ613" s="335">
        <v>2</v>
      </c>
      <c r="DA613" s="335">
        <v>4</v>
      </c>
      <c r="DB613" s="335"/>
      <c r="DC613" s="335">
        <v>94</v>
      </c>
      <c r="DD613" s="335" t="s">
        <v>987</v>
      </c>
      <c r="DE613" s="335" t="s">
        <v>985</v>
      </c>
      <c r="DF613" s="336">
        <v>0</v>
      </c>
      <c r="DG613" s="336"/>
      <c r="DH613" s="338" t="s">
        <v>985</v>
      </c>
      <c r="DI613" s="339"/>
    </row>
    <row r="614" spans="1:113">
      <c r="A614" s="62" t="s">
        <v>1656</v>
      </c>
      <c r="B614">
        <v>5</v>
      </c>
      <c r="C614" s="90" t="s">
        <v>1656</v>
      </c>
      <c r="D614" t="s">
        <v>1679</v>
      </c>
      <c r="E614" t="s">
        <v>1679</v>
      </c>
      <c r="F614" s="65">
        <v>1080</v>
      </c>
      <c r="G614" s="65">
        <v>1080</v>
      </c>
      <c r="H614" t="s">
        <v>480</v>
      </c>
      <c r="I614" t="s">
        <v>480</v>
      </c>
      <c r="J614" t="s">
        <v>480</v>
      </c>
      <c r="K614" s="98">
        <v>1</v>
      </c>
      <c r="N614" t="s">
        <v>1096</v>
      </c>
      <c r="P614" t="s">
        <v>1670</v>
      </c>
      <c r="Q614" s="88" t="s">
        <v>1670</v>
      </c>
      <c r="AU614" s="67">
        <v>0</v>
      </c>
      <c r="AV614" s="68">
        <v>1.99</v>
      </c>
      <c r="BB614" s="196">
        <v>94</v>
      </c>
      <c r="BC614" s="195">
        <v>65409940</v>
      </c>
      <c r="BD614" s="196">
        <v>7</v>
      </c>
      <c r="BE614" s="196">
        <v>97</v>
      </c>
      <c r="BG614" s="70">
        <v>2601</v>
      </c>
      <c r="BN614" s="62">
        <v>2</v>
      </c>
      <c r="BO614" s="91" t="s">
        <v>985</v>
      </c>
      <c r="BP614" s="91" t="s">
        <v>985</v>
      </c>
      <c r="BS614" s="215" t="s">
        <v>118</v>
      </c>
      <c r="BV614" s="194" t="s">
        <v>90</v>
      </c>
      <c r="BX614" s="91" t="s">
        <v>986</v>
      </c>
      <c r="BY614" s="91" t="s">
        <v>986</v>
      </c>
      <c r="BZ614" s="62" t="s">
        <v>985</v>
      </c>
      <c r="CA614" s="62" t="s">
        <v>985</v>
      </c>
      <c r="CK614" s="62" t="s">
        <v>986</v>
      </c>
      <c r="CL614" s="62" t="s">
        <v>986</v>
      </c>
      <c r="CM614" s="62" t="s">
        <v>986</v>
      </c>
      <c r="CN614" s="62" t="s">
        <v>986</v>
      </c>
      <c r="CO614" s="62" t="s">
        <v>986</v>
      </c>
      <c r="CP614" s="62" t="s">
        <v>480</v>
      </c>
      <c r="CQ614" s="62" t="s">
        <v>986</v>
      </c>
      <c r="CR614" s="62" t="s">
        <v>985</v>
      </c>
      <c r="CS614" s="62" t="s">
        <v>985</v>
      </c>
      <c r="CT614" s="62" t="s">
        <v>985</v>
      </c>
      <c r="CU614" s="62">
        <v>6</v>
      </c>
      <c r="CX614" s="62">
        <v>2</v>
      </c>
      <c r="CY614" s="62">
        <v>4</v>
      </c>
      <c r="CZ614" s="62">
        <v>2</v>
      </c>
      <c r="DA614" s="62">
        <v>4</v>
      </c>
      <c r="DC614" s="62">
        <v>94</v>
      </c>
      <c r="DD614" s="62" t="s">
        <v>987</v>
      </c>
      <c r="DE614" s="62" t="s">
        <v>985</v>
      </c>
      <c r="DF614" s="91">
        <v>0</v>
      </c>
      <c r="DH614" s="189" t="s">
        <v>985</v>
      </c>
    </row>
    <row r="615" spans="1:113" ht="12.75" customHeight="1">
      <c r="A615" s="62" t="s">
        <v>1286</v>
      </c>
      <c r="B615">
        <v>3</v>
      </c>
      <c r="C615" s="90" t="s">
        <v>1286</v>
      </c>
      <c r="D615" s="217" t="s">
        <v>1309</v>
      </c>
      <c r="E615" t="s">
        <v>1309</v>
      </c>
      <c r="F615" s="65">
        <v>1080</v>
      </c>
      <c r="G615" s="65">
        <v>1080</v>
      </c>
      <c r="H615" t="s">
        <v>480</v>
      </c>
      <c r="I615" t="s">
        <v>480</v>
      </c>
      <c r="J615" t="s">
        <v>480</v>
      </c>
      <c r="K615" s="98">
        <v>1</v>
      </c>
      <c r="N615" s="217" t="s">
        <v>1295</v>
      </c>
      <c r="P615" s="217" t="s">
        <v>1299</v>
      </c>
      <c r="Q615" s="88" t="s">
        <v>1299</v>
      </c>
      <c r="AU615" s="67">
        <v>0</v>
      </c>
      <c r="AV615" s="68">
        <v>1.29</v>
      </c>
      <c r="BB615" s="196">
        <v>94</v>
      </c>
      <c r="BC615" s="195">
        <v>65409940</v>
      </c>
      <c r="BD615" s="196">
        <v>7</v>
      </c>
      <c r="BE615" s="196">
        <v>97</v>
      </c>
      <c r="BG615" s="70">
        <v>2919</v>
      </c>
      <c r="BN615" s="62">
        <v>2</v>
      </c>
      <c r="BO615" s="91" t="s">
        <v>985</v>
      </c>
      <c r="BP615" s="91" t="s">
        <v>985</v>
      </c>
      <c r="BS615" s="215" t="s">
        <v>118</v>
      </c>
      <c r="BV615" s="194" t="s">
        <v>90</v>
      </c>
      <c r="BX615" s="91" t="s">
        <v>986</v>
      </c>
      <c r="BY615" s="91" t="s">
        <v>986</v>
      </c>
      <c r="BZ615" s="62" t="s">
        <v>985</v>
      </c>
      <c r="CA615" s="62" t="s">
        <v>985</v>
      </c>
      <c r="CK615" s="62" t="s">
        <v>986</v>
      </c>
      <c r="CL615" s="62" t="s">
        <v>986</v>
      </c>
      <c r="CM615" s="62" t="s">
        <v>986</v>
      </c>
      <c r="CN615" s="62" t="s">
        <v>986</v>
      </c>
      <c r="CO615" s="62" t="s">
        <v>986</v>
      </c>
      <c r="CP615" s="62" t="s">
        <v>480</v>
      </c>
      <c r="CQ615" s="62" t="s">
        <v>986</v>
      </c>
      <c r="CR615" s="62" t="s">
        <v>985</v>
      </c>
      <c r="CS615" s="62" t="s">
        <v>985</v>
      </c>
      <c r="CT615" s="62" t="s">
        <v>985</v>
      </c>
      <c r="CU615" s="62">
        <v>6</v>
      </c>
      <c r="CX615" s="62">
        <v>2</v>
      </c>
      <c r="CY615" s="62">
        <v>4</v>
      </c>
      <c r="CZ615" s="62">
        <v>2</v>
      </c>
      <c r="DA615" s="62">
        <v>4</v>
      </c>
      <c r="DC615" s="62">
        <v>94</v>
      </c>
      <c r="DD615" s="62" t="s">
        <v>987</v>
      </c>
      <c r="DE615" s="62" t="s">
        <v>985</v>
      </c>
      <c r="DF615" s="91">
        <v>0</v>
      </c>
      <c r="DH615" s="189" t="s">
        <v>985</v>
      </c>
    </row>
    <row r="616" spans="1:113">
      <c r="A616" s="62" t="s">
        <v>1732</v>
      </c>
      <c r="B616">
        <v>0</v>
      </c>
      <c r="C616" s="90" t="s">
        <v>1732</v>
      </c>
      <c r="D616" s="217" t="s">
        <v>1783</v>
      </c>
      <c r="E616" t="s">
        <v>1783</v>
      </c>
      <c r="F616" s="65">
        <v>1080</v>
      </c>
      <c r="G616" s="65">
        <v>1080</v>
      </c>
      <c r="H616" t="s">
        <v>480</v>
      </c>
      <c r="I616" t="s">
        <v>480</v>
      </c>
      <c r="J616" t="s">
        <v>480</v>
      </c>
      <c r="K616" s="98">
        <v>1</v>
      </c>
      <c r="N616" s="217" t="s">
        <v>1787</v>
      </c>
      <c r="P616" s="217" t="s">
        <v>1768</v>
      </c>
      <c r="Q616" s="88" t="s">
        <v>1768</v>
      </c>
      <c r="AU616" s="67">
        <v>0</v>
      </c>
      <c r="AV616" s="68">
        <v>1.99</v>
      </c>
      <c r="BB616" s="196">
        <v>94</v>
      </c>
      <c r="BC616" s="195">
        <v>65409940</v>
      </c>
      <c r="BD616" s="196">
        <v>7</v>
      </c>
      <c r="BE616" s="196">
        <v>97</v>
      </c>
      <c r="BG616" s="70">
        <v>2501</v>
      </c>
      <c r="BN616" s="62">
        <v>2</v>
      </c>
      <c r="BO616" s="91" t="s">
        <v>985</v>
      </c>
      <c r="BP616" s="91" t="s">
        <v>985</v>
      </c>
      <c r="BS616" s="215" t="s">
        <v>118</v>
      </c>
      <c r="BV616" s="194" t="s">
        <v>90</v>
      </c>
      <c r="BX616" s="91" t="s">
        <v>986</v>
      </c>
      <c r="BY616" s="91" t="s">
        <v>986</v>
      </c>
      <c r="BZ616" s="62" t="s">
        <v>985</v>
      </c>
      <c r="CA616" s="62" t="s">
        <v>985</v>
      </c>
      <c r="CK616" s="62" t="s">
        <v>986</v>
      </c>
      <c r="CL616" s="62" t="s">
        <v>986</v>
      </c>
      <c r="CM616" s="62" t="s">
        <v>986</v>
      </c>
      <c r="CN616" s="62" t="s">
        <v>986</v>
      </c>
      <c r="CO616" s="62" t="s">
        <v>986</v>
      </c>
      <c r="CP616" s="62" t="s">
        <v>480</v>
      </c>
      <c r="CQ616" s="62" t="s">
        <v>986</v>
      </c>
      <c r="CR616" s="62" t="s">
        <v>985</v>
      </c>
      <c r="CS616" s="62" t="s">
        <v>985</v>
      </c>
      <c r="CT616" s="62" t="s">
        <v>985</v>
      </c>
      <c r="CU616" s="62">
        <v>6</v>
      </c>
      <c r="CX616" s="62">
        <v>2</v>
      </c>
      <c r="CY616" s="62">
        <v>4</v>
      </c>
      <c r="CZ616" s="62">
        <v>2</v>
      </c>
      <c r="DA616" s="62">
        <v>4</v>
      </c>
      <c r="DC616" s="62">
        <v>94</v>
      </c>
      <c r="DD616" s="62" t="s">
        <v>987</v>
      </c>
      <c r="DE616" s="62" t="s">
        <v>985</v>
      </c>
      <c r="DF616" s="91">
        <v>0</v>
      </c>
      <c r="DH616" s="189" t="s">
        <v>985</v>
      </c>
    </row>
    <row r="617" spans="1:113" ht="12.75" customHeight="1">
      <c r="A617" s="62" t="s">
        <v>3453</v>
      </c>
      <c r="B617" s="342">
        <v>2</v>
      </c>
      <c r="C617" s="344" t="s">
        <v>3453</v>
      </c>
      <c r="D617" s="344" t="s">
        <v>3454</v>
      </c>
      <c r="E617" s="344" t="s">
        <v>3454</v>
      </c>
      <c r="F617" s="330">
        <v>1080</v>
      </c>
      <c r="G617" s="330">
        <v>1080</v>
      </c>
      <c r="H617" s="342" t="s">
        <v>480</v>
      </c>
      <c r="I617" s="342" t="s">
        <v>480</v>
      </c>
      <c r="J617" s="336" t="s">
        <v>480</v>
      </c>
      <c r="K617" s="346">
        <v>1</v>
      </c>
      <c r="L617" s="347"/>
      <c r="M617" s="347"/>
      <c r="N617" s="348" t="s">
        <v>3455</v>
      </c>
      <c r="O617" s="348" t="s">
        <v>3455</v>
      </c>
      <c r="P617" s="348" t="s">
        <v>3456</v>
      </c>
      <c r="Q617" s="348" t="s">
        <v>3456</v>
      </c>
      <c r="R617" s="335">
        <v>317490</v>
      </c>
      <c r="S617" s="347"/>
      <c r="T617" s="347"/>
      <c r="U617" s="335"/>
      <c r="V617" s="341"/>
      <c r="W617" s="342">
        <v>1</v>
      </c>
      <c r="X617" s="330">
        <v>1</v>
      </c>
      <c r="Y617" s="330">
        <v>1</v>
      </c>
      <c r="Z617" s="330">
        <v>1</v>
      </c>
      <c r="AA617" s="350">
        <v>1</v>
      </c>
      <c r="AB617" s="335"/>
      <c r="AC617" s="341"/>
      <c r="AD617" s="342">
        <v>1</v>
      </c>
      <c r="AE617" s="330">
        <v>1</v>
      </c>
      <c r="AF617" s="330">
        <v>1</v>
      </c>
      <c r="AG617" s="330">
        <v>1</v>
      </c>
      <c r="AH617" s="350">
        <v>1</v>
      </c>
      <c r="AI617" s="335"/>
      <c r="AJ617" s="343"/>
      <c r="AK617" s="343"/>
      <c r="AL617" s="350"/>
      <c r="AM617" s="350"/>
      <c r="AN617" s="350"/>
      <c r="AO617" s="335"/>
      <c r="AP617" s="335"/>
      <c r="AQ617" s="335"/>
      <c r="AR617" s="335"/>
      <c r="AS617" s="335"/>
      <c r="AT617" s="335"/>
      <c r="AU617" s="333" t="s">
        <v>2822</v>
      </c>
      <c r="AV617" s="334">
        <v>1</v>
      </c>
      <c r="AW617" s="333">
        <v>0</v>
      </c>
      <c r="AX617" s="334"/>
      <c r="AY617" s="334"/>
      <c r="AZ617" s="335"/>
      <c r="BA617" s="335"/>
      <c r="BB617" s="196">
        <v>94</v>
      </c>
      <c r="BC617" s="195">
        <v>65409940</v>
      </c>
      <c r="BD617" s="196">
        <v>7</v>
      </c>
      <c r="BE617" s="196">
        <v>97</v>
      </c>
      <c r="BF617" s="196"/>
      <c r="BG617" s="351">
        <v>9102</v>
      </c>
      <c r="BH617" s="352"/>
      <c r="BI617" s="352"/>
      <c r="BJ617" s="353"/>
      <c r="BK617" s="354"/>
      <c r="BL617" s="388">
        <v>42345</v>
      </c>
      <c r="BM617" s="388">
        <v>54788</v>
      </c>
      <c r="BN617" s="335">
        <v>2</v>
      </c>
      <c r="BO617" s="336" t="s">
        <v>985</v>
      </c>
      <c r="BP617" s="336" t="s">
        <v>985</v>
      </c>
      <c r="BQ617" s="336"/>
      <c r="BR617" s="336"/>
      <c r="BS617" s="336" t="s">
        <v>118</v>
      </c>
      <c r="BT617" s="335"/>
      <c r="BU617" s="335"/>
      <c r="BV617" s="336" t="s">
        <v>90</v>
      </c>
      <c r="BW617" s="347"/>
      <c r="BX617" s="336" t="s">
        <v>986</v>
      </c>
      <c r="BY617" s="336" t="s">
        <v>986</v>
      </c>
      <c r="BZ617" s="335" t="s">
        <v>985</v>
      </c>
      <c r="CA617" s="335" t="s">
        <v>985</v>
      </c>
      <c r="CB617" s="347"/>
      <c r="CC617" s="347"/>
      <c r="CD617" s="352"/>
      <c r="CE617" s="335"/>
      <c r="CF617" s="335"/>
      <c r="CG617" s="330">
        <v>1</v>
      </c>
      <c r="CH617" s="330">
        <v>1</v>
      </c>
      <c r="CI617" s="330">
        <v>1</v>
      </c>
      <c r="CJ617" s="350">
        <v>1</v>
      </c>
      <c r="CK617" s="335" t="s">
        <v>986</v>
      </c>
      <c r="CL617" s="335" t="s">
        <v>986</v>
      </c>
      <c r="CM617" s="335" t="s">
        <v>986</v>
      </c>
      <c r="CN617" s="335" t="s">
        <v>986</v>
      </c>
      <c r="CO617" s="335" t="s">
        <v>986</v>
      </c>
      <c r="CP617" s="335" t="s">
        <v>480</v>
      </c>
      <c r="CQ617" s="335" t="s">
        <v>986</v>
      </c>
      <c r="CR617" s="335" t="s">
        <v>985</v>
      </c>
      <c r="CS617" s="335" t="s">
        <v>985</v>
      </c>
      <c r="CT617" s="335" t="s">
        <v>985</v>
      </c>
      <c r="CU617" s="335">
        <v>6</v>
      </c>
      <c r="CV617" s="335"/>
      <c r="CW617" s="335"/>
      <c r="CX617" s="335">
        <v>2</v>
      </c>
      <c r="CY617" s="335">
        <v>4</v>
      </c>
      <c r="CZ617" s="335">
        <v>2</v>
      </c>
      <c r="DA617" s="335">
        <v>4</v>
      </c>
      <c r="DB617" s="335"/>
      <c r="DC617" s="335">
        <v>94</v>
      </c>
      <c r="DD617" s="335" t="s">
        <v>987</v>
      </c>
      <c r="DE617" s="335" t="s">
        <v>985</v>
      </c>
      <c r="DF617" s="336">
        <v>0</v>
      </c>
      <c r="DG617" s="336"/>
      <c r="DH617" s="338" t="s">
        <v>985</v>
      </c>
      <c r="DI617" s="339"/>
    </row>
    <row r="618" spans="1:113">
      <c r="A618" s="62" t="s">
        <v>3457</v>
      </c>
      <c r="B618" s="342">
        <v>0</v>
      </c>
      <c r="C618" s="344" t="s">
        <v>3457</v>
      </c>
      <c r="D618" s="344" t="s">
        <v>3454</v>
      </c>
      <c r="E618" s="344" t="s">
        <v>3454</v>
      </c>
      <c r="F618" s="330">
        <v>1080</v>
      </c>
      <c r="G618" s="330">
        <v>1080</v>
      </c>
      <c r="H618" s="342" t="s">
        <v>480</v>
      </c>
      <c r="I618" s="342" t="s">
        <v>480</v>
      </c>
      <c r="J618" s="336" t="s">
        <v>480</v>
      </c>
      <c r="K618" s="346">
        <v>1</v>
      </c>
      <c r="L618" s="347"/>
      <c r="M618" s="347"/>
      <c r="N618" s="348" t="s">
        <v>3455</v>
      </c>
      <c r="O618" s="348" t="s">
        <v>3455</v>
      </c>
      <c r="P618" s="348" t="s">
        <v>3458</v>
      </c>
      <c r="Q618" s="348" t="s">
        <v>3458</v>
      </c>
      <c r="R618" s="335">
        <v>317490</v>
      </c>
      <c r="S618" s="347"/>
      <c r="T618" s="347"/>
      <c r="U618" s="335"/>
      <c r="V618" s="341"/>
      <c r="W618" s="342">
        <v>1</v>
      </c>
      <c r="X618" s="330">
        <v>1</v>
      </c>
      <c r="Y618" s="330">
        <v>1</v>
      </c>
      <c r="Z618" s="330">
        <v>1</v>
      </c>
      <c r="AA618" s="350">
        <v>1</v>
      </c>
      <c r="AB618" s="335"/>
      <c r="AC618" s="341"/>
      <c r="AD618" s="342">
        <v>1</v>
      </c>
      <c r="AE618" s="330">
        <v>1</v>
      </c>
      <c r="AF618" s="330">
        <v>1</v>
      </c>
      <c r="AG618" s="330">
        <v>1</v>
      </c>
      <c r="AH618" s="350">
        <v>1</v>
      </c>
      <c r="AI618" s="335"/>
      <c r="AJ618" s="343"/>
      <c r="AK618" s="343"/>
      <c r="AL618" s="350"/>
      <c r="AM618" s="350"/>
      <c r="AN618" s="350"/>
      <c r="AO618" s="335"/>
      <c r="AP618" s="335"/>
      <c r="AQ618" s="335"/>
      <c r="AR618" s="335"/>
      <c r="AS618" s="335"/>
      <c r="AT618" s="335"/>
      <c r="AU618" s="333" t="s">
        <v>2822</v>
      </c>
      <c r="AV618" s="334">
        <v>1</v>
      </c>
      <c r="AW618" s="333">
        <v>0</v>
      </c>
      <c r="AX618" s="334"/>
      <c r="AY618" s="334"/>
      <c r="AZ618" s="335"/>
      <c r="BA618" s="335"/>
      <c r="BB618" s="196">
        <v>94</v>
      </c>
      <c r="BC618" s="195">
        <v>65409940</v>
      </c>
      <c r="BD618" s="196">
        <v>7</v>
      </c>
      <c r="BE618" s="196">
        <v>97</v>
      </c>
      <c r="BF618" s="196"/>
      <c r="BG618" s="351">
        <v>9102</v>
      </c>
      <c r="BH618" s="352"/>
      <c r="BI618" s="352"/>
      <c r="BJ618" s="353"/>
      <c r="BK618" s="354"/>
      <c r="BL618" s="388">
        <v>42345</v>
      </c>
      <c r="BM618" s="388">
        <v>54788</v>
      </c>
      <c r="BN618" s="335">
        <v>2</v>
      </c>
      <c r="BO618" s="336" t="s">
        <v>985</v>
      </c>
      <c r="BP618" s="336" t="s">
        <v>985</v>
      </c>
      <c r="BQ618" s="336"/>
      <c r="BR618" s="336"/>
      <c r="BS618" s="336" t="s">
        <v>118</v>
      </c>
      <c r="BT618" s="335"/>
      <c r="BU618" s="335"/>
      <c r="BV618" s="336" t="s">
        <v>90</v>
      </c>
      <c r="BW618" s="347"/>
      <c r="BX618" s="336" t="s">
        <v>986</v>
      </c>
      <c r="BY618" s="336" t="s">
        <v>986</v>
      </c>
      <c r="BZ618" s="335" t="s">
        <v>985</v>
      </c>
      <c r="CA618" s="335" t="s">
        <v>985</v>
      </c>
      <c r="CB618" s="347"/>
      <c r="CC618" s="347"/>
      <c r="CD618" s="352"/>
      <c r="CE618" s="335"/>
      <c r="CF618" s="335"/>
      <c r="CG618" s="330">
        <v>1</v>
      </c>
      <c r="CH618" s="330">
        <v>1</v>
      </c>
      <c r="CI618" s="330">
        <v>1</v>
      </c>
      <c r="CJ618" s="350">
        <v>1</v>
      </c>
      <c r="CK618" s="335" t="s">
        <v>986</v>
      </c>
      <c r="CL618" s="335" t="s">
        <v>986</v>
      </c>
      <c r="CM618" s="335" t="s">
        <v>986</v>
      </c>
      <c r="CN618" s="335" t="s">
        <v>986</v>
      </c>
      <c r="CO618" s="335" t="s">
        <v>986</v>
      </c>
      <c r="CP618" s="335" t="s">
        <v>480</v>
      </c>
      <c r="CQ618" s="335" t="s">
        <v>986</v>
      </c>
      <c r="CR618" s="335" t="s">
        <v>985</v>
      </c>
      <c r="CS618" s="335" t="s">
        <v>985</v>
      </c>
      <c r="CT618" s="335" t="s">
        <v>985</v>
      </c>
      <c r="CU618" s="335">
        <v>6</v>
      </c>
      <c r="CV618" s="335"/>
      <c r="CW618" s="335"/>
      <c r="CX618" s="335">
        <v>2</v>
      </c>
      <c r="CY618" s="335">
        <v>4</v>
      </c>
      <c r="CZ618" s="335">
        <v>2</v>
      </c>
      <c r="DA618" s="335">
        <v>4</v>
      </c>
      <c r="DB618" s="335"/>
      <c r="DC618" s="335">
        <v>94</v>
      </c>
      <c r="DD618" s="335" t="s">
        <v>987</v>
      </c>
      <c r="DE618" s="335" t="s">
        <v>985</v>
      </c>
      <c r="DF618" s="336">
        <v>0</v>
      </c>
      <c r="DG618" s="336"/>
      <c r="DH618" s="338" t="s">
        <v>985</v>
      </c>
      <c r="DI618" s="339"/>
    </row>
    <row r="619" spans="1:113">
      <c r="A619" s="62" t="s">
        <v>1717</v>
      </c>
      <c r="B619">
        <v>9</v>
      </c>
      <c r="C619" s="90" t="s">
        <v>1717</v>
      </c>
      <c r="D619" s="217" t="s">
        <v>1783</v>
      </c>
      <c r="E619" t="s">
        <v>1783</v>
      </c>
      <c r="F619" s="65">
        <v>1080</v>
      </c>
      <c r="G619" s="65">
        <v>1080</v>
      </c>
      <c r="H619" t="s">
        <v>480</v>
      </c>
      <c r="I619" t="s">
        <v>480</v>
      </c>
      <c r="J619" t="s">
        <v>480</v>
      </c>
      <c r="K619" s="98">
        <v>1</v>
      </c>
      <c r="N619" s="217" t="s">
        <v>1787</v>
      </c>
      <c r="P619" s="217" t="s">
        <v>1768</v>
      </c>
      <c r="Q619" s="88" t="s">
        <v>1768</v>
      </c>
      <c r="AU619" s="67">
        <v>0</v>
      </c>
      <c r="AV619" s="68">
        <v>0.99</v>
      </c>
      <c r="BB619" s="196">
        <v>94</v>
      </c>
      <c r="BC619" s="195">
        <v>65409940</v>
      </c>
      <c r="BD619" s="196">
        <v>7</v>
      </c>
      <c r="BE619" s="196">
        <v>97</v>
      </c>
      <c r="BG619" s="70">
        <v>2501</v>
      </c>
      <c r="BN619" s="62">
        <v>2</v>
      </c>
      <c r="BO619" s="91" t="s">
        <v>985</v>
      </c>
      <c r="BP619" s="91" t="s">
        <v>985</v>
      </c>
      <c r="BS619" s="258" t="s">
        <v>439</v>
      </c>
      <c r="BV619" s="194" t="s">
        <v>90</v>
      </c>
      <c r="BX619" s="91" t="s">
        <v>986</v>
      </c>
      <c r="BY619" s="91" t="s">
        <v>986</v>
      </c>
      <c r="BZ619" s="62" t="s">
        <v>985</v>
      </c>
      <c r="CA619" s="62" t="s">
        <v>985</v>
      </c>
      <c r="CK619" s="62" t="s">
        <v>986</v>
      </c>
      <c r="CL619" s="62" t="s">
        <v>986</v>
      </c>
      <c r="CM619" s="62" t="s">
        <v>986</v>
      </c>
      <c r="CN619" s="62" t="s">
        <v>986</v>
      </c>
      <c r="CO619" s="62" t="s">
        <v>986</v>
      </c>
      <c r="CP619" s="62" t="s">
        <v>480</v>
      </c>
      <c r="CQ619" s="62" t="s">
        <v>986</v>
      </c>
      <c r="CR619" s="62" t="s">
        <v>985</v>
      </c>
      <c r="CS619" s="62" t="s">
        <v>985</v>
      </c>
      <c r="CT619" s="62" t="s">
        <v>985</v>
      </c>
      <c r="CU619" s="62">
        <v>6</v>
      </c>
      <c r="CX619" s="62">
        <v>2</v>
      </c>
      <c r="CY619" s="62">
        <v>4</v>
      </c>
      <c r="CZ619" s="62">
        <v>2</v>
      </c>
      <c r="DA619" s="62">
        <v>4</v>
      </c>
      <c r="DC619" s="62">
        <v>94</v>
      </c>
      <c r="DD619" s="62" t="s">
        <v>987</v>
      </c>
      <c r="DE619" s="62" t="s">
        <v>985</v>
      </c>
      <c r="DF619" s="91">
        <v>0</v>
      </c>
      <c r="DH619" s="189" t="s">
        <v>985</v>
      </c>
    </row>
    <row r="620" spans="1:113" ht="15" customHeight="1">
      <c r="A620" s="62" t="s">
        <v>1651</v>
      </c>
      <c r="B620">
        <v>3</v>
      </c>
      <c r="C620" s="90" t="s">
        <v>1651</v>
      </c>
      <c r="D620" t="s">
        <v>1679</v>
      </c>
      <c r="E620" t="s">
        <v>1679</v>
      </c>
      <c r="F620" s="65">
        <v>1080</v>
      </c>
      <c r="G620" s="65">
        <v>1080</v>
      </c>
      <c r="H620" t="s">
        <v>480</v>
      </c>
      <c r="I620" t="s">
        <v>480</v>
      </c>
      <c r="J620" t="s">
        <v>480</v>
      </c>
      <c r="K620" s="98">
        <v>1</v>
      </c>
      <c r="N620" t="s">
        <v>1096</v>
      </c>
      <c r="P620" t="s">
        <v>1670</v>
      </c>
      <c r="Q620" s="88" t="s">
        <v>1670</v>
      </c>
      <c r="AU620" s="67">
        <v>0</v>
      </c>
      <c r="AV620" s="68">
        <v>2.99</v>
      </c>
      <c r="BB620" s="196">
        <v>94</v>
      </c>
      <c r="BC620" s="195">
        <v>65409940</v>
      </c>
      <c r="BD620" s="196">
        <v>7</v>
      </c>
      <c r="BE620" s="196">
        <v>97</v>
      </c>
      <c r="BG620" s="70">
        <v>2601</v>
      </c>
      <c r="BN620" s="62">
        <v>2</v>
      </c>
      <c r="BO620" s="91" t="s">
        <v>985</v>
      </c>
      <c r="BP620" s="91" t="s">
        <v>985</v>
      </c>
      <c r="BS620" s="215" t="s">
        <v>118</v>
      </c>
      <c r="BV620" s="194" t="s">
        <v>90</v>
      </c>
      <c r="BX620" s="91" t="s">
        <v>986</v>
      </c>
      <c r="BY620" s="91" t="s">
        <v>986</v>
      </c>
      <c r="BZ620" s="62" t="s">
        <v>985</v>
      </c>
      <c r="CA620" s="62" t="s">
        <v>985</v>
      </c>
      <c r="CK620" s="62" t="s">
        <v>986</v>
      </c>
      <c r="CL620" s="62" t="s">
        <v>986</v>
      </c>
      <c r="CM620" s="62" t="s">
        <v>986</v>
      </c>
      <c r="CN620" s="62" t="s">
        <v>986</v>
      </c>
      <c r="CO620" s="62" t="s">
        <v>986</v>
      </c>
      <c r="CP620" s="62" t="s">
        <v>480</v>
      </c>
      <c r="CQ620" s="62" t="s">
        <v>986</v>
      </c>
      <c r="CR620" s="62" t="s">
        <v>985</v>
      </c>
      <c r="CS620" s="62" t="s">
        <v>985</v>
      </c>
      <c r="CT620" s="62" t="s">
        <v>985</v>
      </c>
      <c r="CU620" s="62">
        <v>6</v>
      </c>
      <c r="CX620" s="62">
        <v>2</v>
      </c>
      <c r="CY620" s="62">
        <v>4</v>
      </c>
      <c r="CZ620" s="62">
        <v>2</v>
      </c>
      <c r="DA620" s="62">
        <v>4</v>
      </c>
      <c r="DC620" s="62">
        <v>94</v>
      </c>
      <c r="DD620" s="62" t="s">
        <v>987</v>
      </c>
      <c r="DE620" s="62" t="s">
        <v>985</v>
      </c>
      <c r="DF620" s="91">
        <v>0</v>
      </c>
      <c r="DH620" s="189" t="s">
        <v>985</v>
      </c>
    </row>
    <row r="621" spans="1:113">
      <c r="A621" s="62" t="s">
        <v>3360</v>
      </c>
      <c r="B621" s="342">
        <v>0</v>
      </c>
      <c r="C621" s="344" t="s">
        <v>3360</v>
      </c>
      <c r="D621" s="344" t="s">
        <v>3361</v>
      </c>
      <c r="E621" s="344" t="s">
        <v>3361</v>
      </c>
      <c r="F621" s="330">
        <v>1080</v>
      </c>
      <c r="G621" s="330">
        <v>1080</v>
      </c>
      <c r="H621" s="342" t="s">
        <v>480</v>
      </c>
      <c r="I621" s="342" t="s">
        <v>480</v>
      </c>
      <c r="J621" s="336" t="s">
        <v>480</v>
      </c>
      <c r="K621" s="346">
        <v>1</v>
      </c>
      <c r="L621" s="347"/>
      <c r="M621" s="347"/>
      <c r="N621" s="348" t="s">
        <v>3362</v>
      </c>
      <c r="O621" s="348" t="s">
        <v>3362</v>
      </c>
      <c r="P621" s="348" t="s">
        <v>3363</v>
      </c>
      <c r="Q621" s="348" t="s">
        <v>3363</v>
      </c>
      <c r="R621" s="335">
        <v>317490</v>
      </c>
      <c r="S621" s="347"/>
      <c r="T621" s="347"/>
      <c r="U621" s="335"/>
      <c r="V621" s="341"/>
      <c r="W621" s="342">
        <v>1</v>
      </c>
      <c r="X621" s="330">
        <v>1</v>
      </c>
      <c r="Y621" s="330">
        <v>1</v>
      </c>
      <c r="Z621" s="330">
        <v>1</v>
      </c>
      <c r="AA621" s="350">
        <v>1</v>
      </c>
      <c r="AB621" s="335"/>
      <c r="AC621" s="341"/>
      <c r="AD621" s="342">
        <v>1</v>
      </c>
      <c r="AE621" s="330">
        <v>1</v>
      </c>
      <c r="AF621" s="330">
        <v>1</v>
      </c>
      <c r="AG621" s="330">
        <v>1</v>
      </c>
      <c r="AH621" s="350">
        <v>1</v>
      </c>
      <c r="AI621" s="335"/>
      <c r="AJ621" s="343"/>
      <c r="AK621" s="343"/>
      <c r="AL621" s="350"/>
      <c r="AM621" s="350"/>
      <c r="AN621" s="350"/>
      <c r="AO621" s="335"/>
      <c r="AP621" s="335"/>
      <c r="AQ621" s="335"/>
      <c r="AR621" s="335"/>
      <c r="AS621" s="335"/>
      <c r="AT621" s="335"/>
      <c r="AU621" s="333" t="s">
        <v>2822</v>
      </c>
      <c r="AV621" s="334">
        <v>1</v>
      </c>
      <c r="AW621" s="333">
        <v>0</v>
      </c>
      <c r="AX621" s="334"/>
      <c r="AY621" s="334"/>
      <c r="AZ621" s="335"/>
      <c r="BA621" s="335"/>
      <c r="BB621" s="196">
        <v>94</v>
      </c>
      <c r="BC621" s="195">
        <v>65409940</v>
      </c>
      <c r="BD621" s="196">
        <v>7</v>
      </c>
      <c r="BE621" s="196">
        <v>97</v>
      </c>
      <c r="BF621" s="196"/>
      <c r="BG621" s="351">
        <v>2302</v>
      </c>
      <c r="BH621" s="352"/>
      <c r="BI621" s="352"/>
      <c r="BJ621" s="353"/>
      <c r="BK621" s="354"/>
      <c r="BL621" s="388">
        <v>42345</v>
      </c>
      <c r="BM621" s="388">
        <v>54788</v>
      </c>
      <c r="BN621" s="335">
        <v>2</v>
      </c>
      <c r="BO621" s="336" t="s">
        <v>985</v>
      </c>
      <c r="BP621" s="336" t="s">
        <v>985</v>
      </c>
      <c r="BQ621" s="336"/>
      <c r="BR621" s="336"/>
      <c r="BS621" s="336" t="s">
        <v>118</v>
      </c>
      <c r="BT621" s="335"/>
      <c r="BU621" s="335"/>
      <c r="BV621" s="336" t="s">
        <v>90</v>
      </c>
      <c r="BW621" s="347"/>
      <c r="BX621" s="336" t="s">
        <v>986</v>
      </c>
      <c r="BY621" s="336" t="s">
        <v>986</v>
      </c>
      <c r="BZ621" s="335" t="s">
        <v>985</v>
      </c>
      <c r="CA621" s="335" t="s">
        <v>985</v>
      </c>
      <c r="CB621" s="347"/>
      <c r="CC621" s="347"/>
      <c r="CD621" s="352"/>
      <c r="CE621" s="335"/>
      <c r="CF621" s="335"/>
      <c r="CG621" s="330">
        <v>1</v>
      </c>
      <c r="CH621" s="330">
        <v>1</v>
      </c>
      <c r="CI621" s="330">
        <v>1</v>
      </c>
      <c r="CJ621" s="350">
        <v>1</v>
      </c>
      <c r="CK621" s="335" t="s">
        <v>986</v>
      </c>
      <c r="CL621" s="335" t="s">
        <v>986</v>
      </c>
      <c r="CM621" s="335" t="s">
        <v>986</v>
      </c>
      <c r="CN621" s="335" t="s">
        <v>986</v>
      </c>
      <c r="CO621" s="335" t="s">
        <v>986</v>
      </c>
      <c r="CP621" s="335" t="s">
        <v>480</v>
      </c>
      <c r="CQ621" s="335" t="s">
        <v>986</v>
      </c>
      <c r="CR621" s="335" t="s">
        <v>985</v>
      </c>
      <c r="CS621" s="335" t="s">
        <v>985</v>
      </c>
      <c r="CT621" s="335" t="s">
        <v>985</v>
      </c>
      <c r="CU621" s="335">
        <v>6</v>
      </c>
      <c r="CV621" s="335"/>
      <c r="CW621" s="335"/>
      <c r="CX621" s="335">
        <v>2</v>
      </c>
      <c r="CY621" s="335">
        <v>4</v>
      </c>
      <c r="CZ621" s="335">
        <v>2</v>
      </c>
      <c r="DA621" s="335">
        <v>4</v>
      </c>
      <c r="DB621" s="335"/>
      <c r="DC621" s="335">
        <v>94</v>
      </c>
      <c r="DD621" s="335" t="s">
        <v>987</v>
      </c>
      <c r="DE621" s="335" t="s">
        <v>985</v>
      </c>
      <c r="DF621" s="336">
        <v>0</v>
      </c>
      <c r="DG621" s="336"/>
      <c r="DH621" s="338" t="s">
        <v>985</v>
      </c>
      <c r="DI621" s="339"/>
    </row>
    <row r="622" spans="1:113" s="200" customFormat="1">
      <c r="A622" s="200" t="s">
        <v>1432</v>
      </c>
      <c r="B622" s="64">
        <v>9</v>
      </c>
      <c r="C622" s="90" t="s">
        <v>1432</v>
      </c>
      <c r="D622" s="217" t="s">
        <v>1449</v>
      </c>
      <c r="E622" t="s">
        <v>1449</v>
      </c>
      <c r="F622" s="65">
        <v>1080</v>
      </c>
      <c r="G622" s="65">
        <v>1080</v>
      </c>
      <c r="H622" t="s">
        <v>480</v>
      </c>
      <c r="I622" t="s">
        <v>480</v>
      </c>
      <c r="J622" t="s">
        <v>480</v>
      </c>
      <c r="K622" s="98">
        <v>1</v>
      </c>
      <c r="L622" s="88"/>
      <c r="M622" s="88"/>
      <c r="N622" t="s">
        <v>1450</v>
      </c>
      <c r="O622" s="88"/>
      <c r="P622" s="217" t="s">
        <v>1441</v>
      </c>
      <c r="Q622" s="88" t="s">
        <v>1441</v>
      </c>
      <c r="R622" s="62"/>
      <c r="S622" s="88"/>
      <c r="T622" s="88"/>
      <c r="U622" s="197"/>
      <c r="V622" s="63"/>
      <c r="W622" s="64"/>
      <c r="X622" s="65"/>
      <c r="Y622" s="65"/>
      <c r="Z622" s="65"/>
      <c r="AA622" s="66"/>
      <c r="AB622" s="62"/>
      <c r="AC622" s="63"/>
      <c r="AD622" s="62"/>
      <c r="AE622" s="65"/>
      <c r="AF622" s="65"/>
      <c r="AG622" s="65"/>
      <c r="AH622" s="66"/>
      <c r="AI622" s="62"/>
      <c r="AJ622" s="90"/>
      <c r="AK622" s="90"/>
      <c r="AL622" s="66"/>
      <c r="AM622" s="66"/>
      <c r="AN622" s="66"/>
      <c r="AO622" s="62"/>
      <c r="AP622" s="62"/>
      <c r="AQ622" s="62"/>
      <c r="AR622" s="62"/>
      <c r="AS622" s="62"/>
      <c r="AT622" s="62"/>
      <c r="AU622" s="67">
        <v>0</v>
      </c>
      <c r="AV622" s="68">
        <v>6.59</v>
      </c>
      <c r="AW622" s="68"/>
      <c r="AX622" s="68"/>
      <c r="AY622" s="68"/>
      <c r="AZ622" s="62"/>
      <c r="BA622" s="62"/>
      <c r="BB622" s="196">
        <v>94</v>
      </c>
      <c r="BC622" s="195">
        <v>65409940</v>
      </c>
      <c r="BD622" s="196">
        <v>7</v>
      </c>
      <c r="BE622" s="196">
        <v>97</v>
      </c>
      <c r="BF622" s="69"/>
      <c r="BG622" s="70">
        <v>4123</v>
      </c>
      <c r="BH622" s="71"/>
      <c r="BI622" s="71"/>
      <c r="BJ622" s="72"/>
      <c r="BK622" s="73"/>
      <c r="BL622" s="73"/>
      <c r="BM622" s="73"/>
      <c r="BN622" s="62">
        <v>2</v>
      </c>
      <c r="BO622" s="91" t="s">
        <v>985</v>
      </c>
      <c r="BP622" s="91" t="s">
        <v>985</v>
      </c>
      <c r="BQ622" s="62"/>
      <c r="BR622" s="62"/>
      <c r="BS622" s="258" t="s">
        <v>439</v>
      </c>
      <c r="BT622" s="62"/>
      <c r="BU622" s="62"/>
      <c r="BV622" s="194" t="s">
        <v>90</v>
      </c>
      <c r="BW622" s="88"/>
      <c r="BX622" s="91" t="s">
        <v>986</v>
      </c>
      <c r="BY622" s="91" t="s">
        <v>986</v>
      </c>
      <c r="BZ622" s="62" t="s">
        <v>985</v>
      </c>
      <c r="CA622" s="62" t="s">
        <v>985</v>
      </c>
      <c r="CB622" s="88"/>
      <c r="CC622" s="88"/>
      <c r="CD622" s="71"/>
      <c r="CE622" s="62"/>
      <c r="CF622" s="62"/>
      <c r="CG622" s="62"/>
      <c r="CH622" s="62"/>
      <c r="CI622" s="62"/>
      <c r="CJ622" s="62"/>
      <c r="CK622" s="62" t="s">
        <v>986</v>
      </c>
      <c r="CL622" s="62" t="s">
        <v>986</v>
      </c>
      <c r="CM622" s="62" t="s">
        <v>986</v>
      </c>
      <c r="CN622" s="62" t="s">
        <v>986</v>
      </c>
      <c r="CO622" s="62" t="s">
        <v>986</v>
      </c>
      <c r="CP622" s="62" t="s">
        <v>480</v>
      </c>
      <c r="CQ622" s="62" t="s">
        <v>986</v>
      </c>
      <c r="CR622" s="62" t="s">
        <v>985</v>
      </c>
      <c r="CS622" s="62" t="s">
        <v>985</v>
      </c>
      <c r="CT622" s="62" t="s">
        <v>985</v>
      </c>
      <c r="CU622" s="62">
        <v>6</v>
      </c>
      <c r="CV622" s="62"/>
      <c r="CW622" s="62"/>
      <c r="CX622" s="62">
        <v>2</v>
      </c>
      <c r="CY622" s="62">
        <v>4</v>
      </c>
      <c r="CZ622" s="62">
        <v>2</v>
      </c>
      <c r="DA622" s="62">
        <v>4</v>
      </c>
      <c r="DB622" s="62"/>
      <c r="DC622" s="62">
        <v>94</v>
      </c>
      <c r="DD622" s="62" t="s">
        <v>987</v>
      </c>
      <c r="DE622" s="62" t="s">
        <v>985</v>
      </c>
      <c r="DF622" s="91">
        <v>0</v>
      </c>
      <c r="DG622" s="91"/>
      <c r="DH622" s="189" t="s">
        <v>985</v>
      </c>
      <c r="DI622" s="190"/>
    </row>
    <row r="623" spans="1:113">
      <c r="A623" s="62" t="s">
        <v>1192</v>
      </c>
      <c r="B623">
        <v>7</v>
      </c>
      <c r="C623" s="90" t="s">
        <v>1192</v>
      </c>
      <c r="D623" s="217" t="s">
        <v>1206</v>
      </c>
      <c r="E623" t="s">
        <v>1206</v>
      </c>
      <c r="F623" s="65">
        <v>1080</v>
      </c>
      <c r="G623" s="65">
        <v>1080</v>
      </c>
      <c r="H623" t="s">
        <v>480</v>
      </c>
      <c r="I623" t="s">
        <v>480</v>
      </c>
      <c r="J623" t="s">
        <v>480</v>
      </c>
      <c r="K623" s="98">
        <v>1</v>
      </c>
      <c r="N623" s="217" t="s">
        <v>1209</v>
      </c>
      <c r="P623" s="217" t="s">
        <v>1201</v>
      </c>
      <c r="Q623" s="88" t="s">
        <v>1201</v>
      </c>
      <c r="AU623" s="67">
        <v>0</v>
      </c>
      <c r="AV623" s="68">
        <v>2.99</v>
      </c>
      <c r="BB623" s="196">
        <v>94</v>
      </c>
      <c r="BC623" s="195">
        <v>65409940</v>
      </c>
      <c r="BD623" s="196">
        <v>7</v>
      </c>
      <c r="BE623" s="196">
        <v>97</v>
      </c>
      <c r="BG623" s="70">
        <v>2815</v>
      </c>
      <c r="BN623" s="62">
        <v>2</v>
      </c>
      <c r="BO623" s="91" t="s">
        <v>985</v>
      </c>
      <c r="BP623" s="91" t="s">
        <v>985</v>
      </c>
      <c r="BS623" s="215" t="s">
        <v>118</v>
      </c>
      <c r="BV623" s="194" t="s">
        <v>90</v>
      </c>
      <c r="BX623" s="91" t="s">
        <v>986</v>
      </c>
      <c r="BY623" s="91" t="s">
        <v>986</v>
      </c>
      <c r="BZ623" s="62" t="s">
        <v>985</v>
      </c>
      <c r="CA623" s="62" t="s">
        <v>985</v>
      </c>
      <c r="CK623" s="62" t="s">
        <v>986</v>
      </c>
      <c r="CL623" s="62" t="s">
        <v>986</v>
      </c>
      <c r="CM623" s="62" t="s">
        <v>986</v>
      </c>
      <c r="CN623" s="62" t="s">
        <v>986</v>
      </c>
      <c r="CO623" s="62" t="s">
        <v>986</v>
      </c>
      <c r="CP623" s="62" t="s">
        <v>480</v>
      </c>
      <c r="CQ623" s="62" t="s">
        <v>986</v>
      </c>
      <c r="CR623" s="62" t="s">
        <v>985</v>
      </c>
      <c r="CS623" s="62" t="s">
        <v>985</v>
      </c>
      <c r="CT623" s="62" t="s">
        <v>985</v>
      </c>
      <c r="CU623" s="62">
        <v>6</v>
      </c>
      <c r="CX623" s="62">
        <v>2</v>
      </c>
      <c r="CY623" s="62">
        <v>4</v>
      </c>
      <c r="CZ623" s="62">
        <v>2</v>
      </c>
      <c r="DA623" s="62">
        <v>4</v>
      </c>
      <c r="DC623" s="62">
        <v>94</v>
      </c>
      <c r="DD623" s="62" t="s">
        <v>987</v>
      </c>
      <c r="DE623" s="62" t="s">
        <v>985</v>
      </c>
      <c r="DF623" s="91">
        <v>0</v>
      </c>
      <c r="DH623" s="189" t="s">
        <v>985</v>
      </c>
    </row>
    <row r="624" spans="1:113">
      <c r="A624" s="62" t="s">
        <v>1167</v>
      </c>
      <c r="B624">
        <v>4</v>
      </c>
      <c r="C624" s="90" t="s">
        <v>1167</v>
      </c>
      <c r="D624" s="217" t="s">
        <v>1187</v>
      </c>
      <c r="E624" t="s">
        <v>1187</v>
      </c>
      <c r="F624" s="65">
        <v>1080</v>
      </c>
      <c r="G624" s="65">
        <v>1080</v>
      </c>
      <c r="H624" t="s">
        <v>480</v>
      </c>
      <c r="I624" t="s">
        <v>480</v>
      </c>
      <c r="J624" t="s">
        <v>480</v>
      </c>
      <c r="K624" s="98">
        <v>1</v>
      </c>
      <c r="N624" s="217" t="s">
        <v>1181</v>
      </c>
      <c r="P624" s="217" t="s">
        <v>1184</v>
      </c>
      <c r="Q624" s="88" t="s">
        <v>1184</v>
      </c>
      <c r="AU624" s="67">
        <v>0</v>
      </c>
      <c r="AV624" s="68">
        <v>4.99</v>
      </c>
      <c r="BB624" s="196">
        <v>94</v>
      </c>
      <c r="BC624" s="195">
        <v>65409940</v>
      </c>
      <c r="BD624" s="196">
        <v>7</v>
      </c>
      <c r="BE624" s="196">
        <v>97</v>
      </c>
      <c r="BG624" s="70">
        <v>2706</v>
      </c>
      <c r="BN624" s="62">
        <v>2</v>
      </c>
      <c r="BO624" s="91" t="s">
        <v>985</v>
      </c>
      <c r="BP624" s="91" t="s">
        <v>985</v>
      </c>
      <c r="BS624" s="258" t="s">
        <v>439</v>
      </c>
      <c r="BV624" s="194" t="s">
        <v>90</v>
      </c>
      <c r="BX624" s="91" t="s">
        <v>986</v>
      </c>
      <c r="BY624" s="91" t="s">
        <v>986</v>
      </c>
      <c r="BZ624" s="62" t="s">
        <v>985</v>
      </c>
      <c r="CA624" s="62" t="s">
        <v>985</v>
      </c>
      <c r="CK624" s="62" t="s">
        <v>986</v>
      </c>
      <c r="CL624" s="62" t="s">
        <v>986</v>
      </c>
      <c r="CM624" s="62" t="s">
        <v>986</v>
      </c>
      <c r="CN624" s="62" t="s">
        <v>986</v>
      </c>
      <c r="CO624" s="62" t="s">
        <v>986</v>
      </c>
      <c r="CP624" s="62" t="s">
        <v>480</v>
      </c>
      <c r="CQ624" s="62" t="s">
        <v>986</v>
      </c>
      <c r="CR624" s="62" t="s">
        <v>985</v>
      </c>
      <c r="CS624" s="62" t="s">
        <v>985</v>
      </c>
      <c r="CT624" s="62" t="s">
        <v>985</v>
      </c>
      <c r="CU624" s="62">
        <v>6</v>
      </c>
      <c r="CX624" s="62">
        <v>2</v>
      </c>
      <c r="CY624" s="62">
        <v>4</v>
      </c>
      <c r="CZ624" s="62">
        <v>2</v>
      </c>
      <c r="DA624" s="62">
        <v>4</v>
      </c>
      <c r="DC624" s="62">
        <v>94</v>
      </c>
      <c r="DD624" s="62" t="s">
        <v>987</v>
      </c>
      <c r="DE624" s="62" t="s">
        <v>985</v>
      </c>
      <c r="DF624" s="91">
        <v>0</v>
      </c>
      <c r="DH624" s="189" t="s">
        <v>985</v>
      </c>
    </row>
    <row r="625" spans="1:113">
      <c r="A625" s="62" t="s">
        <v>1718</v>
      </c>
      <c r="B625">
        <v>2</v>
      </c>
      <c r="C625" s="90" t="s">
        <v>1718</v>
      </c>
      <c r="D625" s="217" t="s">
        <v>1783</v>
      </c>
      <c r="E625" t="s">
        <v>1783</v>
      </c>
      <c r="F625" s="65">
        <v>1080</v>
      </c>
      <c r="G625" s="65">
        <v>1080</v>
      </c>
      <c r="H625" t="s">
        <v>480</v>
      </c>
      <c r="I625" t="s">
        <v>480</v>
      </c>
      <c r="J625" t="s">
        <v>480</v>
      </c>
      <c r="K625" s="98">
        <v>1</v>
      </c>
      <c r="N625" s="217" t="s">
        <v>1787</v>
      </c>
      <c r="P625" s="217" t="s">
        <v>1768</v>
      </c>
      <c r="Q625" s="88" t="s">
        <v>1768</v>
      </c>
      <c r="AU625" s="67">
        <v>0</v>
      </c>
      <c r="AV625" s="68">
        <v>2.99</v>
      </c>
      <c r="BB625" s="196">
        <v>94</v>
      </c>
      <c r="BC625" s="195">
        <v>65409940</v>
      </c>
      <c r="BD625" s="196">
        <v>7</v>
      </c>
      <c r="BE625" s="196">
        <v>97</v>
      </c>
      <c r="BG625" s="70">
        <v>2501</v>
      </c>
      <c r="BN625" s="62">
        <v>2</v>
      </c>
      <c r="BO625" s="91" t="s">
        <v>985</v>
      </c>
      <c r="BP625" s="91" t="s">
        <v>985</v>
      </c>
      <c r="BS625" s="258" t="s">
        <v>439</v>
      </c>
      <c r="BV625" s="194" t="s">
        <v>90</v>
      </c>
      <c r="BX625" s="91" t="s">
        <v>986</v>
      </c>
      <c r="BY625" s="91" t="s">
        <v>986</v>
      </c>
      <c r="BZ625" s="62" t="s">
        <v>985</v>
      </c>
      <c r="CA625" s="62" t="s">
        <v>985</v>
      </c>
      <c r="CK625" s="62" t="s">
        <v>986</v>
      </c>
      <c r="CL625" s="62" t="s">
        <v>986</v>
      </c>
      <c r="CM625" s="62" t="s">
        <v>986</v>
      </c>
      <c r="CN625" s="62" t="s">
        <v>986</v>
      </c>
      <c r="CO625" s="62" t="s">
        <v>986</v>
      </c>
      <c r="CP625" s="62" t="s">
        <v>480</v>
      </c>
      <c r="CQ625" s="62" t="s">
        <v>986</v>
      </c>
      <c r="CR625" s="62" t="s">
        <v>985</v>
      </c>
      <c r="CS625" s="62" t="s">
        <v>985</v>
      </c>
      <c r="CT625" s="62" t="s">
        <v>985</v>
      </c>
      <c r="CU625" s="62">
        <v>6</v>
      </c>
      <c r="CX625" s="62">
        <v>2</v>
      </c>
      <c r="CY625" s="62">
        <v>4</v>
      </c>
      <c r="CZ625" s="62">
        <v>2</v>
      </c>
      <c r="DA625" s="62">
        <v>4</v>
      </c>
      <c r="DC625" s="62">
        <v>94</v>
      </c>
      <c r="DD625" s="62" t="s">
        <v>987</v>
      </c>
      <c r="DE625" s="62" t="s">
        <v>985</v>
      </c>
      <c r="DF625" s="91">
        <v>0</v>
      </c>
      <c r="DH625" s="189" t="s">
        <v>985</v>
      </c>
    </row>
    <row r="626" spans="1:113">
      <c r="A626" s="62" t="s">
        <v>2274</v>
      </c>
      <c r="B626">
        <v>1</v>
      </c>
      <c r="C626" s="90" t="s">
        <v>2274</v>
      </c>
      <c r="D626" s="217" t="s">
        <v>2372</v>
      </c>
      <c r="E626" t="s">
        <v>2372</v>
      </c>
      <c r="F626" s="65">
        <v>1080</v>
      </c>
      <c r="G626" s="65">
        <v>1080</v>
      </c>
      <c r="H626" t="s">
        <v>480</v>
      </c>
      <c r="I626" t="s">
        <v>480</v>
      </c>
      <c r="J626" t="s">
        <v>480</v>
      </c>
      <c r="K626" s="98">
        <v>1</v>
      </c>
      <c r="N626" s="217" t="s">
        <v>2344</v>
      </c>
      <c r="P626" s="217" t="s">
        <v>2334</v>
      </c>
      <c r="Q626" s="88" t="s">
        <v>2334</v>
      </c>
      <c r="AU626" s="67">
        <v>0</v>
      </c>
      <c r="AV626" s="68">
        <v>0.79</v>
      </c>
      <c r="BB626" s="196">
        <v>94</v>
      </c>
      <c r="BC626" s="195">
        <v>65409940</v>
      </c>
      <c r="BD626" s="196">
        <v>7</v>
      </c>
      <c r="BE626" s="196">
        <v>97</v>
      </c>
      <c r="BG626" s="70">
        <v>3801</v>
      </c>
      <c r="BN626" s="62">
        <v>2</v>
      </c>
      <c r="BO626" s="91" t="s">
        <v>985</v>
      </c>
      <c r="BP626" s="91" t="s">
        <v>985</v>
      </c>
      <c r="BS626" s="215" t="s">
        <v>118</v>
      </c>
      <c r="BV626" s="194" t="s">
        <v>90</v>
      </c>
      <c r="BX626" s="91" t="s">
        <v>986</v>
      </c>
      <c r="BY626" s="91" t="s">
        <v>986</v>
      </c>
      <c r="BZ626" s="62" t="s">
        <v>985</v>
      </c>
      <c r="CA626" s="62" t="s">
        <v>985</v>
      </c>
      <c r="CK626" s="62" t="s">
        <v>986</v>
      </c>
      <c r="CL626" s="62" t="s">
        <v>986</v>
      </c>
      <c r="CM626" s="62" t="s">
        <v>986</v>
      </c>
      <c r="CN626" s="62" t="s">
        <v>986</v>
      </c>
      <c r="CO626" s="62" t="s">
        <v>986</v>
      </c>
      <c r="CP626" s="62" t="s">
        <v>480</v>
      </c>
      <c r="CQ626" s="62" t="s">
        <v>986</v>
      </c>
      <c r="CR626" s="62" t="s">
        <v>985</v>
      </c>
      <c r="CS626" s="62" t="s">
        <v>985</v>
      </c>
      <c r="CT626" s="62" t="s">
        <v>985</v>
      </c>
      <c r="CU626" s="62">
        <v>6</v>
      </c>
      <c r="CX626" s="62">
        <v>2</v>
      </c>
      <c r="CY626" s="62">
        <v>4</v>
      </c>
      <c r="CZ626" s="62">
        <v>2</v>
      </c>
      <c r="DA626" s="62">
        <v>4</v>
      </c>
      <c r="DC626" s="62">
        <v>94</v>
      </c>
      <c r="DD626" s="62" t="s">
        <v>987</v>
      </c>
      <c r="DE626" s="62" t="s">
        <v>985</v>
      </c>
      <c r="DF626" s="91">
        <v>0</v>
      </c>
      <c r="DH626" s="189" t="s">
        <v>985</v>
      </c>
    </row>
    <row r="627" spans="1:113">
      <c r="A627" s="62" t="s">
        <v>2275</v>
      </c>
      <c r="B627">
        <v>3</v>
      </c>
      <c r="C627" s="90" t="s">
        <v>2275</v>
      </c>
      <c r="D627" s="217" t="s">
        <v>2374</v>
      </c>
      <c r="E627" t="s">
        <v>2374</v>
      </c>
      <c r="F627" s="65">
        <v>1080</v>
      </c>
      <c r="G627" s="65">
        <v>1080</v>
      </c>
      <c r="H627" t="s">
        <v>480</v>
      </c>
      <c r="I627" t="s">
        <v>480</v>
      </c>
      <c r="J627" t="s">
        <v>480</v>
      </c>
      <c r="K627" s="98">
        <v>1</v>
      </c>
      <c r="N627" s="217" t="s">
        <v>2344</v>
      </c>
      <c r="P627" s="217" t="s">
        <v>2335</v>
      </c>
      <c r="Q627" s="88" t="s">
        <v>2335</v>
      </c>
      <c r="AU627" s="67">
        <v>0</v>
      </c>
      <c r="AV627" s="68">
        <v>2.99</v>
      </c>
      <c r="BB627" s="196">
        <v>94</v>
      </c>
      <c r="BC627" s="195">
        <v>65409940</v>
      </c>
      <c r="BD627" s="196">
        <v>7</v>
      </c>
      <c r="BE627" s="196">
        <v>97</v>
      </c>
      <c r="BG627" s="70">
        <v>3801</v>
      </c>
      <c r="BN627" s="62">
        <v>2</v>
      </c>
      <c r="BO627" s="91" t="s">
        <v>985</v>
      </c>
      <c r="BP627" s="91" t="s">
        <v>985</v>
      </c>
      <c r="BS627" s="231" t="s">
        <v>207</v>
      </c>
      <c r="BV627" s="194" t="s">
        <v>90</v>
      </c>
      <c r="BX627" s="91" t="s">
        <v>986</v>
      </c>
      <c r="BY627" s="91" t="s">
        <v>986</v>
      </c>
      <c r="BZ627" s="62" t="s">
        <v>985</v>
      </c>
      <c r="CA627" s="62" t="s">
        <v>985</v>
      </c>
      <c r="CK627" s="62" t="s">
        <v>986</v>
      </c>
      <c r="CL627" s="62" t="s">
        <v>986</v>
      </c>
      <c r="CM627" s="62" t="s">
        <v>986</v>
      </c>
      <c r="CN627" s="62" t="s">
        <v>986</v>
      </c>
      <c r="CO627" s="62" t="s">
        <v>986</v>
      </c>
      <c r="CP627" s="62" t="s">
        <v>480</v>
      </c>
      <c r="CQ627" s="62" t="s">
        <v>986</v>
      </c>
      <c r="CR627" s="62" t="s">
        <v>985</v>
      </c>
      <c r="CS627" s="62" t="s">
        <v>985</v>
      </c>
      <c r="CT627" s="62" t="s">
        <v>985</v>
      </c>
      <c r="CU627" s="62">
        <v>6</v>
      </c>
      <c r="CX627" s="62">
        <v>2</v>
      </c>
      <c r="CY627" s="62">
        <v>4</v>
      </c>
      <c r="CZ627" s="62">
        <v>2</v>
      </c>
      <c r="DA627" s="62">
        <v>4</v>
      </c>
      <c r="DC627" s="62">
        <v>94</v>
      </c>
      <c r="DD627" s="62" t="s">
        <v>987</v>
      </c>
      <c r="DE627" s="62" t="s">
        <v>985</v>
      </c>
      <c r="DF627" s="91">
        <v>0</v>
      </c>
      <c r="DH627" s="189" t="s">
        <v>985</v>
      </c>
    </row>
    <row r="628" spans="1:113" ht="12.75" customHeight="1">
      <c r="A628" s="62" t="s">
        <v>1501</v>
      </c>
      <c r="B628">
        <v>7</v>
      </c>
      <c r="C628" s="90" t="s">
        <v>1501</v>
      </c>
      <c r="D628" s="217" t="s">
        <v>1590</v>
      </c>
      <c r="E628" t="s">
        <v>1590</v>
      </c>
      <c r="F628" s="65">
        <v>1080</v>
      </c>
      <c r="G628" s="65">
        <v>1080</v>
      </c>
      <c r="H628" t="s">
        <v>480</v>
      </c>
      <c r="I628" t="s">
        <v>480</v>
      </c>
      <c r="J628" t="s">
        <v>480</v>
      </c>
      <c r="K628" s="98">
        <v>1</v>
      </c>
      <c r="N628" s="217" t="s">
        <v>1590</v>
      </c>
      <c r="P628" s="217" t="s">
        <v>1538</v>
      </c>
      <c r="Q628" s="88" t="s">
        <v>1538</v>
      </c>
      <c r="AU628" s="67">
        <v>0</v>
      </c>
      <c r="AV628" s="68">
        <v>6.99</v>
      </c>
      <c r="BB628" s="196">
        <v>94</v>
      </c>
      <c r="BC628" s="195">
        <v>65409940</v>
      </c>
      <c r="BD628" s="196">
        <v>7</v>
      </c>
      <c r="BE628" s="196">
        <v>97</v>
      </c>
      <c r="BG628" s="70">
        <v>2911</v>
      </c>
      <c r="BN628" s="62">
        <v>2</v>
      </c>
      <c r="BO628" s="91" t="s">
        <v>985</v>
      </c>
      <c r="BP628" s="91" t="s">
        <v>985</v>
      </c>
      <c r="BS628" s="215" t="s">
        <v>118</v>
      </c>
      <c r="BV628" s="194" t="s">
        <v>90</v>
      </c>
      <c r="BX628" s="91" t="s">
        <v>986</v>
      </c>
      <c r="BY628" s="91" t="s">
        <v>986</v>
      </c>
      <c r="BZ628" s="62" t="s">
        <v>985</v>
      </c>
      <c r="CA628" s="62" t="s">
        <v>985</v>
      </c>
      <c r="CK628" s="62" t="s">
        <v>986</v>
      </c>
      <c r="CL628" s="62" t="s">
        <v>986</v>
      </c>
      <c r="CM628" s="62" t="s">
        <v>986</v>
      </c>
      <c r="CN628" s="62" t="s">
        <v>986</v>
      </c>
      <c r="CO628" s="62" t="s">
        <v>986</v>
      </c>
      <c r="CP628" s="62" t="s">
        <v>480</v>
      </c>
      <c r="CQ628" s="62" t="s">
        <v>986</v>
      </c>
      <c r="CR628" s="62" t="s">
        <v>985</v>
      </c>
      <c r="CS628" s="62" t="s">
        <v>985</v>
      </c>
      <c r="CT628" s="62" t="s">
        <v>985</v>
      </c>
      <c r="CU628" s="62">
        <v>6</v>
      </c>
      <c r="CX628" s="62">
        <v>2</v>
      </c>
      <c r="CY628" s="62">
        <v>4</v>
      </c>
      <c r="CZ628" s="62">
        <v>2</v>
      </c>
      <c r="DA628" s="62">
        <v>4</v>
      </c>
      <c r="DC628" s="62">
        <v>94</v>
      </c>
      <c r="DD628" s="62" t="s">
        <v>987</v>
      </c>
      <c r="DE628" s="62" t="s">
        <v>985</v>
      </c>
      <c r="DF628" s="91">
        <v>0</v>
      </c>
      <c r="DH628" s="189" t="s">
        <v>985</v>
      </c>
    </row>
    <row r="629" spans="1:113">
      <c r="A629" s="62" t="s">
        <v>1502</v>
      </c>
      <c r="B629">
        <v>7</v>
      </c>
      <c r="C629" s="90" t="s">
        <v>1502</v>
      </c>
      <c r="D629" s="217" t="s">
        <v>1589</v>
      </c>
      <c r="E629" t="s">
        <v>1589</v>
      </c>
      <c r="F629" s="65">
        <v>1080</v>
      </c>
      <c r="G629" s="65">
        <v>1080</v>
      </c>
      <c r="H629" t="s">
        <v>480</v>
      </c>
      <c r="I629" t="s">
        <v>480</v>
      </c>
      <c r="J629" t="s">
        <v>480</v>
      </c>
      <c r="K629" s="98">
        <v>1</v>
      </c>
      <c r="N629" s="217" t="s">
        <v>1589</v>
      </c>
      <c r="P629" s="217" t="s">
        <v>1553</v>
      </c>
      <c r="Q629" s="88" t="s">
        <v>1553</v>
      </c>
      <c r="AU629" s="67">
        <v>0</v>
      </c>
      <c r="AV629" s="68">
        <v>3.99</v>
      </c>
      <c r="BB629" s="196">
        <v>94</v>
      </c>
      <c r="BC629" s="195">
        <v>65409940</v>
      </c>
      <c r="BD629" s="196">
        <v>7</v>
      </c>
      <c r="BE629" s="196">
        <v>97</v>
      </c>
      <c r="BG629" s="70">
        <v>2911</v>
      </c>
      <c r="BN629" s="62">
        <v>2</v>
      </c>
      <c r="BO629" s="91" t="s">
        <v>985</v>
      </c>
      <c r="BP629" s="91" t="s">
        <v>985</v>
      </c>
      <c r="BS629" s="215" t="s">
        <v>118</v>
      </c>
      <c r="BV629" s="194" t="s">
        <v>90</v>
      </c>
      <c r="BX629" s="91" t="s">
        <v>986</v>
      </c>
      <c r="BY629" s="91" t="s">
        <v>986</v>
      </c>
      <c r="BZ629" s="62" t="s">
        <v>985</v>
      </c>
      <c r="CA629" s="62" t="s">
        <v>985</v>
      </c>
      <c r="CK629" s="62" t="s">
        <v>986</v>
      </c>
      <c r="CL629" s="62" t="s">
        <v>986</v>
      </c>
      <c r="CM629" s="62" t="s">
        <v>986</v>
      </c>
      <c r="CN629" s="62" t="s">
        <v>986</v>
      </c>
      <c r="CO629" s="62" t="s">
        <v>986</v>
      </c>
      <c r="CP629" s="62" t="s">
        <v>480</v>
      </c>
      <c r="CQ629" s="62" t="s">
        <v>986</v>
      </c>
      <c r="CR629" s="62" t="s">
        <v>985</v>
      </c>
      <c r="CS629" s="62" t="s">
        <v>985</v>
      </c>
      <c r="CT629" s="62" t="s">
        <v>985</v>
      </c>
      <c r="CU629" s="62">
        <v>6</v>
      </c>
      <c r="CX629" s="62">
        <v>2</v>
      </c>
      <c r="CY629" s="62">
        <v>4</v>
      </c>
      <c r="CZ629" s="62">
        <v>2</v>
      </c>
      <c r="DA629" s="62">
        <v>4</v>
      </c>
      <c r="DC629" s="62">
        <v>94</v>
      </c>
      <c r="DD629" s="62" t="s">
        <v>987</v>
      </c>
      <c r="DE629" s="62" t="s">
        <v>985</v>
      </c>
      <c r="DF629" s="91">
        <v>0</v>
      </c>
      <c r="DH629" s="189" t="s">
        <v>985</v>
      </c>
    </row>
    <row r="630" spans="1:113">
      <c r="A630" s="62" t="s">
        <v>2825</v>
      </c>
      <c r="B630" s="342">
        <v>5</v>
      </c>
      <c r="C630" s="344" t="s">
        <v>2825</v>
      </c>
      <c r="D630" s="344" t="s">
        <v>2826</v>
      </c>
      <c r="E630" s="344" t="s">
        <v>2826</v>
      </c>
      <c r="F630" s="330">
        <v>1080</v>
      </c>
      <c r="G630" s="330">
        <v>1080</v>
      </c>
      <c r="H630" s="342" t="s">
        <v>480</v>
      </c>
      <c r="I630" s="342" t="s">
        <v>480</v>
      </c>
      <c r="J630" s="336" t="s">
        <v>480</v>
      </c>
      <c r="K630" s="346">
        <v>1</v>
      </c>
      <c r="L630" s="347"/>
      <c r="M630" s="347"/>
      <c r="N630" s="348" t="s">
        <v>2827</v>
      </c>
      <c r="O630" s="348" t="s">
        <v>2827</v>
      </c>
      <c r="P630" s="348" t="s">
        <v>2828</v>
      </c>
      <c r="Q630" s="348" t="s">
        <v>2828</v>
      </c>
      <c r="R630" s="335">
        <v>317490</v>
      </c>
      <c r="S630" s="347"/>
      <c r="T630" s="347"/>
      <c r="U630" s="335"/>
      <c r="V630" s="341"/>
      <c r="W630" s="342">
        <v>1</v>
      </c>
      <c r="X630" s="330">
        <v>1</v>
      </c>
      <c r="Y630" s="330">
        <v>1</v>
      </c>
      <c r="Z630" s="330">
        <v>1</v>
      </c>
      <c r="AA630" s="350">
        <v>1</v>
      </c>
      <c r="AB630" s="335"/>
      <c r="AC630" s="341"/>
      <c r="AD630" s="342">
        <v>1</v>
      </c>
      <c r="AE630" s="330">
        <v>1</v>
      </c>
      <c r="AF630" s="330">
        <v>1</v>
      </c>
      <c r="AG630" s="330">
        <v>1</v>
      </c>
      <c r="AH630" s="350">
        <v>1</v>
      </c>
      <c r="AI630" s="335"/>
      <c r="AJ630" s="343"/>
      <c r="AK630" s="343"/>
      <c r="AL630" s="350"/>
      <c r="AM630" s="350"/>
      <c r="AN630" s="350"/>
      <c r="AO630" s="335"/>
      <c r="AP630" s="335"/>
      <c r="AQ630" s="335"/>
      <c r="AR630" s="335"/>
      <c r="AS630" s="335"/>
      <c r="AT630" s="335"/>
      <c r="AU630" s="333" t="s">
        <v>2822</v>
      </c>
      <c r="AV630" s="334">
        <v>1</v>
      </c>
      <c r="AW630" s="333">
        <v>0</v>
      </c>
      <c r="AX630" s="334"/>
      <c r="AY630" s="334"/>
      <c r="AZ630" s="335"/>
      <c r="BA630" s="335"/>
      <c r="BB630" s="196">
        <v>94</v>
      </c>
      <c r="BC630" s="195">
        <v>65409940</v>
      </c>
      <c r="BD630" s="196">
        <v>7</v>
      </c>
      <c r="BE630" s="196">
        <v>97</v>
      </c>
      <c r="BF630" s="196"/>
      <c r="BG630" s="351">
        <v>1201</v>
      </c>
      <c r="BH630" s="352"/>
      <c r="BI630" s="352"/>
      <c r="BJ630" s="353"/>
      <c r="BK630" s="354"/>
      <c r="BL630" s="388">
        <v>42345</v>
      </c>
      <c r="BM630" s="388">
        <v>54788</v>
      </c>
      <c r="BN630" s="335">
        <v>2</v>
      </c>
      <c r="BO630" s="336" t="s">
        <v>985</v>
      </c>
      <c r="BP630" s="336" t="s">
        <v>985</v>
      </c>
      <c r="BQ630" s="336"/>
      <c r="BR630" s="336"/>
      <c r="BS630" s="336" t="s">
        <v>118</v>
      </c>
      <c r="BT630" s="335"/>
      <c r="BU630" s="335"/>
      <c r="BV630" s="336" t="s">
        <v>90</v>
      </c>
      <c r="BW630" s="347"/>
      <c r="BX630" s="336" t="s">
        <v>986</v>
      </c>
      <c r="BY630" s="336" t="s">
        <v>986</v>
      </c>
      <c r="BZ630" s="335" t="s">
        <v>985</v>
      </c>
      <c r="CA630" s="335" t="s">
        <v>985</v>
      </c>
      <c r="CB630" s="347"/>
      <c r="CC630" s="347"/>
      <c r="CD630" s="352"/>
      <c r="CE630" s="335"/>
      <c r="CF630" s="335"/>
      <c r="CG630" s="330">
        <v>1</v>
      </c>
      <c r="CH630" s="330">
        <v>1</v>
      </c>
      <c r="CI630" s="330">
        <v>1</v>
      </c>
      <c r="CJ630" s="350">
        <v>1</v>
      </c>
      <c r="CK630" s="335" t="s">
        <v>986</v>
      </c>
      <c r="CL630" s="335" t="s">
        <v>986</v>
      </c>
      <c r="CM630" s="335" t="s">
        <v>986</v>
      </c>
      <c r="CN630" s="335" t="s">
        <v>986</v>
      </c>
      <c r="CO630" s="335" t="s">
        <v>986</v>
      </c>
      <c r="CP630" s="335" t="s">
        <v>480</v>
      </c>
      <c r="CQ630" s="335" t="s">
        <v>986</v>
      </c>
      <c r="CR630" s="335" t="s">
        <v>985</v>
      </c>
      <c r="CS630" s="335" t="s">
        <v>985</v>
      </c>
      <c r="CT630" s="335" t="s">
        <v>985</v>
      </c>
      <c r="CU630" s="335">
        <v>6</v>
      </c>
      <c r="CV630" s="335"/>
      <c r="CW630" s="335"/>
      <c r="CX630" s="335">
        <v>2</v>
      </c>
      <c r="CY630" s="335">
        <v>4</v>
      </c>
      <c r="CZ630" s="335">
        <v>2</v>
      </c>
      <c r="DA630" s="335">
        <v>4</v>
      </c>
      <c r="DB630" s="335"/>
      <c r="DC630" s="335">
        <v>94</v>
      </c>
      <c r="DD630" s="335" t="s">
        <v>987</v>
      </c>
      <c r="DE630" s="335" t="s">
        <v>985</v>
      </c>
      <c r="DF630" s="336">
        <v>0</v>
      </c>
      <c r="DG630" s="336"/>
      <c r="DH630" s="338" t="s">
        <v>985</v>
      </c>
      <c r="DI630" s="339"/>
    </row>
    <row r="631" spans="1:113">
      <c r="A631" s="62" t="s">
        <v>3330</v>
      </c>
      <c r="B631" s="342">
        <v>5</v>
      </c>
      <c r="C631" s="344" t="s">
        <v>3330</v>
      </c>
      <c r="D631" s="344" t="s">
        <v>3331</v>
      </c>
      <c r="E631" s="344" t="s">
        <v>3331</v>
      </c>
      <c r="F631" s="330">
        <v>1080</v>
      </c>
      <c r="G631" s="330">
        <v>1080</v>
      </c>
      <c r="H631" s="342" t="s">
        <v>480</v>
      </c>
      <c r="I631" s="342" t="s">
        <v>480</v>
      </c>
      <c r="J631" s="336" t="s">
        <v>480</v>
      </c>
      <c r="K631" s="346">
        <v>1</v>
      </c>
      <c r="L631" s="347"/>
      <c r="M631" s="347"/>
      <c r="N631" s="348" t="s">
        <v>3245</v>
      </c>
      <c r="O631" s="348" t="s">
        <v>3245</v>
      </c>
      <c r="P631" s="348" t="s">
        <v>3332</v>
      </c>
      <c r="Q631" s="348" t="s">
        <v>3332</v>
      </c>
      <c r="R631" s="335">
        <v>317490</v>
      </c>
      <c r="S631" s="347"/>
      <c r="T631" s="347"/>
      <c r="U631" s="335"/>
      <c r="V631" s="341"/>
      <c r="W631" s="342">
        <v>1</v>
      </c>
      <c r="X631" s="330">
        <v>1</v>
      </c>
      <c r="Y631" s="330">
        <v>1</v>
      </c>
      <c r="Z631" s="330">
        <v>1</v>
      </c>
      <c r="AA631" s="350">
        <v>1</v>
      </c>
      <c r="AB631" s="335"/>
      <c r="AC631" s="341"/>
      <c r="AD631" s="342">
        <v>1</v>
      </c>
      <c r="AE631" s="330">
        <v>1</v>
      </c>
      <c r="AF631" s="330">
        <v>1</v>
      </c>
      <c r="AG631" s="330">
        <v>1</v>
      </c>
      <c r="AH631" s="350">
        <v>1</v>
      </c>
      <c r="AI631" s="335"/>
      <c r="AJ631" s="343"/>
      <c r="AK631" s="343"/>
      <c r="AL631" s="350"/>
      <c r="AM631" s="350"/>
      <c r="AN631" s="350"/>
      <c r="AO631" s="335"/>
      <c r="AP631" s="335"/>
      <c r="AQ631" s="335"/>
      <c r="AR631" s="335"/>
      <c r="AS631" s="335"/>
      <c r="AT631" s="335"/>
      <c r="AU631" s="333" t="s">
        <v>2822</v>
      </c>
      <c r="AV631" s="334">
        <v>1</v>
      </c>
      <c r="AW631" s="333">
        <v>0</v>
      </c>
      <c r="AX631" s="334"/>
      <c r="AY631" s="334"/>
      <c r="AZ631" s="335"/>
      <c r="BA631" s="335"/>
      <c r="BB631" s="196">
        <v>94</v>
      </c>
      <c r="BC631" s="195">
        <v>65409940</v>
      </c>
      <c r="BD631" s="196">
        <v>7</v>
      </c>
      <c r="BE631" s="196">
        <v>97</v>
      </c>
      <c r="BF631" s="196"/>
      <c r="BG631" s="351">
        <v>1805</v>
      </c>
      <c r="BH631" s="352"/>
      <c r="BI631" s="352"/>
      <c r="BJ631" s="353"/>
      <c r="BK631" s="354"/>
      <c r="BL631" s="388">
        <v>42345</v>
      </c>
      <c r="BM631" s="388">
        <v>54788</v>
      </c>
      <c r="BN631" s="335">
        <v>2</v>
      </c>
      <c r="BO631" s="336" t="s">
        <v>985</v>
      </c>
      <c r="BP631" s="336" t="s">
        <v>985</v>
      </c>
      <c r="BQ631" s="336"/>
      <c r="BR631" s="336"/>
      <c r="BS631" s="336" t="s">
        <v>193</v>
      </c>
      <c r="BT631" s="335"/>
      <c r="BU631" s="335"/>
      <c r="BV631" s="336" t="s">
        <v>90</v>
      </c>
      <c r="BW631" s="347"/>
      <c r="BX631" s="336" t="s">
        <v>986</v>
      </c>
      <c r="BY631" s="336" t="s">
        <v>986</v>
      </c>
      <c r="BZ631" s="335" t="s">
        <v>985</v>
      </c>
      <c r="CA631" s="335" t="s">
        <v>985</v>
      </c>
      <c r="CB631" s="347"/>
      <c r="CC631" s="347"/>
      <c r="CD631" s="352"/>
      <c r="CE631" s="335"/>
      <c r="CF631" s="335"/>
      <c r="CG631" s="330">
        <v>1</v>
      </c>
      <c r="CH631" s="330">
        <v>1</v>
      </c>
      <c r="CI631" s="330">
        <v>1</v>
      </c>
      <c r="CJ631" s="350">
        <v>1</v>
      </c>
      <c r="CK631" s="335" t="s">
        <v>986</v>
      </c>
      <c r="CL631" s="335" t="s">
        <v>986</v>
      </c>
      <c r="CM631" s="335" t="s">
        <v>986</v>
      </c>
      <c r="CN631" s="335" t="s">
        <v>986</v>
      </c>
      <c r="CO631" s="335" t="s">
        <v>986</v>
      </c>
      <c r="CP631" s="335" t="s">
        <v>480</v>
      </c>
      <c r="CQ631" s="335" t="s">
        <v>986</v>
      </c>
      <c r="CR631" s="335" t="s">
        <v>985</v>
      </c>
      <c r="CS631" s="335" t="s">
        <v>985</v>
      </c>
      <c r="CT631" s="335" t="s">
        <v>985</v>
      </c>
      <c r="CU631" s="335">
        <v>6</v>
      </c>
      <c r="CV631" s="335"/>
      <c r="CW631" s="335"/>
      <c r="CX631" s="335">
        <v>2</v>
      </c>
      <c r="CY631" s="335">
        <v>4</v>
      </c>
      <c r="CZ631" s="335">
        <v>2</v>
      </c>
      <c r="DA631" s="335">
        <v>4</v>
      </c>
      <c r="DB631" s="335"/>
      <c r="DC631" s="335">
        <v>94</v>
      </c>
      <c r="DD631" s="335" t="s">
        <v>987</v>
      </c>
      <c r="DE631" s="335" t="s">
        <v>985</v>
      </c>
      <c r="DF631" s="336">
        <v>0</v>
      </c>
      <c r="DG631" s="336"/>
      <c r="DH631" s="338" t="s">
        <v>985</v>
      </c>
      <c r="DI631" s="339"/>
    </row>
    <row r="632" spans="1:113">
      <c r="A632" s="62" t="s">
        <v>2829</v>
      </c>
      <c r="B632" s="342">
        <v>6</v>
      </c>
      <c r="C632" s="344" t="s">
        <v>2829</v>
      </c>
      <c r="D632" s="344" t="s">
        <v>2830</v>
      </c>
      <c r="E632" s="344" t="s">
        <v>2830</v>
      </c>
      <c r="F632" s="330">
        <v>1080</v>
      </c>
      <c r="G632" s="330">
        <v>1080</v>
      </c>
      <c r="H632" s="342" t="s">
        <v>480</v>
      </c>
      <c r="I632" s="342" t="s">
        <v>480</v>
      </c>
      <c r="J632" s="336" t="s">
        <v>480</v>
      </c>
      <c r="K632" s="346">
        <v>1</v>
      </c>
      <c r="L632" s="347"/>
      <c r="M632" s="347"/>
      <c r="N632" s="348" t="s">
        <v>2831</v>
      </c>
      <c r="O632" s="348" t="s">
        <v>2831</v>
      </c>
      <c r="P632" s="348" t="s">
        <v>2832</v>
      </c>
      <c r="Q632" s="348" t="s">
        <v>2832</v>
      </c>
      <c r="R632" s="335">
        <v>317490</v>
      </c>
      <c r="S632" s="347"/>
      <c r="T632" s="347"/>
      <c r="U632" s="335"/>
      <c r="V632" s="341"/>
      <c r="W632" s="342">
        <v>1</v>
      </c>
      <c r="X632" s="330">
        <v>1</v>
      </c>
      <c r="Y632" s="330">
        <v>1</v>
      </c>
      <c r="Z632" s="330">
        <v>1</v>
      </c>
      <c r="AA632" s="350">
        <v>1</v>
      </c>
      <c r="AB632" s="335"/>
      <c r="AC632" s="341"/>
      <c r="AD632" s="342">
        <v>1</v>
      </c>
      <c r="AE632" s="330">
        <v>1</v>
      </c>
      <c r="AF632" s="330">
        <v>1</v>
      </c>
      <c r="AG632" s="330">
        <v>1</v>
      </c>
      <c r="AH632" s="350">
        <v>1</v>
      </c>
      <c r="AI632" s="335"/>
      <c r="AJ632" s="343"/>
      <c r="AK632" s="343"/>
      <c r="AL632" s="350"/>
      <c r="AM632" s="350"/>
      <c r="AN632" s="350"/>
      <c r="AO632" s="335"/>
      <c r="AP632" s="335"/>
      <c r="AQ632" s="335"/>
      <c r="AR632" s="335"/>
      <c r="AS632" s="335"/>
      <c r="AT632" s="335"/>
      <c r="AU632" s="333" t="s">
        <v>2822</v>
      </c>
      <c r="AV632" s="334">
        <v>1</v>
      </c>
      <c r="AW632" s="333">
        <v>0</v>
      </c>
      <c r="AX632" s="334"/>
      <c r="AY632" s="334"/>
      <c r="AZ632" s="335"/>
      <c r="BA632" s="335"/>
      <c r="BB632" s="196">
        <v>94</v>
      </c>
      <c r="BC632" s="195">
        <v>65409940</v>
      </c>
      <c r="BD632" s="196">
        <v>7</v>
      </c>
      <c r="BE632" s="196">
        <v>97</v>
      </c>
      <c r="BF632" s="196"/>
      <c r="BG632" s="351">
        <v>1201</v>
      </c>
      <c r="BH632" s="352"/>
      <c r="BI632" s="352"/>
      <c r="BJ632" s="353"/>
      <c r="BK632" s="354"/>
      <c r="BL632" s="388">
        <v>42345</v>
      </c>
      <c r="BM632" s="388">
        <v>54788</v>
      </c>
      <c r="BN632" s="335">
        <v>2</v>
      </c>
      <c r="BO632" s="336" t="s">
        <v>985</v>
      </c>
      <c r="BP632" s="336" t="s">
        <v>985</v>
      </c>
      <c r="BQ632" s="336"/>
      <c r="BR632" s="336"/>
      <c r="BS632" s="336" t="s">
        <v>118</v>
      </c>
      <c r="BT632" s="335"/>
      <c r="BU632" s="335"/>
      <c r="BV632" s="336" t="s">
        <v>90</v>
      </c>
      <c r="BW632" s="347"/>
      <c r="BX632" s="336" t="s">
        <v>986</v>
      </c>
      <c r="BY632" s="336" t="s">
        <v>986</v>
      </c>
      <c r="BZ632" s="335" t="s">
        <v>985</v>
      </c>
      <c r="CA632" s="335" t="s">
        <v>985</v>
      </c>
      <c r="CB632" s="347"/>
      <c r="CC632" s="347"/>
      <c r="CD632" s="352"/>
      <c r="CE632" s="335"/>
      <c r="CF632" s="335"/>
      <c r="CG632" s="330">
        <v>1</v>
      </c>
      <c r="CH632" s="330">
        <v>1</v>
      </c>
      <c r="CI632" s="330">
        <v>1</v>
      </c>
      <c r="CJ632" s="350">
        <v>1</v>
      </c>
      <c r="CK632" s="335" t="s">
        <v>986</v>
      </c>
      <c r="CL632" s="335" t="s">
        <v>986</v>
      </c>
      <c r="CM632" s="335" t="s">
        <v>986</v>
      </c>
      <c r="CN632" s="335" t="s">
        <v>986</v>
      </c>
      <c r="CO632" s="335" t="s">
        <v>986</v>
      </c>
      <c r="CP632" s="335" t="s">
        <v>480</v>
      </c>
      <c r="CQ632" s="335" t="s">
        <v>986</v>
      </c>
      <c r="CR632" s="335" t="s">
        <v>985</v>
      </c>
      <c r="CS632" s="335" t="s">
        <v>985</v>
      </c>
      <c r="CT632" s="335" t="s">
        <v>985</v>
      </c>
      <c r="CU632" s="335">
        <v>6</v>
      </c>
      <c r="CV632" s="335"/>
      <c r="CW632" s="335"/>
      <c r="CX632" s="335">
        <v>2</v>
      </c>
      <c r="CY632" s="335">
        <v>4</v>
      </c>
      <c r="CZ632" s="335">
        <v>2</v>
      </c>
      <c r="DA632" s="335">
        <v>4</v>
      </c>
      <c r="DB632" s="335"/>
      <c r="DC632" s="335">
        <v>94</v>
      </c>
      <c r="DD632" s="335" t="s">
        <v>987</v>
      </c>
      <c r="DE632" s="335" t="s">
        <v>985</v>
      </c>
      <c r="DF632" s="336">
        <v>0</v>
      </c>
      <c r="DG632" s="336"/>
      <c r="DH632" s="338" t="s">
        <v>985</v>
      </c>
      <c r="DI632" s="339"/>
    </row>
    <row r="633" spans="1:113">
      <c r="A633" s="62" t="s">
        <v>2833</v>
      </c>
      <c r="B633" s="342">
        <v>3</v>
      </c>
      <c r="C633" s="344" t="s">
        <v>2833</v>
      </c>
      <c r="D633" s="344" t="s">
        <v>2834</v>
      </c>
      <c r="E633" s="344" t="s">
        <v>2834</v>
      </c>
      <c r="F633" s="330">
        <v>1080</v>
      </c>
      <c r="G633" s="330">
        <v>1080</v>
      </c>
      <c r="H633" s="342" t="s">
        <v>480</v>
      </c>
      <c r="I633" s="342" t="s">
        <v>480</v>
      </c>
      <c r="J633" s="336" t="s">
        <v>480</v>
      </c>
      <c r="K633" s="346">
        <v>1</v>
      </c>
      <c r="L633" s="347"/>
      <c r="M633" s="347"/>
      <c r="N633" s="348" t="s">
        <v>2835</v>
      </c>
      <c r="O633" s="348" t="s">
        <v>2835</v>
      </c>
      <c r="P633" s="348" t="s">
        <v>2836</v>
      </c>
      <c r="Q633" s="348" t="s">
        <v>2836</v>
      </c>
      <c r="R633" s="335">
        <v>317490</v>
      </c>
      <c r="S633" s="347"/>
      <c r="T633" s="347"/>
      <c r="U633" s="335"/>
      <c r="V633" s="341"/>
      <c r="W633" s="342">
        <v>1</v>
      </c>
      <c r="X633" s="330">
        <v>1</v>
      </c>
      <c r="Y633" s="330">
        <v>1</v>
      </c>
      <c r="Z633" s="330">
        <v>1</v>
      </c>
      <c r="AA633" s="350">
        <v>1</v>
      </c>
      <c r="AB633" s="335"/>
      <c r="AC633" s="341"/>
      <c r="AD633" s="342">
        <v>1</v>
      </c>
      <c r="AE633" s="330">
        <v>1</v>
      </c>
      <c r="AF633" s="330">
        <v>1</v>
      </c>
      <c r="AG633" s="330">
        <v>1</v>
      </c>
      <c r="AH633" s="350">
        <v>1</v>
      </c>
      <c r="AI633" s="335"/>
      <c r="AJ633" s="343"/>
      <c r="AK633" s="343"/>
      <c r="AL633" s="350"/>
      <c r="AM633" s="350"/>
      <c r="AN633" s="350"/>
      <c r="AO633" s="335"/>
      <c r="AP633" s="335"/>
      <c r="AQ633" s="335"/>
      <c r="AR633" s="335"/>
      <c r="AS633" s="335"/>
      <c r="AT633" s="335"/>
      <c r="AU633" s="333" t="s">
        <v>2822</v>
      </c>
      <c r="AV633" s="334">
        <v>1</v>
      </c>
      <c r="AW633" s="333">
        <v>0</v>
      </c>
      <c r="AX633" s="334"/>
      <c r="AY633" s="334"/>
      <c r="AZ633" s="335"/>
      <c r="BA633" s="335"/>
      <c r="BB633" s="196">
        <v>94</v>
      </c>
      <c r="BC633" s="195">
        <v>65409940</v>
      </c>
      <c r="BD633" s="196">
        <v>7</v>
      </c>
      <c r="BE633" s="196">
        <v>97</v>
      </c>
      <c r="BF633" s="196"/>
      <c r="BG633" s="351">
        <v>1201</v>
      </c>
      <c r="BH633" s="352"/>
      <c r="BI633" s="352"/>
      <c r="BJ633" s="353"/>
      <c r="BK633" s="354"/>
      <c r="BL633" s="388">
        <v>42345</v>
      </c>
      <c r="BM633" s="388">
        <v>54788</v>
      </c>
      <c r="BN633" s="335">
        <v>2</v>
      </c>
      <c r="BO633" s="336" t="s">
        <v>985</v>
      </c>
      <c r="BP633" s="336" t="s">
        <v>985</v>
      </c>
      <c r="BQ633" s="336"/>
      <c r="BR633" s="336"/>
      <c r="BS633" s="336" t="s">
        <v>118</v>
      </c>
      <c r="BT633" s="335"/>
      <c r="BU633" s="335"/>
      <c r="BV633" s="336" t="s">
        <v>90</v>
      </c>
      <c r="BW633" s="347"/>
      <c r="BX633" s="336" t="s">
        <v>986</v>
      </c>
      <c r="BY633" s="336" t="s">
        <v>986</v>
      </c>
      <c r="BZ633" s="335" t="s">
        <v>985</v>
      </c>
      <c r="CA633" s="335" t="s">
        <v>985</v>
      </c>
      <c r="CB633" s="347"/>
      <c r="CC633" s="347"/>
      <c r="CD633" s="352"/>
      <c r="CE633" s="335"/>
      <c r="CF633" s="335"/>
      <c r="CG633" s="330">
        <v>1</v>
      </c>
      <c r="CH633" s="330">
        <v>1</v>
      </c>
      <c r="CI633" s="330">
        <v>1</v>
      </c>
      <c r="CJ633" s="350">
        <v>1</v>
      </c>
      <c r="CK633" s="335" t="s">
        <v>986</v>
      </c>
      <c r="CL633" s="335" t="s">
        <v>986</v>
      </c>
      <c r="CM633" s="335" t="s">
        <v>986</v>
      </c>
      <c r="CN633" s="335" t="s">
        <v>986</v>
      </c>
      <c r="CO633" s="335" t="s">
        <v>986</v>
      </c>
      <c r="CP633" s="335" t="s">
        <v>480</v>
      </c>
      <c r="CQ633" s="335" t="s">
        <v>986</v>
      </c>
      <c r="CR633" s="335" t="s">
        <v>985</v>
      </c>
      <c r="CS633" s="335" t="s">
        <v>985</v>
      </c>
      <c r="CT633" s="335" t="s">
        <v>985</v>
      </c>
      <c r="CU633" s="335">
        <v>6</v>
      </c>
      <c r="CV633" s="335"/>
      <c r="CW633" s="335"/>
      <c r="CX633" s="335">
        <v>2</v>
      </c>
      <c r="CY633" s="335">
        <v>4</v>
      </c>
      <c r="CZ633" s="335">
        <v>2</v>
      </c>
      <c r="DA633" s="335">
        <v>4</v>
      </c>
      <c r="DB633" s="335"/>
      <c r="DC633" s="335">
        <v>94</v>
      </c>
      <c r="DD633" s="335" t="s">
        <v>987</v>
      </c>
      <c r="DE633" s="335" t="s">
        <v>985</v>
      </c>
      <c r="DF633" s="336">
        <v>0</v>
      </c>
      <c r="DG633" s="336"/>
      <c r="DH633" s="338" t="s">
        <v>985</v>
      </c>
      <c r="DI633" s="339"/>
    </row>
    <row r="634" spans="1:113">
      <c r="A634" s="62" t="s">
        <v>2837</v>
      </c>
      <c r="B634" s="342">
        <v>7</v>
      </c>
      <c r="C634" s="344" t="s">
        <v>2837</v>
      </c>
      <c r="D634" s="344" t="s">
        <v>2838</v>
      </c>
      <c r="E634" s="344" t="s">
        <v>2838</v>
      </c>
      <c r="F634" s="330">
        <v>1080</v>
      </c>
      <c r="G634" s="330">
        <v>1080</v>
      </c>
      <c r="H634" s="342" t="s">
        <v>480</v>
      </c>
      <c r="I634" s="342" t="s">
        <v>480</v>
      </c>
      <c r="J634" s="336" t="s">
        <v>480</v>
      </c>
      <c r="K634" s="346">
        <v>1</v>
      </c>
      <c r="L634" s="347"/>
      <c r="M634" s="347"/>
      <c r="N634" s="348" t="s">
        <v>2839</v>
      </c>
      <c r="O634" s="348" t="s">
        <v>2839</v>
      </c>
      <c r="P634" s="348" t="s">
        <v>2840</v>
      </c>
      <c r="Q634" s="348" t="s">
        <v>2840</v>
      </c>
      <c r="R634" s="335">
        <v>317490</v>
      </c>
      <c r="S634" s="347"/>
      <c r="T634" s="347"/>
      <c r="U634" s="335"/>
      <c r="V634" s="341"/>
      <c r="W634" s="342">
        <v>1</v>
      </c>
      <c r="X634" s="330">
        <v>1</v>
      </c>
      <c r="Y634" s="330">
        <v>1</v>
      </c>
      <c r="Z634" s="330">
        <v>1</v>
      </c>
      <c r="AA634" s="350">
        <v>1</v>
      </c>
      <c r="AB634" s="335"/>
      <c r="AC634" s="341"/>
      <c r="AD634" s="342">
        <v>1</v>
      </c>
      <c r="AE634" s="330">
        <v>1</v>
      </c>
      <c r="AF634" s="330">
        <v>1</v>
      </c>
      <c r="AG634" s="330">
        <v>1</v>
      </c>
      <c r="AH634" s="350">
        <v>1</v>
      </c>
      <c r="AI634" s="335"/>
      <c r="AJ634" s="343"/>
      <c r="AK634" s="343"/>
      <c r="AL634" s="350"/>
      <c r="AM634" s="350"/>
      <c r="AN634" s="350"/>
      <c r="AO634" s="335"/>
      <c r="AP634" s="335"/>
      <c r="AQ634" s="335"/>
      <c r="AR634" s="335"/>
      <c r="AS634" s="335"/>
      <c r="AT634" s="335"/>
      <c r="AU634" s="333" t="s">
        <v>2822</v>
      </c>
      <c r="AV634" s="334">
        <v>1</v>
      </c>
      <c r="AW634" s="333">
        <v>0</v>
      </c>
      <c r="AX634" s="334"/>
      <c r="AY634" s="334"/>
      <c r="AZ634" s="335"/>
      <c r="BA634" s="335"/>
      <c r="BB634" s="196">
        <v>94</v>
      </c>
      <c r="BC634" s="195">
        <v>65409940</v>
      </c>
      <c r="BD634" s="196">
        <v>7</v>
      </c>
      <c r="BE634" s="196">
        <v>97</v>
      </c>
      <c r="BF634" s="196"/>
      <c r="BG634" s="351">
        <v>1201</v>
      </c>
      <c r="BH634" s="352"/>
      <c r="BI634" s="352"/>
      <c r="BJ634" s="353"/>
      <c r="BK634" s="354"/>
      <c r="BL634" s="388">
        <v>42345</v>
      </c>
      <c r="BM634" s="388">
        <v>54788</v>
      </c>
      <c r="BN634" s="335">
        <v>2</v>
      </c>
      <c r="BO634" s="336" t="s">
        <v>985</v>
      </c>
      <c r="BP634" s="336" t="s">
        <v>985</v>
      </c>
      <c r="BQ634" s="336"/>
      <c r="BR634" s="336"/>
      <c r="BS634" s="336" t="s">
        <v>118</v>
      </c>
      <c r="BT634" s="335"/>
      <c r="BU634" s="335"/>
      <c r="BV634" s="336" t="s">
        <v>90</v>
      </c>
      <c r="BW634" s="347"/>
      <c r="BX634" s="336" t="s">
        <v>986</v>
      </c>
      <c r="BY634" s="336" t="s">
        <v>986</v>
      </c>
      <c r="BZ634" s="335" t="s">
        <v>985</v>
      </c>
      <c r="CA634" s="335" t="s">
        <v>985</v>
      </c>
      <c r="CB634" s="347"/>
      <c r="CC634" s="347"/>
      <c r="CD634" s="352"/>
      <c r="CE634" s="335"/>
      <c r="CF634" s="335"/>
      <c r="CG634" s="330">
        <v>1</v>
      </c>
      <c r="CH634" s="330">
        <v>1</v>
      </c>
      <c r="CI634" s="330">
        <v>1</v>
      </c>
      <c r="CJ634" s="350">
        <v>1</v>
      </c>
      <c r="CK634" s="335" t="s">
        <v>986</v>
      </c>
      <c r="CL634" s="335" t="s">
        <v>986</v>
      </c>
      <c r="CM634" s="335" t="s">
        <v>986</v>
      </c>
      <c r="CN634" s="335" t="s">
        <v>986</v>
      </c>
      <c r="CO634" s="335" t="s">
        <v>986</v>
      </c>
      <c r="CP634" s="335" t="s">
        <v>480</v>
      </c>
      <c r="CQ634" s="335" t="s">
        <v>986</v>
      </c>
      <c r="CR634" s="335" t="s">
        <v>985</v>
      </c>
      <c r="CS634" s="335" t="s">
        <v>985</v>
      </c>
      <c r="CT634" s="335" t="s">
        <v>985</v>
      </c>
      <c r="CU634" s="335">
        <v>6</v>
      </c>
      <c r="CV634" s="335"/>
      <c r="CW634" s="335"/>
      <c r="CX634" s="335">
        <v>2</v>
      </c>
      <c r="CY634" s="335">
        <v>4</v>
      </c>
      <c r="CZ634" s="335">
        <v>2</v>
      </c>
      <c r="DA634" s="335">
        <v>4</v>
      </c>
      <c r="DB634" s="335"/>
      <c r="DC634" s="335">
        <v>94</v>
      </c>
      <c r="DD634" s="335" t="s">
        <v>987</v>
      </c>
      <c r="DE634" s="335" t="s">
        <v>985</v>
      </c>
      <c r="DF634" s="336">
        <v>0</v>
      </c>
      <c r="DG634" s="336"/>
      <c r="DH634" s="338" t="s">
        <v>985</v>
      </c>
      <c r="DI634" s="339"/>
    </row>
    <row r="635" spans="1:113">
      <c r="A635" s="62" t="s">
        <v>2841</v>
      </c>
      <c r="B635" s="342">
        <v>7</v>
      </c>
      <c r="C635" s="344" t="s">
        <v>2841</v>
      </c>
      <c r="D635" s="344" t="s">
        <v>2842</v>
      </c>
      <c r="E635" s="344" t="s">
        <v>2842</v>
      </c>
      <c r="F635" s="330">
        <v>1080</v>
      </c>
      <c r="G635" s="330">
        <v>1080</v>
      </c>
      <c r="H635" s="342" t="s">
        <v>480</v>
      </c>
      <c r="I635" s="342" t="s">
        <v>480</v>
      </c>
      <c r="J635" s="336" t="s">
        <v>480</v>
      </c>
      <c r="K635" s="346">
        <v>1</v>
      </c>
      <c r="L635" s="347"/>
      <c r="M635" s="347"/>
      <c r="N635" s="348" t="s">
        <v>2843</v>
      </c>
      <c r="O635" s="348" t="s">
        <v>2843</v>
      </c>
      <c r="P635" s="348" t="s">
        <v>2844</v>
      </c>
      <c r="Q635" s="348" t="s">
        <v>2844</v>
      </c>
      <c r="R635" s="335">
        <v>317490</v>
      </c>
      <c r="S635" s="347"/>
      <c r="T635" s="347"/>
      <c r="U635" s="335"/>
      <c r="V635" s="341"/>
      <c r="W635" s="342">
        <v>1</v>
      </c>
      <c r="X635" s="330">
        <v>1</v>
      </c>
      <c r="Y635" s="330">
        <v>1</v>
      </c>
      <c r="Z635" s="330">
        <v>1</v>
      </c>
      <c r="AA635" s="350">
        <v>1</v>
      </c>
      <c r="AB635" s="335"/>
      <c r="AC635" s="341"/>
      <c r="AD635" s="342">
        <v>1</v>
      </c>
      <c r="AE635" s="330">
        <v>1</v>
      </c>
      <c r="AF635" s="330">
        <v>1</v>
      </c>
      <c r="AG635" s="330">
        <v>1</v>
      </c>
      <c r="AH635" s="350">
        <v>1</v>
      </c>
      <c r="AI635" s="335"/>
      <c r="AJ635" s="343"/>
      <c r="AK635" s="343"/>
      <c r="AL635" s="350"/>
      <c r="AM635" s="350"/>
      <c r="AN635" s="350"/>
      <c r="AO635" s="335"/>
      <c r="AP635" s="335"/>
      <c r="AQ635" s="335"/>
      <c r="AR635" s="335"/>
      <c r="AS635" s="335"/>
      <c r="AT635" s="335"/>
      <c r="AU635" s="333" t="s">
        <v>2822</v>
      </c>
      <c r="AV635" s="334">
        <v>1</v>
      </c>
      <c r="AW635" s="333">
        <v>0</v>
      </c>
      <c r="AX635" s="334"/>
      <c r="AY635" s="334"/>
      <c r="AZ635" s="335"/>
      <c r="BA635" s="335"/>
      <c r="BB635" s="196">
        <v>94</v>
      </c>
      <c r="BC635" s="195">
        <v>65409940</v>
      </c>
      <c r="BD635" s="196">
        <v>7</v>
      </c>
      <c r="BE635" s="196">
        <v>97</v>
      </c>
      <c r="BF635" s="196"/>
      <c r="BG635" s="351">
        <v>1201</v>
      </c>
      <c r="BH635" s="352"/>
      <c r="BI635" s="352"/>
      <c r="BJ635" s="353"/>
      <c r="BK635" s="354"/>
      <c r="BL635" s="388">
        <v>42345</v>
      </c>
      <c r="BM635" s="388">
        <v>54788</v>
      </c>
      <c r="BN635" s="335">
        <v>2</v>
      </c>
      <c r="BO635" s="336" t="s">
        <v>985</v>
      </c>
      <c r="BP635" s="336" t="s">
        <v>985</v>
      </c>
      <c r="BQ635" s="336"/>
      <c r="BR635" s="336"/>
      <c r="BS635" s="336" t="s">
        <v>439</v>
      </c>
      <c r="BT635" s="335"/>
      <c r="BU635" s="335"/>
      <c r="BV635" s="336" t="s">
        <v>90</v>
      </c>
      <c r="BW635" s="347"/>
      <c r="BX635" s="336" t="s">
        <v>986</v>
      </c>
      <c r="BY635" s="336" t="s">
        <v>986</v>
      </c>
      <c r="BZ635" s="335" t="s">
        <v>985</v>
      </c>
      <c r="CA635" s="335" t="s">
        <v>985</v>
      </c>
      <c r="CB635" s="347"/>
      <c r="CC635" s="347"/>
      <c r="CD635" s="352"/>
      <c r="CE635" s="335"/>
      <c r="CF635" s="335"/>
      <c r="CG635" s="330">
        <v>1</v>
      </c>
      <c r="CH635" s="330">
        <v>1</v>
      </c>
      <c r="CI635" s="330">
        <v>1</v>
      </c>
      <c r="CJ635" s="350">
        <v>1</v>
      </c>
      <c r="CK635" s="335" t="s">
        <v>986</v>
      </c>
      <c r="CL635" s="335" t="s">
        <v>986</v>
      </c>
      <c r="CM635" s="335" t="s">
        <v>986</v>
      </c>
      <c r="CN635" s="335" t="s">
        <v>986</v>
      </c>
      <c r="CO635" s="335" t="s">
        <v>986</v>
      </c>
      <c r="CP635" s="335" t="s">
        <v>480</v>
      </c>
      <c r="CQ635" s="335" t="s">
        <v>986</v>
      </c>
      <c r="CR635" s="335" t="s">
        <v>985</v>
      </c>
      <c r="CS635" s="335" t="s">
        <v>985</v>
      </c>
      <c r="CT635" s="335" t="s">
        <v>985</v>
      </c>
      <c r="CU635" s="335">
        <v>6</v>
      </c>
      <c r="CV635" s="335"/>
      <c r="CW635" s="335"/>
      <c r="CX635" s="335">
        <v>2</v>
      </c>
      <c r="CY635" s="335">
        <v>4</v>
      </c>
      <c r="CZ635" s="335">
        <v>2</v>
      </c>
      <c r="DA635" s="335">
        <v>4</v>
      </c>
      <c r="DB635" s="335"/>
      <c r="DC635" s="335">
        <v>94</v>
      </c>
      <c r="DD635" s="335" t="s">
        <v>987</v>
      </c>
      <c r="DE635" s="335" t="s">
        <v>985</v>
      </c>
      <c r="DF635" s="336">
        <v>0</v>
      </c>
      <c r="DG635" s="336"/>
      <c r="DH635" s="338" t="s">
        <v>985</v>
      </c>
      <c r="DI635" s="339"/>
    </row>
    <row r="636" spans="1:113">
      <c r="A636" s="62" t="s">
        <v>3206</v>
      </c>
      <c r="B636" s="342">
        <v>9</v>
      </c>
      <c r="C636" s="344" t="s">
        <v>3206</v>
      </c>
      <c r="D636" s="344" t="s">
        <v>3207</v>
      </c>
      <c r="E636" s="344" t="s">
        <v>3207</v>
      </c>
      <c r="F636" s="330">
        <v>1080</v>
      </c>
      <c r="G636" s="330">
        <v>1080</v>
      </c>
      <c r="H636" s="342" t="s">
        <v>480</v>
      </c>
      <c r="I636" s="342" t="s">
        <v>480</v>
      </c>
      <c r="J636" s="336" t="s">
        <v>480</v>
      </c>
      <c r="K636" s="346">
        <v>1</v>
      </c>
      <c r="L636" s="347"/>
      <c r="M636" s="347"/>
      <c r="N636" s="348" t="s">
        <v>3208</v>
      </c>
      <c r="O636" s="348" t="s">
        <v>3208</v>
      </c>
      <c r="P636" s="348" t="s">
        <v>3209</v>
      </c>
      <c r="Q636" s="348" t="s">
        <v>3209</v>
      </c>
      <c r="R636" s="335">
        <v>317490</v>
      </c>
      <c r="S636" s="347"/>
      <c r="T636" s="347"/>
      <c r="U636" s="335"/>
      <c r="V636" s="341"/>
      <c r="W636" s="342">
        <v>1</v>
      </c>
      <c r="X636" s="330">
        <v>1</v>
      </c>
      <c r="Y636" s="330">
        <v>1</v>
      </c>
      <c r="Z636" s="330">
        <v>1</v>
      </c>
      <c r="AA636" s="350">
        <v>1</v>
      </c>
      <c r="AB636" s="335"/>
      <c r="AC636" s="341"/>
      <c r="AD636" s="342">
        <v>1</v>
      </c>
      <c r="AE636" s="330">
        <v>1</v>
      </c>
      <c r="AF636" s="330">
        <v>1</v>
      </c>
      <c r="AG636" s="330">
        <v>1</v>
      </c>
      <c r="AH636" s="350">
        <v>1</v>
      </c>
      <c r="AI636" s="335"/>
      <c r="AJ636" s="343"/>
      <c r="AK636" s="343"/>
      <c r="AL636" s="350"/>
      <c r="AM636" s="350"/>
      <c r="AN636" s="350"/>
      <c r="AO636" s="335"/>
      <c r="AP636" s="335"/>
      <c r="AQ636" s="335"/>
      <c r="AR636" s="335"/>
      <c r="AS636" s="335"/>
      <c r="AT636" s="335"/>
      <c r="AU636" s="333" t="s">
        <v>2822</v>
      </c>
      <c r="AV636" s="334">
        <v>1</v>
      </c>
      <c r="AW636" s="333">
        <v>0</v>
      </c>
      <c r="AX636" s="334"/>
      <c r="AY636" s="334"/>
      <c r="AZ636" s="335"/>
      <c r="BA636" s="335"/>
      <c r="BB636" s="196">
        <v>94</v>
      </c>
      <c r="BC636" s="195">
        <v>65409940</v>
      </c>
      <c r="BD636" s="196">
        <v>7</v>
      </c>
      <c r="BE636" s="196">
        <v>97</v>
      </c>
      <c r="BF636" s="196"/>
      <c r="BG636" s="351">
        <v>1403</v>
      </c>
      <c r="BH636" s="352"/>
      <c r="BI636" s="352"/>
      <c r="BJ636" s="353"/>
      <c r="BK636" s="354"/>
      <c r="BL636" s="388">
        <v>42345</v>
      </c>
      <c r="BM636" s="388">
        <v>54788</v>
      </c>
      <c r="BN636" s="335">
        <v>2</v>
      </c>
      <c r="BO636" s="336" t="s">
        <v>985</v>
      </c>
      <c r="BP636" s="336" t="s">
        <v>985</v>
      </c>
      <c r="BQ636" s="336"/>
      <c r="BR636" s="336"/>
      <c r="BS636" s="336" t="s">
        <v>118</v>
      </c>
      <c r="BT636" s="335"/>
      <c r="BU636" s="335"/>
      <c r="BV636" s="336" t="s">
        <v>90</v>
      </c>
      <c r="BW636" s="347"/>
      <c r="BX636" s="336" t="s">
        <v>986</v>
      </c>
      <c r="BY636" s="336" t="s">
        <v>986</v>
      </c>
      <c r="BZ636" s="335" t="s">
        <v>985</v>
      </c>
      <c r="CA636" s="335" t="s">
        <v>985</v>
      </c>
      <c r="CB636" s="347"/>
      <c r="CC636" s="347"/>
      <c r="CD636" s="352"/>
      <c r="CE636" s="335"/>
      <c r="CF636" s="335"/>
      <c r="CG636" s="330">
        <v>1</v>
      </c>
      <c r="CH636" s="330">
        <v>1</v>
      </c>
      <c r="CI636" s="330">
        <v>1</v>
      </c>
      <c r="CJ636" s="350">
        <v>1</v>
      </c>
      <c r="CK636" s="335" t="s">
        <v>986</v>
      </c>
      <c r="CL636" s="335" t="s">
        <v>986</v>
      </c>
      <c r="CM636" s="335" t="s">
        <v>986</v>
      </c>
      <c r="CN636" s="335" t="s">
        <v>986</v>
      </c>
      <c r="CO636" s="335" t="s">
        <v>986</v>
      </c>
      <c r="CP636" s="335" t="s">
        <v>480</v>
      </c>
      <c r="CQ636" s="335" t="s">
        <v>986</v>
      </c>
      <c r="CR636" s="335" t="s">
        <v>985</v>
      </c>
      <c r="CS636" s="335" t="s">
        <v>985</v>
      </c>
      <c r="CT636" s="335" t="s">
        <v>985</v>
      </c>
      <c r="CU636" s="335">
        <v>6</v>
      </c>
      <c r="CV636" s="335"/>
      <c r="CW636" s="335"/>
      <c r="CX636" s="335">
        <v>2</v>
      </c>
      <c r="CY636" s="335">
        <v>4</v>
      </c>
      <c r="CZ636" s="335">
        <v>2</v>
      </c>
      <c r="DA636" s="335">
        <v>4</v>
      </c>
      <c r="DB636" s="335"/>
      <c r="DC636" s="335">
        <v>94</v>
      </c>
      <c r="DD636" s="335" t="s">
        <v>987</v>
      </c>
      <c r="DE636" s="335" t="s">
        <v>985</v>
      </c>
      <c r="DF636" s="336">
        <v>0</v>
      </c>
      <c r="DG636" s="336"/>
      <c r="DH636" s="338" t="s">
        <v>985</v>
      </c>
      <c r="DI636" s="339"/>
    </row>
    <row r="637" spans="1:113">
      <c r="A637" s="62" t="s">
        <v>3275</v>
      </c>
      <c r="B637" s="342">
        <v>6</v>
      </c>
      <c r="C637" s="344" t="s">
        <v>3275</v>
      </c>
      <c r="D637" s="344" t="s">
        <v>3276</v>
      </c>
      <c r="E637" s="344" t="s">
        <v>3276</v>
      </c>
      <c r="F637" s="330">
        <v>1080</v>
      </c>
      <c r="G637" s="330">
        <v>1080</v>
      </c>
      <c r="H637" s="342" t="s">
        <v>480</v>
      </c>
      <c r="I637" s="342" t="s">
        <v>480</v>
      </c>
      <c r="J637" s="336" t="s">
        <v>480</v>
      </c>
      <c r="K637" s="346">
        <v>1</v>
      </c>
      <c r="L637" s="347"/>
      <c r="M637" s="347"/>
      <c r="N637" s="348" t="s">
        <v>3245</v>
      </c>
      <c r="O637" s="348" t="s">
        <v>3245</v>
      </c>
      <c r="P637" s="348" t="s">
        <v>3277</v>
      </c>
      <c r="Q637" s="348" t="s">
        <v>3277</v>
      </c>
      <c r="R637" s="335">
        <v>317490</v>
      </c>
      <c r="S637" s="347"/>
      <c r="T637" s="347"/>
      <c r="U637" s="335"/>
      <c r="V637" s="341"/>
      <c r="W637" s="342">
        <v>1</v>
      </c>
      <c r="X637" s="330">
        <v>1</v>
      </c>
      <c r="Y637" s="330">
        <v>1</v>
      </c>
      <c r="Z637" s="330">
        <v>1</v>
      </c>
      <c r="AA637" s="350">
        <v>1</v>
      </c>
      <c r="AB637" s="335"/>
      <c r="AC637" s="341"/>
      <c r="AD637" s="342">
        <v>1</v>
      </c>
      <c r="AE637" s="330">
        <v>1</v>
      </c>
      <c r="AF637" s="330">
        <v>1</v>
      </c>
      <c r="AG637" s="330">
        <v>1</v>
      </c>
      <c r="AH637" s="350">
        <v>1</v>
      </c>
      <c r="AI637" s="335"/>
      <c r="AJ637" s="343"/>
      <c r="AK637" s="343"/>
      <c r="AL637" s="350"/>
      <c r="AM637" s="350"/>
      <c r="AN637" s="350"/>
      <c r="AO637" s="335"/>
      <c r="AP637" s="335"/>
      <c r="AQ637" s="335"/>
      <c r="AR637" s="335"/>
      <c r="AS637" s="335"/>
      <c r="AT637" s="335"/>
      <c r="AU637" s="333" t="s">
        <v>2822</v>
      </c>
      <c r="AV637" s="334">
        <v>1</v>
      </c>
      <c r="AW637" s="333">
        <v>0</v>
      </c>
      <c r="AX637" s="334"/>
      <c r="AY637" s="334"/>
      <c r="AZ637" s="335"/>
      <c r="BA637" s="335"/>
      <c r="BB637" s="196">
        <v>94</v>
      </c>
      <c r="BC637" s="195">
        <v>65409940</v>
      </c>
      <c r="BD637" s="196">
        <v>7</v>
      </c>
      <c r="BE637" s="196">
        <v>97</v>
      </c>
      <c r="BF637" s="196"/>
      <c r="BG637" s="351">
        <v>1807</v>
      </c>
      <c r="BH637" s="352"/>
      <c r="BI637" s="352"/>
      <c r="BJ637" s="353"/>
      <c r="BK637" s="354"/>
      <c r="BL637" s="388">
        <v>42345</v>
      </c>
      <c r="BM637" s="388">
        <v>54788</v>
      </c>
      <c r="BN637" s="335">
        <v>2</v>
      </c>
      <c r="BO637" s="336" t="s">
        <v>985</v>
      </c>
      <c r="BP637" s="336" t="s">
        <v>985</v>
      </c>
      <c r="BQ637" s="336"/>
      <c r="BR637" s="336"/>
      <c r="BS637" s="336" t="s">
        <v>193</v>
      </c>
      <c r="BT637" s="335"/>
      <c r="BU637" s="335"/>
      <c r="BV637" s="336" t="s">
        <v>90</v>
      </c>
      <c r="BW637" s="347"/>
      <c r="BX637" s="336" t="s">
        <v>986</v>
      </c>
      <c r="BY637" s="336" t="s">
        <v>986</v>
      </c>
      <c r="BZ637" s="335" t="s">
        <v>985</v>
      </c>
      <c r="CA637" s="335" t="s">
        <v>985</v>
      </c>
      <c r="CB637" s="347"/>
      <c r="CC637" s="347"/>
      <c r="CD637" s="352"/>
      <c r="CE637" s="335"/>
      <c r="CF637" s="335"/>
      <c r="CG637" s="330">
        <v>1</v>
      </c>
      <c r="CH637" s="330">
        <v>1</v>
      </c>
      <c r="CI637" s="330">
        <v>1</v>
      </c>
      <c r="CJ637" s="350">
        <v>1</v>
      </c>
      <c r="CK637" s="335" t="s">
        <v>986</v>
      </c>
      <c r="CL637" s="335" t="s">
        <v>986</v>
      </c>
      <c r="CM637" s="335" t="s">
        <v>986</v>
      </c>
      <c r="CN637" s="335" t="s">
        <v>986</v>
      </c>
      <c r="CO637" s="335" t="s">
        <v>986</v>
      </c>
      <c r="CP637" s="335" t="s">
        <v>480</v>
      </c>
      <c r="CQ637" s="335" t="s">
        <v>986</v>
      </c>
      <c r="CR637" s="335" t="s">
        <v>985</v>
      </c>
      <c r="CS637" s="335" t="s">
        <v>985</v>
      </c>
      <c r="CT637" s="335" t="s">
        <v>985</v>
      </c>
      <c r="CU637" s="335">
        <v>6</v>
      </c>
      <c r="CV637" s="335"/>
      <c r="CW637" s="335"/>
      <c r="CX637" s="335">
        <v>2</v>
      </c>
      <c r="CY637" s="335">
        <v>4</v>
      </c>
      <c r="CZ637" s="335">
        <v>2</v>
      </c>
      <c r="DA637" s="335">
        <v>4</v>
      </c>
      <c r="DB637" s="335"/>
      <c r="DC637" s="335">
        <v>94</v>
      </c>
      <c r="DD637" s="335" t="s">
        <v>987</v>
      </c>
      <c r="DE637" s="335" t="s">
        <v>985</v>
      </c>
      <c r="DF637" s="336">
        <v>0</v>
      </c>
      <c r="DG637" s="336"/>
      <c r="DH637" s="338" t="s">
        <v>985</v>
      </c>
      <c r="DI637" s="339"/>
    </row>
    <row r="638" spans="1:113">
      <c r="A638" s="62" t="s">
        <v>2845</v>
      </c>
      <c r="B638" s="342">
        <v>1</v>
      </c>
      <c r="C638" s="344" t="s">
        <v>2845</v>
      </c>
      <c r="D638" s="344" t="s">
        <v>2846</v>
      </c>
      <c r="E638" s="344" t="s">
        <v>2846</v>
      </c>
      <c r="F638" s="330">
        <v>1080</v>
      </c>
      <c r="G638" s="330">
        <v>1080</v>
      </c>
      <c r="H638" s="342" t="s">
        <v>480</v>
      </c>
      <c r="I638" s="342" t="s">
        <v>480</v>
      </c>
      <c r="J638" s="336" t="s">
        <v>480</v>
      </c>
      <c r="K638" s="346">
        <v>1</v>
      </c>
      <c r="L638" s="347"/>
      <c r="M638" s="347"/>
      <c r="N638" s="348" t="s">
        <v>2847</v>
      </c>
      <c r="O638" s="348" t="s">
        <v>2847</v>
      </c>
      <c r="P638" s="348" t="s">
        <v>2848</v>
      </c>
      <c r="Q638" s="348" t="s">
        <v>2848</v>
      </c>
      <c r="R638" s="335">
        <v>317490</v>
      </c>
      <c r="S638" s="347"/>
      <c r="T638" s="347"/>
      <c r="U638" s="335"/>
      <c r="V638" s="341"/>
      <c r="W638" s="342">
        <v>1</v>
      </c>
      <c r="X638" s="330">
        <v>1</v>
      </c>
      <c r="Y638" s="330">
        <v>1</v>
      </c>
      <c r="Z638" s="330">
        <v>1</v>
      </c>
      <c r="AA638" s="350">
        <v>1</v>
      </c>
      <c r="AB638" s="335"/>
      <c r="AC638" s="341"/>
      <c r="AD638" s="342">
        <v>1</v>
      </c>
      <c r="AE638" s="330">
        <v>1</v>
      </c>
      <c r="AF638" s="330">
        <v>1</v>
      </c>
      <c r="AG638" s="330">
        <v>1</v>
      </c>
      <c r="AH638" s="350">
        <v>1</v>
      </c>
      <c r="AI638" s="335"/>
      <c r="AJ638" s="343"/>
      <c r="AK638" s="343"/>
      <c r="AL638" s="350"/>
      <c r="AM638" s="350"/>
      <c r="AN638" s="350"/>
      <c r="AO638" s="335"/>
      <c r="AP638" s="335"/>
      <c r="AQ638" s="335"/>
      <c r="AR638" s="335"/>
      <c r="AS638" s="335"/>
      <c r="AT638" s="335"/>
      <c r="AU638" s="333" t="s">
        <v>2822</v>
      </c>
      <c r="AV638" s="334">
        <v>1</v>
      </c>
      <c r="AW638" s="333">
        <v>0</v>
      </c>
      <c r="AX638" s="334"/>
      <c r="AY638" s="334"/>
      <c r="AZ638" s="335"/>
      <c r="BA638" s="335"/>
      <c r="BB638" s="196">
        <v>94</v>
      </c>
      <c r="BC638" s="195">
        <v>65409940</v>
      </c>
      <c r="BD638" s="196">
        <v>7</v>
      </c>
      <c r="BE638" s="196">
        <v>97</v>
      </c>
      <c r="BF638" s="196"/>
      <c r="BG638" s="351">
        <v>1201</v>
      </c>
      <c r="BH638" s="352"/>
      <c r="BI638" s="352"/>
      <c r="BJ638" s="353"/>
      <c r="BK638" s="354"/>
      <c r="BL638" s="388">
        <v>42345</v>
      </c>
      <c r="BM638" s="388">
        <v>54788</v>
      </c>
      <c r="BN638" s="335">
        <v>2</v>
      </c>
      <c r="BO638" s="336" t="s">
        <v>985</v>
      </c>
      <c r="BP638" s="336" t="s">
        <v>985</v>
      </c>
      <c r="BQ638" s="336"/>
      <c r="BR638" s="336"/>
      <c r="BS638" s="336" t="s">
        <v>439</v>
      </c>
      <c r="BT638" s="335"/>
      <c r="BU638" s="335"/>
      <c r="BV638" s="336" t="s">
        <v>90</v>
      </c>
      <c r="BW638" s="347"/>
      <c r="BX638" s="336" t="s">
        <v>986</v>
      </c>
      <c r="BY638" s="336" t="s">
        <v>986</v>
      </c>
      <c r="BZ638" s="335" t="s">
        <v>985</v>
      </c>
      <c r="CA638" s="335" t="s">
        <v>985</v>
      </c>
      <c r="CB638" s="347"/>
      <c r="CC638" s="347"/>
      <c r="CD638" s="352"/>
      <c r="CE638" s="335"/>
      <c r="CF638" s="335"/>
      <c r="CG638" s="330">
        <v>1</v>
      </c>
      <c r="CH638" s="330">
        <v>1</v>
      </c>
      <c r="CI638" s="330">
        <v>1</v>
      </c>
      <c r="CJ638" s="350">
        <v>1</v>
      </c>
      <c r="CK638" s="335" t="s">
        <v>986</v>
      </c>
      <c r="CL638" s="335" t="s">
        <v>986</v>
      </c>
      <c r="CM638" s="335" t="s">
        <v>986</v>
      </c>
      <c r="CN638" s="335" t="s">
        <v>986</v>
      </c>
      <c r="CO638" s="335" t="s">
        <v>986</v>
      </c>
      <c r="CP638" s="335" t="s">
        <v>480</v>
      </c>
      <c r="CQ638" s="335" t="s">
        <v>986</v>
      </c>
      <c r="CR638" s="335" t="s">
        <v>985</v>
      </c>
      <c r="CS638" s="335" t="s">
        <v>985</v>
      </c>
      <c r="CT638" s="335" t="s">
        <v>985</v>
      </c>
      <c r="CU638" s="335">
        <v>6</v>
      </c>
      <c r="CV638" s="335"/>
      <c r="CW638" s="335"/>
      <c r="CX638" s="335">
        <v>2</v>
      </c>
      <c r="CY638" s="335">
        <v>4</v>
      </c>
      <c r="CZ638" s="335">
        <v>2</v>
      </c>
      <c r="DA638" s="335">
        <v>4</v>
      </c>
      <c r="DB638" s="335"/>
      <c r="DC638" s="335">
        <v>94</v>
      </c>
      <c r="DD638" s="335" t="s">
        <v>987</v>
      </c>
      <c r="DE638" s="335" t="s">
        <v>985</v>
      </c>
      <c r="DF638" s="336">
        <v>0</v>
      </c>
      <c r="DG638" s="336"/>
      <c r="DH638" s="338" t="s">
        <v>985</v>
      </c>
      <c r="DI638" s="339"/>
    </row>
    <row r="639" spans="1:113">
      <c r="A639" s="62" t="s">
        <v>2917</v>
      </c>
      <c r="B639" s="342">
        <v>1</v>
      </c>
      <c r="C639" s="344" t="s">
        <v>2917</v>
      </c>
      <c r="D639" s="344" t="s">
        <v>2918</v>
      </c>
      <c r="E639" s="344" t="s">
        <v>2918</v>
      </c>
      <c r="F639" s="330">
        <v>1080</v>
      </c>
      <c r="G639" s="330">
        <v>1080</v>
      </c>
      <c r="H639" s="342" t="s">
        <v>480</v>
      </c>
      <c r="I639" s="342" t="s">
        <v>480</v>
      </c>
      <c r="J639" s="336" t="s">
        <v>480</v>
      </c>
      <c r="K639" s="346">
        <v>1</v>
      </c>
      <c r="L639" s="347"/>
      <c r="M639" s="347"/>
      <c r="N639" s="348" t="s">
        <v>2919</v>
      </c>
      <c r="O639" s="348" t="s">
        <v>2919</v>
      </c>
      <c r="P639" s="348" t="s">
        <v>2848</v>
      </c>
      <c r="Q639" s="348" t="s">
        <v>2848</v>
      </c>
      <c r="R639" s="335">
        <v>317490</v>
      </c>
      <c r="S639" s="347"/>
      <c r="T639" s="347"/>
      <c r="U639" s="335"/>
      <c r="V639" s="341"/>
      <c r="W639" s="342">
        <v>1</v>
      </c>
      <c r="X639" s="330">
        <v>1</v>
      </c>
      <c r="Y639" s="330">
        <v>1</v>
      </c>
      <c r="Z639" s="330">
        <v>1</v>
      </c>
      <c r="AA639" s="350">
        <v>1</v>
      </c>
      <c r="AB639" s="335"/>
      <c r="AC639" s="341"/>
      <c r="AD639" s="342">
        <v>1</v>
      </c>
      <c r="AE639" s="330">
        <v>1</v>
      </c>
      <c r="AF639" s="330">
        <v>1</v>
      </c>
      <c r="AG639" s="330">
        <v>1</v>
      </c>
      <c r="AH639" s="350">
        <v>1</v>
      </c>
      <c r="AI639" s="335"/>
      <c r="AJ639" s="343"/>
      <c r="AK639" s="343"/>
      <c r="AL639" s="350"/>
      <c r="AM639" s="350"/>
      <c r="AN639" s="350"/>
      <c r="AO639" s="335"/>
      <c r="AP639" s="335"/>
      <c r="AQ639" s="335"/>
      <c r="AR639" s="335"/>
      <c r="AS639" s="335"/>
      <c r="AT639" s="335"/>
      <c r="AU639" s="333" t="s">
        <v>2822</v>
      </c>
      <c r="AV639" s="334">
        <v>1</v>
      </c>
      <c r="AW639" s="333">
        <v>0</v>
      </c>
      <c r="AX639" s="334"/>
      <c r="AY639" s="334"/>
      <c r="AZ639" s="335"/>
      <c r="BA639" s="335"/>
      <c r="BB639" s="196">
        <v>94</v>
      </c>
      <c r="BC639" s="195">
        <v>65409940</v>
      </c>
      <c r="BD639" s="196">
        <v>7</v>
      </c>
      <c r="BE639" s="196">
        <v>97</v>
      </c>
      <c r="BF639" s="196"/>
      <c r="BG639" s="351">
        <v>1201</v>
      </c>
      <c r="BH639" s="352"/>
      <c r="BI639" s="352"/>
      <c r="BJ639" s="353"/>
      <c r="BK639" s="354"/>
      <c r="BL639" s="388">
        <v>42345</v>
      </c>
      <c r="BM639" s="388">
        <v>54788</v>
      </c>
      <c r="BN639" s="335">
        <v>2</v>
      </c>
      <c r="BO639" s="336" t="s">
        <v>985</v>
      </c>
      <c r="BP639" s="336" t="s">
        <v>985</v>
      </c>
      <c r="BQ639" s="336"/>
      <c r="BR639" s="336"/>
      <c r="BS639" s="336" t="s">
        <v>118</v>
      </c>
      <c r="BT639" s="335"/>
      <c r="BU639" s="335"/>
      <c r="BV639" s="336" t="s">
        <v>90</v>
      </c>
      <c r="BW639" s="347"/>
      <c r="BX639" s="336" t="s">
        <v>986</v>
      </c>
      <c r="BY639" s="336" t="s">
        <v>986</v>
      </c>
      <c r="BZ639" s="335" t="s">
        <v>985</v>
      </c>
      <c r="CA639" s="335" t="s">
        <v>985</v>
      </c>
      <c r="CB639" s="347"/>
      <c r="CC639" s="347"/>
      <c r="CD639" s="352"/>
      <c r="CE639" s="335"/>
      <c r="CF639" s="335"/>
      <c r="CG639" s="330">
        <v>1</v>
      </c>
      <c r="CH639" s="330">
        <v>1</v>
      </c>
      <c r="CI639" s="330">
        <v>1</v>
      </c>
      <c r="CJ639" s="350">
        <v>1</v>
      </c>
      <c r="CK639" s="335" t="s">
        <v>986</v>
      </c>
      <c r="CL639" s="335" t="s">
        <v>986</v>
      </c>
      <c r="CM639" s="335" t="s">
        <v>986</v>
      </c>
      <c r="CN639" s="335" t="s">
        <v>986</v>
      </c>
      <c r="CO639" s="335" t="s">
        <v>986</v>
      </c>
      <c r="CP639" s="335" t="s">
        <v>480</v>
      </c>
      <c r="CQ639" s="335" t="s">
        <v>986</v>
      </c>
      <c r="CR639" s="335" t="s">
        <v>985</v>
      </c>
      <c r="CS639" s="335" t="s">
        <v>985</v>
      </c>
      <c r="CT639" s="335" t="s">
        <v>985</v>
      </c>
      <c r="CU639" s="335">
        <v>6</v>
      </c>
      <c r="CV639" s="335"/>
      <c r="CW639" s="335"/>
      <c r="CX639" s="335">
        <v>2</v>
      </c>
      <c r="CY639" s="335">
        <v>4</v>
      </c>
      <c r="CZ639" s="335">
        <v>2</v>
      </c>
      <c r="DA639" s="335">
        <v>4</v>
      </c>
      <c r="DB639" s="335"/>
      <c r="DC639" s="335">
        <v>94</v>
      </c>
      <c r="DD639" s="335" t="s">
        <v>987</v>
      </c>
      <c r="DE639" s="335" t="s">
        <v>985</v>
      </c>
      <c r="DF639" s="336">
        <v>0</v>
      </c>
      <c r="DG639" s="336"/>
      <c r="DH639" s="338" t="s">
        <v>985</v>
      </c>
      <c r="DI639" s="339"/>
    </row>
    <row r="640" spans="1:113" ht="15" customHeight="1">
      <c r="A640" s="62" t="s">
        <v>2849</v>
      </c>
      <c r="B640" s="342">
        <v>8</v>
      </c>
      <c r="C640" s="344" t="s">
        <v>2849</v>
      </c>
      <c r="D640" s="344" t="s">
        <v>2850</v>
      </c>
      <c r="E640" s="344" t="s">
        <v>2850</v>
      </c>
      <c r="F640" s="330">
        <v>1080</v>
      </c>
      <c r="G640" s="330">
        <v>1080</v>
      </c>
      <c r="H640" s="342" t="s">
        <v>480</v>
      </c>
      <c r="I640" s="342" t="s">
        <v>480</v>
      </c>
      <c r="J640" s="336" t="s">
        <v>480</v>
      </c>
      <c r="K640" s="346">
        <v>1</v>
      </c>
      <c r="L640" s="347"/>
      <c r="M640" s="347"/>
      <c r="N640" s="348" t="s">
        <v>2851</v>
      </c>
      <c r="O640" s="348" t="s">
        <v>2851</v>
      </c>
      <c r="P640" s="348" t="s">
        <v>2852</v>
      </c>
      <c r="Q640" s="348" t="s">
        <v>2852</v>
      </c>
      <c r="R640" s="335">
        <v>317490</v>
      </c>
      <c r="S640" s="347"/>
      <c r="T640" s="347"/>
      <c r="U640" s="335"/>
      <c r="V640" s="341"/>
      <c r="W640" s="342">
        <v>1</v>
      </c>
      <c r="X640" s="330">
        <v>1</v>
      </c>
      <c r="Y640" s="330">
        <v>1</v>
      </c>
      <c r="Z640" s="330">
        <v>1</v>
      </c>
      <c r="AA640" s="350">
        <v>1</v>
      </c>
      <c r="AB640" s="335"/>
      <c r="AC640" s="341"/>
      <c r="AD640" s="342">
        <v>1</v>
      </c>
      <c r="AE640" s="330">
        <v>1</v>
      </c>
      <c r="AF640" s="330">
        <v>1</v>
      </c>
      <c r="AG640" s="330">
        <v>1</v>
      </c>
      <c r="AH640" s="350">
        <v>1</v>
      </c>
      <c r="AI640" s="335"/>
      <c r="AJ640" s="343"/>
      <c r="AK640" s="343"/>
      <c r="AL640" s="350"/>
      <c r="AM640" s="350"/>
      <c r="AN640" s="350"/>
      <c r="AO640" s="335"/>
      <c r="AP640" s="335"/>
      <c r="AQ640" s="335"/>
      <c r="AR640" s="335"/>
      <c r="AS640" s="335"/>
      <c r="AT640" s="335"/>
      <c r="AU640" s="333" t="s">
        <v>2822</v>
      </c>
      <c r="AV640" s="334">
        <v>1</v>
      </c>
      <c r="AW640" s="333">
        <v>0</v>
      </c>
      <c r="AX640" s="334"/>
      <c r="AY640" s="334"/>
      <c r="AZ640" s="335"/>
      <c r="BA640" s="335"/>
      <c r="BB640" s="196">
        <v>94</v>
      </c>
      <c r="BC640" s="195">
        <v>65409940</v>
      </c>
      <c r="BD640" s="196">
        <v>7</v>
      </c>
      <c r="BE640" s="196">
        <v>97</v>
      </c>
      <c r="BF640" s="196"/>
      <c r="BG640" s="351">
        <v>1201</v>
      </c>
      <c r="BH640" s="352"/>
      <c r="BI640" s="352"/>
      <c r="BJ640" s="353"/>
      <c r="BK640" s="354"/>
      <c r="BL640" s="388">
        <v>42345</v>
      </c>
      <c r="BM640" s="388">
        <v>54788</v>
      </c>
      <c r="BN640" s="335">
        <v>2</v>
      </c>
      <c r="BO640" s="336" t="s">
        <v>985</v>
      </c>
      <c r="BP640" s="336" t="s">
        <v>985</v>
      </c>
      <c r="BQ640" s="336"/>
      <c r="BR640" s="336"/>
      <c r="BS640" s="336" t="s">
        <v>439</v>
      </c>
      <c r="BT640" s="335"/>
      <c r="BU640" s="335"/>
      <c r="BV640" s="336" t="s">
        <v>90</v>
      </c>
      <c r="BW640" s="347"/>
      <c r="BX640" s="336" t="s">
        <v>986</v>
      </c>
      <c r="BY640" s="336" t="s">
        <v>986</v>
      </c>
      <c r="BZ640" s="335" t="s">
        <v>985</v>
      </c>
      <c r="CA640" s="335" t="s">
        <v>985</v>
      </c>
      <c r="CB640" s="347"/>
      <c r="CC640" s="347"/>
      <c r="CD640" s="352"/>
      <c r="CE640" s="335"/>
      <c r="CF640" s="335"/>
      <c r="CG640" s="330">
        <v>1</v>
      </c>
      <c r="CH640" s="330">
        <v>1</v>
      </c>
      <c r="CI640" s="330">
        <v>1</v>
      </c>
      <c r="CJ640" s="350">
        <v>1</v>
      </c>
      <c r="CK640" s="335" t="s">
        <v>986</v>
      </c>
      <c r="CL640" s="335" t="s">
        <v>986</v>
      </c>
      <c r="CM640" s="335" t="s">
        <v>986</v>
      </c>
      <c r="CN640" s="335" t="s">
        <v>986</v>
      </c>
      <c r="CO640" s="335" t="s">
        <v>986</v>
      </c>
      <c r="CP640" s="335" t="s">
        <v>480</v>
      </c>
      <c r="CQ640" s="335" t="s">
        <v>986</v>
      </c>
      <c r="CR640" s="335" t="s">
        <v>985</v>
      </c>
      <c r="CS640" s="335" t="s">
        <v>985</v>
      </c>
      <c r="CT640" s="335" t="s">
        <v>985</v>
      </c>
      <c r="CU640" s="335">
        <v>6</v>
      </c>
      <c r="CV640" s="335"/>
      <c r="CW640" s="335"/>
      <c r="CX640" s="335">
        <v>2</v>
      </c>
      <c r="CY640" s="335">
        <v>4</v>
      </c>
      <c r="CZ640" s="335">
        <v>2</v>
      </c>
      <c r="DA640" s="335">
        <v>4</v>
      </c>
      <c r="DB640" s="335"/>
      <c r="DC640" s="335">
        <v>94</v>
      </c>
      <c r="DD640" s="335" t="s">
        <v>987</v>
      </c>
      <c r="DE640" s="335" t="s">
        <v>985</v>
      </c>
      <c r="DF640" s="336">
        <v>0</v>
      </c>
      <c r="DG640" s="336"/>
      <c r="DH640" s="338" t="s">
        <v>985</v>
      </c>
      <c r="DI640" s="339"/>
    </row>
    <row r="641" spans="1:113">
      <c r="A641" s="62" t="s">
        <v>2920</v>
      </c>
      <c r="B641" s="342">
        <v>2</v>
      </c>
      <c r="C641" s="344" t="s">
        <v>2920</v>
      </c>
      <c r="D641" s="344" t="s">
        <v>2918</v>
      </c>
      <c r="E641" s="344" t="s">
        <v>2918</v>
      </c>
      <c r="F641" s="330">
        <v>1080</v>
      </c>
      <c r="G641" s="330">
        <v>1080</v>
      </c>
      <c r="H641" s="342" t="s">
        <v>480</v>
      </c>
      <c r="I641" s="342" t="s">
        <v>480</v>
      </c>
      <c r="J641" s="336" t="s">
        <v>480</v>
      </c>
      <c r="K641" s="346">
        <v>1</v>
      </c>
      <c r="L641" s="347"/>
      <c r="M641" s="347"/>
      <c r="N641" s="348" t="s">
        <v>2919</v>
      </c>
      <c r="O641" s="348" t="s">
        <v>2919</v>
      </c>
      <c r="P641" s="348" t="s">
        <v>2848</v>
      </c>
      <c r="Q641" s="348" t="s">
        <v>2848</v>
      </c>
      <c r="R641" s="335">
        <v>317490</v>
      </c>
      <c r="S641" s="347"/>
      <c r="T641" s="347"/>
      <c r="U641" s="335"/>
      <c r="V641" s="341"/>
      <c r="W641" s="342">
        <v>1</v>
      </c>
      <c r="X641" s="330">
        <v>1</v>
      </c>
      <c r="Y641" s="330">
        <v>1</v>
      </c>
      <c r="Z641" s="330">
        <v>1</v>
      </c>
      <c r="AA641" s="350">
        <v>1</v>
      </c>
      <c r="AB641" s="335"/>
      <c r="AC641" s="341"/>
      <c r="AD641" s="342">
        <v>1</v>
      </c>
      <c r="AE641" s="330">
        <v>1</v>
      </c>
      <c r="AF641" s="330">
        <v>1</v>
      </c>
      <c r="AG641" s="330">
        <v>1</v>
      </c>
      <c r="AH641" s="350">
        <v>1</v>
      </c>
      <c r="AI641" s="335"/>
      <c r="AJ641" s="343"/>
      <c r="AK641" s="343"/>
      <c r="AL641" s="350"/>
      <c r="AM641" s="350"/>
      <c r="AN641" s="350"/>
      <c r="AO641" s="335"/>
      <c r="AP641" s="335"/>
      <c r="AQ641" s="335"/>
      <c r="AR641" s="335"/>
      <c r="AS641" s="335"/>
      <c r="AT641" s="335"/>
      <c r="AU641" s="333" t="s">
        <v>2822</v>
      </c>
      <c r="AV641" s="334">
        <v>1</v>
      </c>
      <c r="AW641" s="333">
        <v>0</v>
      </c>
      <c r="AX641" s="334"/>
      <c r="AY641" s="334"/>
      <c r="AZ641" s="335"/>
      <c r="BA641" s="335"/>
      <c r="BB641" s="196">
        <v>94</v>
      </c>
      <c r="BC641" s="195">
        <v>65409940</v>
      </c>
      <c r="BD641" s="196">
        <v>7</v>
      </c>
      <c r="BE641" s="196">
        <v>97</v>
      </c>
      <c r="BF641" s="196"/>
      <c r="BG641" s="351">
        <v>1201</v>
      </c>
      <c r="BH641" s="352"/>
      <c r="BI641" s="352"/>
      <c r="BJ641" s="353"/>
      <c r="BK641" s="354"/>
      <c r="BL641" s="388">
        <v>42345</v>
      </c>
      <c r="BM641" s="388">
        <v>54788</v>
      </c>
      <c r="BN641" s="335">
        <v>2</v>
      </c>
      <c r="BO641" s="336" t="s">
        <v>985</v>
      </c>
      <c r="BP641" s="336" t="s">
        <v>985</v>
      </c>
      <c r="BQ641" s="336"/>
      <c r="BR641" s="336"/>
      <c r="BS641" s="336" t="s">
        <v>118</v>
      </c>
      <c r="BT641" s="335"/>
      <c r="BU641" s="335"/>
      <c r="BV641" s="336" t="s">
        <v>90</v>
      </c>
      <c r="BW641" s="347"/>
      <c r="BX641" s="336" t="s">
        <v>986</v>
      </c>
      <c r="BY641" s="336" t="s">
        <v>986</v>
      </c>
      <c r="BZ641" s="335" t="s">
        <v>985</v>
      </c>
      <c r="CA641" s="335" t="s">
        <v>985</v>
      </c>
      <c r="CB641" s="347"/>
      <c r="CC641" s="347"/>
      <c r="CD641" s="352"/>
      <c r="CE641" s="335"/>
      <c r="CF641" s="335"/>
      <c r="CG641" s="330">
        <v>1</v>
      </c>
      <c r="CH641" s="330">
        <v>1</v>
      </c>
      <c r="CI641" s="330">
        <v>1</v>
      </c>
      <c r="CJ641" s="350">
        <v>1</v>
      </c>
      <c r="CK641" s="335" t="s">
        <v>986</v>
      </c>
      <c r="CL641" s="335" t="s">
        <v>986</v>
      </c>
      <c r="CM641" s="335" t="s">
        <v>986</v>
      </c>
      <c r="CN641" s="335" t="s">
        <v>986</v>
      </c>
      <c r="CO641" s="335" t="s">
        <v>986</v>
      </c>
      <c r="CP641" s="335" t="s">
        <v>480</v>
      </c>
      <c r="CQ641" s="335" t="s">
        <v>986</v>
      </c>
      <c r="CR641" s="335" t="s">
        <v>985</v>
      </c>
      <c r="CS641" s="335" t="s">
        <v>985</v>
      </c>
      <c r="CT641" s="335" t="s">
        <v>985</v>
      </c>
      <c r="CU641" s="335">
        <v>6</v>
      </c>
      <c r="CV641" s="335"/>
      <c r="CW641" s="335"/>
      <c r="CX641" s="335">
        <v>2</v>
      </c>
      <c r="CY641" s="335">
        <v>4</v>
      </c>
      <c r="CZ641" s="335">
        <v>2</v>
      </c>
      <c r="DA641" s="335">
        <v>4</v>
      </c>
      <c r="DB641" s="335"/>
      <c r="DC641" s="335">
        <v>94</v>
      </c>
      <c r="DD641" s="335" t="s">
        <v>987</v>
      </c>
      <c r="DE641" s="335" t="s">
        <v>985</v>
      </c>
      <c r="DF641" s="336">
        <v>0</v>
      </c>
      <c r="DG641" s="336"/>
      <c r="DH641" s="338" t="s">
        <v>985</v>
      </c>
      <c r="DI641" s="339"/>
    </row>
    <row r="642" spans="1:113">
      <c r="A642" s="62" t="s">
        <v>2921</v>
      </c>
      <c r="B642" s="342">
        <v>4</v>
      </c>
      <c r="C642" s="344" t="s">
        <v>2921</v>
      </c>
      <c r="D642" s="344" t="s">
        <v>2922</v>
      </c>
      <c r="E642" s="344" t="s">
        <v>2922</v>
      </c>
      <c r="F642" s="330">
        <v>1080</v>
      </c>
      <c r="G642" s="330">
        <v>1080</v>
      </c>
      <c r="H642" s="342" t="s">
        <v>480</v>
      </c>
      <c r="I642" s="342" t="s">
        <v>480</v>
      </c>
      <c r="J642" s="336" t="s">
        <v>480</v>
      </c>
      <c r="K642" s="346">
        <v>1</v>
      </c>
      <c r="L642" s="347"/>
      <c r="M642" s="347"/>
      <c r="N642" s="348" t="s">
        <v>2923</v>
      </c>
      <c r="O642" s="348" t="s">
        <v>2923</v>
      </c>
      <c r="P642" s="348" t="s">
        <v>2868</v>
      </c>
      <c r="Q642" s="348" t="s">
        <v>2868</v>
      </c>
      <c r="R642" s="335">
        <v>317490</v>
      </c>
      <c r="S642" s="347"/>
      <c r="T642" s="347"/>
      <c r="U642" s="335"/>
      <c r="V642" s="341"/>
      <c r="W642" s="342">
        <v>1</v>
      </c>
      <c r="X642" s="330">
        <v>1</v>
      </c>
      <c r="Y642" s="330">
        <v>1</v>
      </c>
      <c r="Z642" s="330">
        <v>1</v>
      </c>
      <c r="AA642" s="350">
        <v>1</v>
      </c>
      <c r="AB642" s="335"/>
      <c r="AC642" s="341"/>
      <c r="AD642" s="342">
        <v>1</v>
      </c>
      <c r="AE642" s="330">
        <v>1</v>
      </c>
      <c r="AF642" s="330">
        <v>1</v>
      </c>
      <c r="AG642" s="330">
        <v>1</v>
      </c>
      <c r="AH642" s="350">
        <v>1</v>
      </c>
      <c r="AI642" s="335"/>
      <c r="AJ642" s="343"/>
      <c r="AK642" s="343"/>
      <c r="AL642" s="350"/>
      <c r="AM642" s="350"/>
      <c r="AN642" s="350"/>
      <c r="AO642" s="335"/>
      <c r="AP642" s="335"/>
      <c r="AQ642" s="335"/>
      <c r="AR642" s="335"/>
      <c r="AS642" s="335"/>
      <c r="AT642" s="335"/>
      <c r="AU642" s="333" t="s">
        <v>2822</v>
      </c>
      <c r="AV642" s="334">
        <v>1</v>
      </c>
      <c r="AW642" s="333">
        <v>0</v>
      </c>
      <c r="AX642" s="334"/>
      <c r="AY642" s="334"/>
      <c r="AZ642" s="335"/>
      <c r="BA642" s="335"/>
      <c r="BB642" s="196">
        <v>94</v>
      </c>
      <c r="BC642" s="195">
        <v>65409940</v>
      </c>
      <c r="BD642" s="196">
        <v>7</v>
      </c>
      <c r="BE642" s="196">
        <v>97</v>
      </c>
      <c r="BF642" s="196"/>
      <c r="BG642" s="351">
        <v>1201</v>
      </c>
      <c r="BH642" s="352"/>
      <c r="BI642" s="352"/>
      <c r="BJ642" s="353"/>
      <c r="BK642" s="354"/>
      <c r="BL642" s="388">
        <v>42345</v>
      </c>
      <c r="BM642" s="388">
        <v>54788</v>
      </c>
      <c r="BN642" s="335">
        <v>2</v>
      </c>
      <c r="BO642" s="336" t="s">
        <v>985</v>
      </c>
      <c r="BP642" s="336" t="s">
        <v>985</v>
      </c>
      <c r="BQ642" s="336"/>
      <c r="BR642" s="336"/>
      <c r="BS642" s="336" t="s">
        <v>118</v>
      </c>
      <c r="BT642" s="335"/>
      <c r="BU642" s="335"/>
      <c r="BV642" s="336" t="s">
        <v>90</v>
      </c>
      <c r="BW642" s="347"/>
      <c r="BX642" s="336" t="s">
        <v>986</v>
      </c>
      <c r="BY642" s="336" t="s">
        <v>986</v>
      </c>
      <c r="BZ642" s="335" t="s">
        <v>985</v>
      </c>
      <c r="CA642" s="335" t="s">
        <v>985</v>
      </c>
      <c r="CB642" s="347"/>
      <c r="CC642" s="347"/>
      <c r="CD642" s="352"/>
      <c r="CE642" s="335"/>
      <c r="CF642" s="335"/>
      <c r="CG642" s="330">
        <v>1</v>
      </c>
      <c r="CH642" s="330">
        <v>1</v>
      </c>
      <c r="CI642" s="330">
        <v>1</v>
      </c>
      <c r="CJ642" s="350">
        <v>1</v>
      </c>
      <c r="CK642" s="335" t="s">
        <v>986</v>
      </c>
      <c r="CL642" s="335" t="s">
        <v>986</v>
      </c>
      <c r="CM642" s="335" t="s">
        <v>986</v>
      </c>
      <c r="CN642" s="335" t="s">
        <v>986</v>
      </c>
      <c r="CO642" s="335" t="s">
        <v>986</v>
      </c>
      <c r="CP642" s="335" t="s">
        <v>480</v>
      </c>
      <c r="CQ642" s="335" t="s">
        <v>986</v>
      </c>
      <c r="CR642" s="335" t="s">
        <v>985</v>
      </c>
      <c r="CS642" s="335" t="s">
        <v>985</v>
      </c>
      <c r="CT642" s="335" t="s">
        <v>985</v>
      </c>
      <c r="CU642" s="335">
        <v>6</v>
      </c>
      <c r="CV642" s="335"/>
      <c r="CW642" s="335"/>
      <c r="CX642" s="335">
        <v>2</v>
      </c>
      <c r="CY642" s="335">
        <v>4</v>
      </c>
      <c r="CZ642" s="335">
        <v>2</v>
      </c>
      <c r="DA642" s="335">
        <v>4</v>
      </c>
      <c r="DB642" s="335"/>
      <c r="DC642" s="335">
        <v>94</v>
      </c>
      <c r="DD642" s="335" t="s">
        <v>987</v>
      </c>
      <c r="DE642" s="335" t="s">
        <v>985</v>
      </c>
      <c r="DF642" s="336">
        <v>0</v>
      </c>
      <c r="DG642" s="336"/>
      <c r="DH642" s="338" t="s">
        <v>985</v>
      </c>
      <c r="DI642" s="339"/>
    </row>
    <row r="643" spans="1:113" ht="15" customHeight="1">
      <c r="A643" s="62" t="s">
        <v>2853</v>
      </c>
      <c r="B643" s="342">
        <v>8</v>
      </c>
      <c r="C643" s="344" t="s">
        <v>2853</v>
      </c>
      <c r="D643" s="344" t="s">
        <v>2854</v>
      </c>
      <c r="E643" s="344" t="s">
        <v>2854</v>
      </c>
      <c r="F643" s="330">
        <v>1080</v>
      </c>
      <c r="G643" s="330">
        <v>1080</v>
      </c>
      <c r="H643" s="342" t="s">
        <v>480</v>
      </c>
      <c r="I643" s="342" t="s">
        <v>480</v>
      </c>
      <c r="J643" s="336" t="s">
        <v>480</v>
      </c>
      <c r="K643" s="346">
        <v>1</v>
      </c>
      <c r="L643" s="347"/>
      <c r="M643" s="347"/>
      <c r="N643" s="348" t="s">
        <v>2855</v>
      </c>
      <c r="O643" s="348" t="s">
        <v>2855</v>
      </c>
      <c r="P643" s="348" t="s">
        <v>2856</v>
      </c>
      <c r="Q643" s="348" t="s">
        <v>2856</v>
      </c>
      <c r="R643" s="335">
        <v>317490</v>
      </c>
      <c r="S643" s="347"/>
      <c r="T643" s="347"/>
      <c r="U643" s="335"/>
      <c r="V643" s="341"/>
      <c r="W643" s="342">
        <v>1</v>
      </c>
      <c r="X643" s="330">
        <v>1</v>
      </c>
      <c r="Y643" s="330">
        <v>1</v>
      </c>
      <c r="Z643" s="330">
        <v>1</v>
      </c>
      <c r="AA643" s="350">
        <v>1</v>
      </c>
      <c r="AB643" s="335"/>
      <c r="AC643" s="341"/>
      <c r="AD643" s="342">
        <v>1</v>
      </c>
      <c r="AE643" s="330">
        <v>1</v>
      </c>
      <c r="AF643" s="330">
        <v>1</v>
      </c>
      <c r="AG643" s="330">
        <v>1</v>
      </c>
      <c r="AH643" s="350">
        <v>1</v>
      </c>
      <c r="AI643" s="335"/>
      <c r="AJ643" s="343"/>
      <c r="AK643" s="343"/>
      <c r="AL643" s="350"/>
      <c r="AM643" s="350"/>
      <c r="AN643" s="350"/>
      <c r="AO643" s="335"/>
      <c r="AP643" s="335"/>
      <c r="AQ643" s="335"/>
      <c r="AR643" s="335"/>
      <c r="AS643" s="335"/>
      <c r="AT643" s="335"/>
      <c r="AU643" s="333" t="s">
        <v>2822</v>
      </c>
      <c r="AV643" s="334">
        <v>1</v>
      </c>
      <c r="AW643" s="333">
        <v>0</v>
      </c>
      <c r="AX643" s="334"/>
      <c r="AY643" s="334"/>
      <c r="AZ643" s="335"/>
      <c r="BA643" s="335"/>
      <c r="BB643" s="196">
        <v>94</v>
      </c>
      <c r="BC643" s="195">
        <v>65409940</v>
      </c>
      <c r="BD643" s="196">
        <v>7</v>
      </c>
      <c r="BE643" s="196">
        <v>97</v>
      </c>
      <c r="BF643" s="196"/>
      <c r="BG643" s="351">
        <v>1201</v>
      </c>
      <c r="BH643" s="352"/>
      <c r="BI643" s="352"/>
      <c r="BJ643" s="353"/>
      <c r="BK643" s="354"/>
      <c r="BL643" s="388">
        <v>42345</v>
      </c>
      <c r="BM643" s="388">
        <v>54788</v>
      </c>
      <c r="BN643" s="335">
        <v>2</v>
      </c>
      <c r="BO643" s="336" t="s">
        <v>985</v>
      </c>
      <c r="BP643" s="336" t="s">
        <v>985</v>
      </c>
      <c r="BQ643" s="336"/>
      <c r="BR643" s="336"/>
      <c r="BS643" s="336" t="s">
        <v>118</v>
      </c>
      <c r="BT643" s="335"/>
      <c r="BU643" s="335"/>
      <c r="BV643" s="336" t="s">
        <v>90</v>
      </c>
      <c r="BW643" s="347"/>
      <c r="BX643" s="336" t="s">
        <v>986</v>
      </c>
      <c r="BY643" s="336" t="s">
        <v>986</v>
      </c>
      <c r="BZ643" s="335" t="s">
        <v>985</v>
      </c>
      <c r="CA643" s="335" t="s">
        <v>985</v>
      </c>
      <c r="CB643" s="347"/>
      <c r="CC643" s="347"/>
      <c r="CD643" s="352"/>
      <c r="CE643" s="335"/>
      <c r="CF643" s="335"/>
      <c r="CG643" s="330">
        <v>1</v>
      </c>
      <c r="CH643" s="330">
        <v>1</v>
      </c>
      <c r="CI643" s="330">
        <v>1</v>
      </c>
      <c r="CJ643" s="350">
        <v>1</v>
      </c>
      <c r="CK643" s="335" t="s">
        <v>986</v>
      </c>
      <c r="CL643" s="335" t="s">
        <v>986</v>
      </c>
      <c r="CM643" s="335" t="s">
        <v>986</v>
      </c>
      <c r="CN643" s="335" t="s">
        <v>986</v>
      </c>
      <c r="CO643" s="335" t="s">
        <v>986</v>
      </c>
      <c r="CP643" s="335" t="s">
        <v>480</v>
      </c>
      <c r="CQ643" s="335" t="s">
        <v>986</v>
      </c>
      <c r="CR643" s="335" t="s">
        <v>985</v>
      </c>
      <c r="CS643" s="335" t="s">
        <v>985</v>
      </c>
      <c r="CT643" s="335" t="s">
        <v>985</v>
      </c>
      <c r="CU643" s="335">
        <v>6</v>
      </c>
      <c r="CV643" s="335"/>
      <c r="CW643" s="335"/>
      <c r="CX643" s="335">
        <v>2</v>
      </c>
      <c r="CY643" s="335">
        <v>4</v>
      </c>
      <c r="CZ643" s="335">
        <v>2</v>
      </c>
      <c r="DA643" s="335">
        <v>4</v>
      </c>
      <c r="DB643" s="335"/>
      <c r="DC643" s="335">
        <v>94</v>
      </c>
      <c r="DD643" s="335" t="s">
        <v>987</v>
      </c>
      <c r="DE643" s="335" t="s">
        <v>985</v>
      </c>
      <c r="DF643" s="336">
        <v>0</v>
      </c>
      <c r="DG643" s="336"/>
      <c r="DH643" s="338" t="s">
        <v>985</v>
      </c>
      <c r="DI643" s="339"/>
    </row>
    <row r="644" spans="1:113" s="205" customFormat="1">
      <c r="A644" s="205" t="s">
        <v>2857</v>
      </c>
      <c r="B644" s="342">
        <v>0</v>
      </c>
      <c r="C644" s="344" t="s">
        <v>2857</v>
      </c>
      <c r="D644" s="344" t="s">
        <v>2858</v>
      </c>
      <c r="E644" s="344" t="s">
        <v>2858</v>
      </c>
      <c r="F644" s="330">
        <v>1080</v>
      </c>
      <c r="G644" s="330">
        <v>1080</v>
      </c>
      <c r="H644" s="342" t="s">
        <v>480</v>
      </c>
      <c r="I644" s="342" t="s">
        <v>480</v>
      </c>
      <c r="J644" s="336" t="s">
        <v>480</v>
      </c>
      <c r="K644" s="346">
        <v>1</v>
      </c>
      <c r="L644" s="347"/>
      <c r="M644" s="347"/>
      <c r="N644" s="348" t="s">
        <v>2859</v>
      </c>
      <c r="O644" s="348" t="s">
        <v>2859</v>
      </c>
      <c r="P644" s="348" t="s">
        <v>2860</v>
      </c>
      <c r="Q644" s="348" t="s">
        <v>2860</v>
      </c>
      <c r="R644" s="335">
        <v>317490</v>
      </c>
      <c r="S644" s="347"/>
      <c r="T644" s="347"/>
      <c r="U644" s="335"/>
      <c r="V644" s="341"/>
      <c r="W644" s="342">
        <v>1</v>
      </c>
      <c r="X644" s="330">
        <v>1</v>
      </c>
      <c r="Y644" s="330">
        <v>1</v>
      </c>
      <c r="Z644" s="330">
        <v>1</v>
      </c>
      <c r="AA644" s="350">
        <v>1</v>
      </c>
      <c r="AB644" s="335"/>
      <c r="AC644" s="341"/>
      <c r="AD644" s="342">
        <v>1</v>
      </c>
      <c r="AE644" s="330">
        <v>1</v>
      </c>
      <c r="AF644" s="330">
        <v>1</v>
      </c>
      <c r="AG644" s="330">
        <v>1</v>
      </c>
      <c r="AH644" s="350">
        <v>1</v>
      </c>
      <c r="AI644" s="335"/>
      <c r="AJ644" s="343"/>
      <c r="AK644" s="343"/>
      <c r="AL644" s="350"/>
      <c r="AM644" s="350"/>
      <c r="AN644" s="350"/>
      <c r="AO644" s="335"/>
      <c r="AP644" s="335"/>
      <c r="AQ644" s="335"/>
      <c r="AR644" s="335"/>
      <c r="AS644" s="335"/>
      <c r="AT644" s="335"/>
      <c r="AU644" s="333" t="s">
        <v>2822</v>
      </c>
      <c r="AV644" s="334">
        <v>1</v>
      </c>
      <c r="AW644" s="333">
        <v>0</v>
      </c>
      <c r="AX644" s="334"/>
      <c r="AY644" s="334"/>
      <c r="AZ644" s="335"/>
      <c r="BA644" s="335"/>
      <c r="BB644" s="196">
        <v>94</v>
      </c>
      <c r="BC644" s="195">
        <v>65409940</v>
      </c>
      <c r="BD644" s="196">
        <v>7</v>
      </c>
      <c r="BE644" s="196">
        <v>97</v>
      </c>
      <c r="BF644" s="196"/>
      <c r="BG644" s="351">
        <v>1201</v>
      </c>
      <c r="BH644" s="352"/>
      <c r="BI644" s="352"/>
      <c r="BJ644" s="353"/>
      <c r="BK644" s="354"/>
      <c r="BL644" s="388">
        <v>42345</v>
      </c>
      <c r="BM644" s="388">
        <v>54788</v>
      </c>
      <c r="BN644" s="335">
        <v>2</v>
      </c>
      <c r="BO644" s="336" t="s">
        <v>985</v>
      </c>
      <c r="BP644" s="336" t="s">
        <v>985</v>
      </c>
      <c r="BQ644" s="336"/>
      <c r="BR644" s="336"/>
      <c r="BS644" s="336" t="s">
        <v>439</v>
      </c>
      <c r="BT644" s="335"/>
      <c r="BU644" s="335"/>
      <c r="BV644" s="336" t="s">
        <v>90</v>
      </c>
      <c r="BW644" s="347"/>
      <c r="BX644" s="336" t="s">
        <v>986</v>
      </c>
      <c r="BY644" s="336" t="s">
        <v>986</v>
      </c>
      <c r="BZ644" s="335" t="s">
        <v>985</v>
      </c>
      <c r="CA644" s="335" t="s">
        <v>985</v>
      </c>
      <c r="CB644" s="347"/>
      <c r="CC644" s="347"/>
      <c r="CD644" s="352"/>
      <c r="CE644" s="335"/>
      <c r="CF644" s="335"/>
      <c r="CG644" s="330">
        <v>1</v>
      </c>
      <c r="CH644" s="330">
        <v>1</v>
      </c>
      <c r="CI644" s="330">
        <v>1</v>
      </c>
      <c r="CJ644" s="350">
        <v>1</v>
      </c>
      <c r="CK644" s="335" t="s">
        <v>986</v>
      </c>
      <c r="CL644" s="335" t="s">
        <v>986</v>
      </c>
      <c r="CM644" s="335" t="s">
        <v>986</v>
      </c>
      <c r="CN644" s="335" t="s">
        <v>986</v>
      </c>
      <c r="CO644" s="335" t="s">
        <v>986</v>
      </c>
      <c r="CP644" s="335" t="s">
        <v>480</v>
      </c>
      <c r="CQ644" s="335" t="s">
        <v>986</v>
      </c>
      <c r="CR644" s="335" t="s">
        <v>985</v>
      </c>
      <c r="CS644" s="335" t="s">
        <v>985</v>
      </c>
      <c r="CT644" s="335" t="s">
        <v>985</v>
      </c>
      <c r="CU644" s="335">
        <v>6</v>
      </c>
      <c r="CV644" s="335"/>
      <c r="CW644" s="335"/>
      <c r="CX644" s="335">
        <v>2</v>
      </c>
      <c r="CY644" s="335">
        <v>4</v>
      </c>
      <c r="CZ644" s="335">
        <v>2</v>
      </c>
      <c r="DA644" s="335">
        <v>4</v>
      </c>
      <c r="DB644" s="335"/>
      <c r="DC644" s="335">
        <v>94</v>
      </c>
      <c r="DD644" s="335" t="s">
        <v>987</v>
      </c>
      <c r="DE644" s="335" t="s">
        <v>985</v>
      </c>
      <c r="DF644" s="336">
        <v>0</v>
      </c>
      <c r="DG644" s="336"/>
      <c r="DH644" s="338" t="s">
        <v>985</v>
      </c>
      <c r="DI644" s="339"/>
    </row>
    <row r="645" spans="1:113">
      <c r="A645" s="62" t="s">
        <v>2924</v>
      </c>
      <c r="B645" s="342">
        <v>0</v>
      </c>
      <c r="C645" s="344" t="s">
        <v>2924</v>
      </c>
      <c r="D645" s="344" t="s">
        <v>2858</v>
      </c>
      <c r="E645" s="344" t="s">
        <v>2858</v>
      </c>
      <c r="F645" s="330">
        <v>1080</v>
      </c>
      <c r="G645" s="330">
        <v>1080</v>
      </c>
      <c r="H645" s="342" t="s">
        <v>480</v>
      </c>
      <c r="I645" s="342" t="s">
        <v>480</v>
      </c>
      <c r="J645" s="336" t="s">
        <v>480</v>
      </c>
      <c r="K645" s="346">
        <v>1</v>
      </c>
      <c r="L645" s="347"/>
      <c r="M645" s="347"/>
      <c r="N645" s="348" t="s">
        <v>2835</v>
      </c>
      <c r="O645" s="348" t="s">
        <v>2835</v>
      </c>
      <c r="P645" s="348" t="s">
        <v>2860</v>
      </c>
      <c r="Q645" s="348" t="s">
        <v>2860</v>
      </c>
      <c r="R645" s="335">
        <v>317490</v>
      </c>
      <c r="S645" s="347"/>
      <c r="T645" s="347"/>
      <c r="U645" s="335"/>
      <c r="V645" s="341"/>
      <c r="W645" s="342">
        <v>1</v>
      </c>
      <c r="X645" s="330">
        <v>1</v>
      </c>
      <c r="Y645" s="330">
        <v>1</v>
      </c>
      <c r="Z645" s="330">
        <v>1</v>
      </c>
      <c r="AA645" s="350">
        <v>1</v>
      </c>
      <c r="AB645" s="335"/>
      <c r="AC645" s="341"/>
      <c r="AD645" s="342">
        <v>1</v>
      </c>
      <c r="AE645" s="330">
        <v>1</v>
      </c>
      <c r="AF645" s="330">
        <v>1</v>
      </c>
      <c r="AG645" s="330">
        <v>1</v>
      </c>
      <c r="AH645" s="350">
        <v>1</v>
      </c>
      <c r="AI645" s="335"/>
      <c r="AJ645" s="343"/>
      <c r="AK645" s="343"/>
      <c r="AL645" s="350"/>
      <c r="AM645" s="350"/>
      <c r="AN645" s="350"/>
      <c r="AO645" s="335"/>
      <c r="AP645" s="335"/>
      <c r="AQ645" s="335"/>
      <c r="AR645" s="335"/>
      <c r="AS645" s="335"/>
      <c r="AT645" s="335"/>
      <c r="AU645" s="333" t="s">
        <v>2822</v>
      </c>
      <c r="AV645" s="334">
        <v>1</v>
      </c>
      <c r="AW645" s="333">
        <v>0</v>
      </c>
      <c r="AX645" s="334"/>
      <c r="AY645" s="334"/>
      <c r="AZ645" s="335"/>
      <c r="BA645" s="335"/>
      <c r="BB645" s="196">
        <v>94</v>
      </c>
      <c r="BC645" s="195">
        <v>65409940</v>
      </c>
      <c r="BD645" s="196">
        <v>7</v>
      </c>
      <c r="BE645" s="196">
        <v>97</v>
      </c>
      <c r="BF645" s="196"/>
      <c r="BG645" s="351">
        <v>1201</v>
      </c>
      <c r="BH645" s="352"/>
      <c r="BI645" s="352"/>
      <c r="BJ645" s="353"/>
      <c r="BK645" s="354"/>
      <c r="BL645" s="388">
        <v>42345</v>
      </c>
      <c r="BM645" s="388">
        <v>54788</v>
      </c>
      <c r="BN645" s="335">
        <v>2</v>
      </c>
      <c r="BO645" s="336" t="s">
        <v>985</v>
      </c>
      <c r="BP645" s="336" t="s">
        <v>985</v>
      </c>
      <c r="BQ645" s="336"/>
      <c r="BR645" s="336"/>
      <c r="BS645" s="336" t="s">
        <v>439</v>
      </c>
      <c r="BT645" s="335"/>
      <c r="BU645" s="335"/>
      <c r="BV645" s="336" t="s">
        <v>90</v>
      </c>
      <c r="BW645" s="347"/>
      <c r="BX645" s="336" t="s">
        <v>986</v>
      </c>
      <c r="BY645" s="336" t="s">
        <v>986</v>
      </c>
      <c r="BZ645" s="335" t="s">
        <v>985</v>
      </c>
      <c r="CA645" s="335" t="s">
        <v>985</v>
      </c>
      <c r="CB645" s="347"/>
      <c r="CC645" s="347"/>
      <c r="CD645" s="352"/>
      <c r="CE645" s="335"/>
      <c r="CF645" s="335"/>
      <c r="CG645" s="330">
        <v>1</v>
      </c>
      <c r="CH645" s="330">
        <v>1</v>
      </c>
      <c r="CI645" s="330">
        <v>1</v>
      </c>
      <c r="CJ645" s="350">
        <v>1</v>
      </c>
      <c r="CK645" s="335" t="s">
        <v>986</v>
      </c>
      <c r="CL645" s="335" t="s">
        <v>986</v>
      </c>
      <c r="CM645" s="335" t="s">
        <v>986</v>
      </c>
      <c r="CN645" s="335" t="s">
        <v>986</v>
      </c>
      <c r="CO645" s="335" t="s">
        <v>986</v>
      </c>
      <c r="CP645" s="335" t="s">
        <v>480</v>
      </c>
      <c r="CQ645" s="335" t="s">
        <v>986</v>
      </c>
      <c r="CR645" s="335" t="s">
        <v>985</v>
      </c>
      <c r="CS645" s="335" t="s">
        <v>985</v>
      </c>
      <c r="CT645" s="335" t="s">
        <v>985</v>
      </c>
      <c r="CU645" s="335">
        <v>6</v>
      </c>
      <c r="CV645" s="335"/>
      <c r="CW645" s="335"/>
      <c r="CX645" s="335">
        <v>2</v>
      </c>
      <c r="CY645" s="335">
        <v>4</v>
      </c>
      <c r="CZ645" s="335">
        <v>2</v>
      </c>
      <c r="DA645" s="335">
        <v>4</v>
      </c>
      <c r="DB645" s="335"/>
      <c r="DC645" s="335">
        <v>94</v>
      </c>
      <c r="DD645" s="335" t="s">
        <v>987</v>
      </c>
      <c r="DE645" s="335" t="s">
        <v>985</v>
      </c>
      <c r="DF645" s="336">
        <v>0</v>
      </c>
      <c r="DG645" s="336"/>
      <c r="DH645" s="338" t="s">
        <v>985</v>
      </c>
      <c r="DI645" s="339"/>
    </row>
    <row r="646" spans="1:113">
      <c r="A646" s="62" t="s">
        <v>2861</v>
      </c>
      <c r="B646" s="342">
        <v>7</v>
      </c>
      <c r="C646" s="344" t="s">
        <v>2861</v>
      </c>
      <c r="D646" s="344" t="s">
        <v>2862</v>
      </c>
      <c r="E646" s="344" t="s">
        <v>2862</v>
      </c>
      <c r="F646" s="330">
        <v>1080</v>
      </c>
      <c r="G646" s="330">
        <v>1080</v>
      </c>
      <c r="H646" s="342" t="s">
        <v>480</v>
      </c>
      <c r="I646" s="342" t="s">
        <v>480</v>
      </c>
      <c r="J646" s="336" t="s">
        <v>480</v>
      </c>
      <c r="K646" s="346">
        <v>1</v>
      </c>
      <c r="L646" s="347"/>
      <c r="M646" s="347"/>
      <c r="N646" s="348" t="s">
        <v>2863</v>
      </c>
      <c r="O646" s="348" t="s">
        <v>2863</v>
      </c>
      <c r="P646" s="348" t="s">
        <v>2864</v>
      </c>
      <c r="Q646" s="348" t="s">
        <v>2864</v>
      </c>
      <c r="R646" s="335">
        <v>317490</v>
      </c>
      <c r="S646" s="347"/>
      <c r="T646" s="347"/>
      <c r="U646" s="335"/>
      <c r="V646" s="341"/>
      <c r="W646" s="342">
        <v>1</v>
      </c>
      <c r="X646" s="330">
        <v>1</v>
      </c>
      <c r="Y646" s="330">
        <v>1</v>
      </c>
      <c r="Z646" s="330">
        <v>1</v>
      </c>
      <c r="AA646" s="350">
        <v>1</v>
      </c>
      <c r="AB646" s="335"/>
      <c r="AC646" s="341"/>
      <c r="AD646" s="342">
        <v>1</v>
      </c>
      <c r="AE646" s="330">
        <v>1</v>
      </c>
      <c r="AF646" s="330">
        <v>1</v>
      </c>
      <c r="AG646" s="330">
        <v>1</v>
      </c>
      <c r="AH646" s="350">
        <v>1</v>
      </c>
      <c r="AI646" s="335"/>
      <c r="AJ646" s="343"/>
      <c r="AK646" s="343"/>
      <c r="AL646" s="350"/>
      <c r="AM646" s="350"/>
      <c r="AN646" s="350"/>
      <c r="AO646" s="335"/>
      <c r="AP646" s="335"/>
      <c r="AQ646" s="335"/>
      <c r="AR646" s="335"/>
      <c r="AS646" s="335"/>
      <c r="AT646" s="335"/>
      <c r="AU646" s="333" t="s">
        <v>2822</v>
      </c>
      <c r="AV646" s="334">
        <v>1</v>
      </c>
      <c r="AW646" s="333">
        <v>0</v>
      </c>
      <c r="AX646" s="334"/>
      <c r="AY646" s="334"/>
      <c r="AZ646" s="335"/>
      <c r="BA646" s="335"/>
      <c r="BB646" s="196">
        <v>94</v>
      </c>
      <c r="BC646" s="195">
        <v>65409940</v>
      </c>
      <c r="BD646" s="196">
        <v>7</v>
      </c>
      <c r="BE646" s="196">
        <v>97</v>
      </c>
      <c r="BF646" s="196"/>
      <c r="BG646" s="351">
        <v>1201</v>
      </c>
      <c r="BH646" s="352"/>
      <c r="BI646" s="352"/>
      <c r="BJ646" s="353"/>
      <c r="BK646" s="354"/>
      <c r="BL646" s="388">
        <v>42345</v>
      </c>
      <c r="BM646" s="388">
        <v>54788</v>
      </c>
      <c r="BN646" s="335">
        <v>2</v>
      </c>
      <c r="BO646" s="336" t="s">
        <v>985</v>
      </c>
      <c r="BP646" s="336" t="s">
        <v>985</v>
      </c>
      <c r="BQ646" s="336"/>
      <c r="BR646" s="336"/>
      <c r="BS646" s="336" t="s">
        <v>118</v>
      </c>
      <c r="BT646" s="335"/>
      <c r="BU646" s="335"/>
      <c r="BV646" s="336" t="s">
        <v>90</v>
      </c>
      <c r="BW646" s="347"/>
      <c r="BX646" s="336" t="s">
        <v>986</v>
      </c>
      <c r="BY646" s="336" t="s">
        <v>986</v>
      </c>
      <c r="BZ646" s="335" t="s">
        <v>985</v>
      </c>
      <c r="CA646" s="335" t="s">
        <v>985</v>
      </c>
      <c r="CB646" s="347"/>
      <c r="CC646" s="347"/>
      <c r="CD646" s="352"/>
      <c r="CE646" s="335"/>
      <c r="CF646" s="335"/>
      <c r="CG646" s="330">
        <v>1</v>
      </c>
      <c r="CH646" s="330">
        <v>1</v>
      </c>
      <c r="CI646" s="330">
        <v>1</v>
      </c>
      <c r="CJ646" s="350">
        <v>1</v>
      </c>
      <c r="CK646" s="335" t="s">
        <v>986</v>
      </c>
      <c r="CL646" s="335" t="s">
        <v>986</v>
      </c>
      <c r="CM646" s="335" t="s">
        <v>986</v>
      </c>
      <c r="CN646" s="335" t="s">
        <v>986</v>
      </c>
      <c r="CO646" s="335" t="s">
        <v>986</v>
      </c>
      <c r="CP646" s="335" t="s">
        <v>480</v>
      </c>
      <c r="CQ646" s="335" t="s">
        <v>986</v>
      </c>
      <c r="CR646" s="335" t="s">
        <v>985</v>
      </c>
      <c r="CS646" s="335" t="s">
        <v>985</v>
      </c>
      <c r="CT646" s="335" t="s">
        <v>985</v>
      </c>
      <c r="CU646" s="335">
        <v>6</v>
      </c>
      <c r="CV646" s="335"/>
      <c r="CW646" s="335"/>
      <c r="CX646" s="335">
        <v>2</v>
      </c>
      <c r="CY646" s="335">
        <v>4</v>
      </c>
      <c r="CZ646" s="335">
        <v>2</v>
      </c>
      <c r="DA646" s="335">
        <v>4</v>
      </c>
      <c r="DB646" s="335"/>
      <c r="DC646" s="335">
        <v>94</v>
      </c>
      <c r="DD646" s="335" t="s">
        <v>987</v>
      </c>
      <c r="DE646" s="335" t="s">
        <v>985</v>
      </c>
      <c r="DF646" s="336">
        <v>0</v>
      </c>
      <c r="DG646" s="336"/>
      <c r="DH646" s="338" t="s">
        <v>985</v>
      </c>
      <c r="DI646" s="339"/>
    </row>
    <row r="647" spans="1:113">
      <c r="A647" s="62" t="s">
        <v>2925</v>
      </c>
      <c r="B647" s="342">
        <v>9</v>
      </c>
      <c r="C647" s="344" t="s">
        <v>2925</v>
      </c>
      <c r="D647" s="344" t="s">
        <v>2926</v>
      </c>
      <c r="E647" s="344" t="s">
        <v>2926</v>
      </c>
      <c r="F647" s="330">
        <v>1080</v>
      </c>
      <c r="G647" s="330">
        <v>1080</v>
      </c>
      <c r="H647" s="342" t="s">
        <v>480</v>
      </c>
      <c r="I647" s="342" t="s">
        <v>480</v>
      </c>
      <c r="J647" s="336" t="s">
        <v>480</v>
      </c>
      <c r="K647" s="346">
        <v>1</v>
      </c>
      <c r="L647" s="347"/>
      <c r="M647" s="347"/>
      <c r="N647" s="348" t="s">
        <v>2927</v>
      </c>
      <c r="O647" s="348" t="s">
        <v>2927</v>
      </c>
      <c r="P647" s="348" t="s">
        <v>2928</v>
      </c>
      <c r="Q647" s="348" t="s">
        <v>2928</v>
      </c>
      <c r="R647" s="335">
        <v>317490</v>
      </c>
      <c r="S647" s="347"/>
      <c r="T647" s="347"/>
      <c r="U647" s="335"/>
      <c r="V647" s="341"/>
      <c r="W647" s="342">
        <v>1</v>
      </c>
      <c r="X647" s="330">
        <v>1</v>
      </c>
      <c r="Y647" s="330">
        <v>1</v>
      </c>
      <c r="Z647" s="330">
        <v>1</v>
      </c>
      <c r="AA647" s="350">
        <v>1</v>
      </c>
      <c r="AB647" s="335"/>
      <c r="AC647" s="341"/>
      <c r="AD647" s="342">
        <v>1</v>
      </c>
      <c r="AE647" s="330">
        <v>1</v>
      </c>
      <c r="AF647" s="330">
        <v>1</v>
      </c>
      <c r="AG647" s="330">
        <v>1</v>
      </c>
      <c r="AH647" s="350">
        <v>1</v>
      </c>
      <c r="AI647" s="335"/>
      <c r="AJ647" s="343"/>
      <c r="AK647" s="343"/>
      <c r="AL647" s="350"/>
      <c r="AM647" s="350"/>
      <c r="AN647" s="350"/>
      <c r="AO647" s="335"/>
      <c r="AP647" s="335"/>
      <c r="AQ647" s="335"/>
      <c r="AR647" s="335"/>
      <c r="AS647" s="335"/>
      <c r="AT647" s="335"/>
      <c r="AU647" s="333" t="s">
        <v>2822</v>
      </c>
      <c r="AV647" s="334">
        <v>1</v>
      </c>
      <c r="AW647" s="333">
        <v>0</v>
      </c>
      <c r="AX647" s="334"/>
      <c r="AY647" s="334"/>
      <c r="AZ647" s="335"/>
      <c r="BA647" s="335"/>
      <c r="BB647" s="196">
        <v>94</v>
      </c>
      <c r="BC647" s="195">
        <v>65409940</v>
      </c>
      <c r="BD647" s="196">
        <v>7</v>
      </c>
      <c r="BE647" s="196">
        <v>97</v>
      </c>
      <c r="BF647" s="196"/>
      <c r="BG647" s="351">
        <v>1201</v>
      </c>
      <c r="BH647" s="352"/>
      <c r="BI647" s="352"/>
      <c r="BJ647" s="353"/>
      <c r="BK647" s="354"/>
      <c r="BL647" s="388">
        <v>42345</v>
      </c>
      <c r="BM647" s="388">
        <v>54788</v>
      </c>
      <c r="BN647" s="335">
        <v>2</v>
      </c>
      <c r="BO647" s="336" t="s">
        <v>985</v>
      </c>
      <c r="BP647" s="336" t="s">
        <v>985</v>
      </c>
      <c r="BQ647" s="336"/>
      <c r="BR647" s="336"/>
      <c r="BS647" s="336" t="s">
        <v>118</v>
      </c>
      <c r="BT647" s="335"/>
      <c r="BU647" s="335"/>
      <c r="BV647" s="336" t="s">
        <v>90</v>
      </c>
      <c r="BW647" s="347"/>
      <c r="BX647" s="336" t="s">
        <v>986</v>
      </c>
      <c r="BY647" s="336" t="s">
        <v>986</v>
      </c>
      <c r="BZ647" s="335" t="s">
        <v>985</v>
      </c>
      <c r="CA647" s="335" t="s">
        <v>985</v>
      </c>
      <c r="CB647" s="347"/>
      <c r="CC647" s="347"/>
      <c r="CD647" s="352"/>
      <c r="CE647" s="335"/>
      <c r="CF647" s="335"/>
      <c r="CG647" s="330">
        <v>1</v>
      </c>
      <c r="CH647" s="330">
        <v>1</v>
      </c>
      <c r="CI647" s="330">
        <v>1</v>
      </c>
      <c r="CJ647" s="350">
        <v>1</v>
      </c>
      <c r="CK647" s="335" t="s">
        <v>986</v>
      </c>
      <c r="CL647" s="335" t="s">
        <v>986</v>
      </c>
      <c r="CM647" s="335" t="s">
        <v>986</v>
      </c>
      <c r="CN647" s="335" t="s">
        <v>986</v>
      </c>
      <c r="CO647" s="335" t="s">
        <v>986</v>
      </c>
      <c r="CP647" s="335" t="s">
        <v>480</v>
      </c>
      <c r="CQ647" s="335" t="s">
        <v>986</v>
      </c>
      <c r="CR647" s="335" t="s">
        <v>985</v>
      </c>
      <c r="CS647" s="335" t="s">
        <v>985</v>
      </c>
      <c r="CT647" s="335" t="s">
        <v>985</v>
      </c>
      <c r="CU647" s="335">
        <v>6</v>
      </c>
      <c r="CV647" s="335"/>
      <c r="CW647" s="335"/>
      <c r="CX647" s="335">
        <v>2</v>
      </c>
      <c r="CY647" s="335">
        <v>4</v>
      </c>
      <c r="CZ647" s="335">
        <v>2</v>
      </c>
      <c r="DA647" s="335">
        <v>4</v>
      </c>
      <c r="DB647" s="335"/>
      <c r="DC647" s="335">
        <v>94</v>
      </c>
      <c r="DD647" s="335" t="s">
        <v>987</v>
      </c>
      <c r="DE647" s="335" t="s">
        <v>985</v>
      </c>
      <c r="DF647" s="336">
        <v>0</v>
      </c>
      <c r="DG647" s="336"/>
      <c r="DH647" s="338" t="s">
        <v>985</v>
      </c>
      <c r="DI647" s="339"/>
    </row>
    <row r="648" spans="1:113" ht="12.75" customHeight="1">
      <c r="A648" s="62" t="s">
        <v>2929</v>
      </c>
      <c r="B648" s="342">
        <v>0</v>
      </c>
      <c r="C648" s="344" t="s">
        <v>2929</v>
      </c>
      <c r="D648" s="344" t="s">
        <v>2866</v>
      </c>
      <c r="E648" s="344" t="s">
        <v>2866</v>
      </c>
      <c r="F648" s="330">
        <v>1080</v>
      </c>
      <c r="G648" s="330">
        <v>1080</v>
      </c>
      <c r="H648" s="342" t="s">
        <v>480</v>
      </c>
      <c r="I648" s="342" t="s">
        <v>480</v>
      </c>
      <c r="J648" s="336" t="s">
        <v>480</v>
      </c>
      <c r="K648" s="346">
        <v>1</v>
      </c>
      <c r="L648" s="347"/>
      <c r="M648" s="347"/>
      <c r="N648" s="348" t="s">
        <v>2930</v>
      </c>
      <c r="O648" s="348" t="s">
        <v>2930</v>
      </c>
      <c r="P648" s="348" t="s">
        <v>2868</v>
      </c>
      <c r="Q648" s="348" t="s">
        <v>2868</v>
      </c>
      <c r="R648" s="335">
        <v>317490</v>
      </c>
      <c r="S648" s="347"/>
      <c r="T648" s="347"/>
      <c r="U648" s="335"/>
      <c r="V648" s="341"/>
      <c r="W648" s="342">
        <v>1</v>
      </c>
      <c r="X648" s="330">
        <v>1</v>
      </c>
      <c r="Y648" s="330">
        <v>1</v>
      </c>
      <c r="Z648" s="330">
        <v>1</v>
      </c>
      <c r="AA648" s="350">
        <v>1</v>
      </c>
      <c r="AB648" s="335"/>
      <c r="AC648" s="341"/>
      <c r="AD648" s="342">
        <v>1</v>
      </c>
      <c r="AE648" s="330">
        <v>1</v>
      </c>
      <c r="AF648" s="330">
        <v>1</v>
      </c>
      <c r="AG648" s="330">
        <v>1</v>
      </c>
      <c r="AH648" s="350">
        <v>1</v>
      </c>
      <c r="AI648" s="335"/>
      <c r="AJ648" s="343"/>
      <c r="AK648" s="343"/>
      <c r="AL648" s="350"/>
      <c r="AM648" s="350"/>
      <c r="AN648" s="350"/>
      <c r="AO648" s="335"/>
      <c r="AP648" s="335"/>
      <c r="AQ648" s="335"/>
      <c r="AR648" s="335"/>
      <c r="AS648" s="335"/>
      <c r="AT648" s="335"/>
      <c r="AU648" s="333" t="s">
        <v>2822</v>
      </c>
      <c r="AV648" s="334">
        <v>1</v>
      </c>
      <c r="AW648" s="333">
        <v>0</v>
      </c>
      <c r="AX648" s="334"/>
      <c r="AY648" s="334"/>
      <c r="AZ648" s="335"/>
      <c r="BA648" s="335"/>
      <c r="BB648" s="196">
        <v>94</v>
      </c>
      <c r="BC648" s="195">
        <v>65409940</v>
      </c>
      <c r="BD648" s="196">
        <v>7</v>
      </c>
      <c r="BE648" s="196">
        <v>97</v>
      </c>
      <c r="BF648" s="196"/>
      <c r="BG648" s="351">
        <v>1201</v>
      </c>
      <c r="BH648" s="352"/>
      <c r="BI648" s="352"/>
      <c r="BJ648" s="353"/>
      <c r="BK648" s="354"/>
      <c r="BL648" s="388">
        <v>42345</v>
      </c>
      <c r="BM648" s="388">
        <v>54788</v>
      </c>
      <c r="BN648" s="335">
        <v>2</v>
      </c>
      <c r="BO648" s="336" t="s">
        <v>985</v>
      </c>
      <c r="BP648" s="336" t="s">
        <v>985</v>
      </c>
      <c r="BQ648" s="336"/>
      <c r="BR648" s="336"/>
      <c r="BS648" s="336" t="s">
        <v>118</v>
      </c>
      <c r="BT648" s="335"/>
      <c r="BU648" s="335"/>
      <c r="BV648" s="336" t="s">
        <v>90</v>
      </c>
      <c r="BW648" s="347"/>
      <c r="BX648" s="336" t="s">
        <v>986</v>
      </c>
      <c r="BY648" s="336" t="s">
        <v>986</v>
      </c>
      <c r="BZ648" s="335" t="s">
        <v>985</v>
      </c>
      <c r="CA648" s="335" t="s">
        <v>985</v>
      </c>
      <c r="CB648" s="347"/>
      <c r="CC648" s="347"/>
      <c r="CD648" s="352"/>
      <c r="CE648" s="335"/>
      <c r="CF648" s="335"/>
      <c r="CG648" s="330">
        <v>1</v>
      </c>
      <c r="CH648" s="330">
        <v>1</v>
      </c>
      <c r="CI648" s="330">
        <v>1</v>
      </c>
      <c r="CJ648" s="350">
        <v>1</v>
      </c>
      <c r="CK648" s="335" t="s">
        <v>986</v>
      </c>
      <c r="CL648" s="335" t="s">
        <v>986</v>
      </c>
      <c r="CM648" s="335" t="s">
        <v>986</v>
      </c>
      <c r="CN648" s="335" t="s">
        <v>986</v>
      </c>
      <c r="CO648" s="335" t="s">
        <v>986</v>
      </c>
      <c r="CP648" s="335" t="s">
        <v>480</v>
      </c>
      <c r="CQ648" s="335" t="s">
        <v>986</v>
      </c>
      <c r="CR648" s="335" t="s">
        <v>985</v>
      </c>
      <c r="CS648" s="335" t="s">
        <v>985</v>
      </c>
      <c r="CT648" s="335" t="s">
        <v>985</v>
      </c>
      <c r="CU648" s="335">
        <v>6</v>
      </c>
      <c r="CV648" s="335"/>
      <c r="CW648" s="335"/>
      <c r="CX648" s="335">
        <v>2</v>
      </c>
      <c r="CY648" s="335">
        <v>4</v>
      </c>
      <c r="CZ648" s="335">
        <v>2</v>
      </c>
      <c r="DA648" s="335">
        <v>4</v>
      </c>
      <c r="DB648" s="335"/>
      <c r="DC648" s="335">
        <v>94</v>
      </c>
      <c r="DD648" s="335" t="s">
        <v>987</v>
      </c>
      <c r="DE648" s="335" t="s">
        <v>985</v>
      </c>
      <c r="DF648" s="336">
        <v>0</v>
      </c>
      <c r="DG648" s="336"/>
      <c r="DH648" s="338" t="s">
        <v>985</v>
      </c>
      <c r="DI648" s="339"/>
    </row>
    <row r="649" spans="1:113">
      <c r="A649" s="62" t="s">
        <v>3715</v>
      </c>
      <c r="B649" s="342">
        <v>5</v>
      </c>
      <c r="C649" s="344" t="s">
        <v>3715</v>
      </c>
      <c r="D649" s="344" t="s">
        <v>3716</v>
      </c>
      <c r="E649" s="344" t="s">
        <v>3716</v>
      </c>
      <c r="F649" s="330">
        <v>1080</v>
      </c>
      <c r="G649" s="330">
        <v>1080</v>
      </c>
      <c r="H649" s="342" t="s">
        <v>480</v>
      </c>
      <c r="I649" s="342" t="s">
        <v>480</v>
      </c>
      <c r="J649" s="336" t="s">
        <v>480</v>
      </c>
      <c r="K649" s="346">
        <v>1</v>
      </c>
      <c r="L649" s="347"/>
      <c r="M649" s="347"/>
      <c r="N649" s="348" t="s">
        <v>3713</v>
      </c>
      <c r="O649" s="348" t="s">
        <v>3713</v>
      </c>
      <c r="P649" s="348" t="s">
        <v>3717</v>
      </c>
      <c r="Q649" s="348" t="s">
        <v>3717</v>
      </c>
      <c r="R649" s="335">
        <v>317490</v>
      </c>
      <c r="S649" s="347"/>
      <c r="T649" s="347"/>
      <c r="U649" s="335"/>
      <c r="V649" s="341"/>
      <c r="W649" s="342">
        <v>1</v>
      </c>
      <c r="X649" s="330">
        <v>1</v>
      </c>
      <c r="Y649" s="330">
        <v>1</v>
      </c>
      <c r="Z649" s="330">
        <v>1</v>
      </c>
      <c r="AA649" s="350">
        <v>1</v>
      </c>
      <c r="AB649" s="335"/>
      <c r="AC649" s="341"/>
      <c r="AD649" s="342">
        <v>1</v>
      </c>
      <c r="AE649" s="330">
        <v>1</v>
      </c>
      <c r="AF649" s="330">
        <v>1</v>
      </c>
      <c r="AG649" s="330">
        <v>1</v>
      </c>
      <c r="AH649" s="350">
        <v>1</v>
      </c>
      <c r="AI649" s="335"/>
      <c r="AJ649" s="343"/>
      <c r="AK649" s="343"/>
      <c r="AL649" s="350"/>
      <c r="AM649" s="350"/>
      <c r="AN649" s="350"/>
      <c r="AO649" s="335"/>
      <c r="AP649" s="335"/>
      <c r="AQ649" s="335"/>
      <c r="AR649" s="335"/>
      <c r="AS649" s="335"/>
      <c r="AT649" s="335"/>
      <c r="AU649" s="333" t="s">
        <v>2822</v>
      </c>
      <c r="AV649" s="334">
        <v>1</v>
      </c>
      <c r="AW649" s="333">
        <v>0</v>
      </c>
      <c r="AX649" s="334"/>
      <c r="AY649" s="334"/>
      <c r="AZ649" s="335"/>
      <c r="BA649" s="335"/>
      <c r="BB649" s="196">
        <v>94</v>
      </c>
      <c r="BC649" s="195">
        <v>65409940</v>
      </c>
      <c r="BD649" s="196">
        <v>7</v>
      </c>
      <c r="BE649" s="196">
        <v>97</v>
      </c>
      <c r="BF649" s="196"/>
      <c r="BG649" s="351">
        <v>2307</v>
      </c>
      <c r="BH649" s="352"/>
      <c r="BI649" s="352"/>
      <c r="BJ649" s="353"/>
      <c r="BK649" s="354"/>
      <c r="BL649" s="388">
        <v>42345</v>
      </c>
      <c r="BM649" s="388">
        <v>54788</v>
      </c>
      <c r="BN649" s="335">
        <v>2</v>
      </c>
      <c r="BO649" s="336" t="s">
        <v>985</v>
      </c>
      <c r="BP649" s="336" t="s">
        <v>985</v>
      </c>
      <c r="BQ649" s="336"/>
      <c r="BR649" s="336"/>
      <c r="BS649" s="336" t="s">
        <v>125</v>
      </c>
      <c r="BT649" s="335"/>
      <c r="BU649" s="335"/>
      <c r="BV649" s="336" t="s">
        <v>90</v>
      </c>
      <c r="BW649" s="347"/>
      <c r="BX649" s="336" t="s">
        <v>986</v>
      </c>
      <c r="BY649" s="336" t="s">
        <v>986</v>
      </c>
      <c r="BZ649" s="335" t="s">
        <v>985</v>
      </c>
      <c r="CA649" s="335" t="s">
        <v>985</v>
      </c>
      <c r="CB649" s="347"/>
      <c r="CC649" s="347"/>
      <c r="CD649" s="352"/>
      <c r="CE649" s="335"/>
      <c r="CF649" s="335"/>
      <c r="CG649" s="330">
        <v>1</v>
      </c>
      <c r="CH649" s="330">
        <v>1</v>
      </c>
      <c r="CI649" s="330">
        <v>1</v>
      </c>
      <c r="CJ649" s="350">
        <v>1</v>
      </c>
      <c r="CK649" s="335" t="s">
        <v>986</v>
      </c>
      <c r="CL649" s="335" t="s">
        <v>986</v>
      </c>
      <c r="CM649" s="335" t="s">
        <v>986</v>
      </c>
      <c r="CN649" s="335" t="s">
        <v>986</v>
      </c>
      <c r="CO649" s="335" t="s">
        <v>986</v>
      </c>
      <c r="CP649" s="335" t="s">
        <v>480</v>
      </c>
      <c r="CQ649" s="335" t="s">
        <v>986</v>
      </c>
      <c r="CR649" s="335" t="s">
        <v>985</v>
      </c>
      <c r="CS649" s="335" t="s">
        <v>985</v>
      </c>
      <c r="CT649" s="335" t="s">
        <v>985</v>
      </c>
      <c r="CU649" s="335">
        <v>6</v>
      </c>
      <c r="CV649" s="335"/>
      <c r="CW649" s="335"/>
      <c r="CX649" s="335">
        <v>2</v>
      </c>
      <c r="CY649" s="335">
        <v>4</v>
      </c>
      <c r="CZ649" s="335">
        <v>2</v>
      </c>
      <c r="DA649" s="335">
        <v>4</v>
      </c>
      <c r="DB649" s="335"/>
      <c r="DC649" s="335">
        <v>94</v>
      </c>
      <c r="DD649" s="335" t="s">
        <v>987</v>
      </c>
      <c r="DE649" s="335" t="s">
        <v>985</v>
      </c>
      <c r="DF649" s="336">
        <v>0</v>
      </c>
      <c r="DG649" s="336"/>
      <c r="DH649" s="338" t="s">
        <v>985</v>
      </c>
      <c r="DI649" s="339"/>
    </row>
    <row r="650" spans="1:113" s="226" customFormat="1">
      <c r="A650" s="226" t="s">
        <v>2931</v>
      </c>
      <c r="B650" s="342">
        <v>1</v>
      </c>
      <c r="C650" s="344" t="s">
        <v>2931</v>
      </c>
      <c r="D650" s="344" t="s">
        <v>2918</v>
      </c>
      <c r="E650" s="344" t="s">
        <v>2918</v>
      </c>
      <c r="F650" s="330">
        <v>1080</v>
      </c>
      <c r="G650" s="330">
        <v>1080</v>
      </c>
      <c r="H650" s="342" t="s">
        <v>480</v>
      </c>
      <c r="I650" s="342" t="s">
        <v>480</v>
      </c>
      <c r="J650" s="336" t="s">
        <v>480</v>
      </c>
      <c r="K650" s="346">
        <v>1</v>
      </c>
      <c r="L650" s="347"/>
      <c r="M650" s="347"/>
      <c r="N650" s="348" t="s">
        <v>2919</v>
      </c>
      <c r="O650" s="348" t="s">
        <v>2919</v>
      </c>
      <c r="P650" s="348" t="s">
        <v>2848</v>
      </c>
      <c r="Q650" s="348" t="s">
        <v>2848</v>
      </c>
      <c r="R650" s="335">
        <v>317490</v>
      </c>
      <c r="S650" s="347"/>
      <c r="T650" s="347"/>
      <c r="U650" s="335"/>
      <c r="V650" s="341"/>
      <c r="W650" s="342">
        <v>1</v>
      </c>
      <c r="X650" s="330">
        <v>1</v>
      </c>
      <c r="Y650" s="330">
        <v>1</v>
      </c>
      <c r="Z650" s="330">
        <v>1</v>
      </c>
      <c r="AA650" s="350">
        <v>1</v>
      </c>
      <c r="AB650" s="335"/>
      <c r="AC650" s="341"/>
      <c r="AD650" s="342">
        <v>1</v>
      </c>
      <c r="AE650" s="330">
        <v>1</v>
      </c>
      <c r="AF650" s="330">
        <v>1</v>
      </c>
      <c r="AG650" s="330">
        <v>1</v>
      </c>
      <c r="AH650" s="350">
        <v>1</v>
      </c>
      <c r="AI650" s="335"/>
      <c r="AJ650" s="343"/>
      <c r="AK650" s="343"/>
      <c r="AL650" s="350"/>
      <c r="AM650" s="350"/>
      <c r="AN650" s="350"/>
      <c r="AO650" s="335"/>
      <c r="AP650" s="335"/>
      <c r="AQ650" s="335"/>
      <c r="AR650" s="335"/>
      <c r="AS650" s="335"/>
      <c r="AT650" s="335"/>
      <c r="AU650" s="333" t="s">
        <v>2822</v>
      </c>
      <c r="AV650" s="334">
        <v>1</v>
      </c>
      <c r="AW650" s="333">
        <v>0</v>
      </c>
      <c r="AX650" s="334"/>
      <c r="AY650" s="334"/>
      <c r="AZ650" s="335"/>
      <c r="BA650" s="335"/>
      <c r="BB650" s="196">
        <v>94</v>
      </c>
      <c r="BC650" s="195">
        <v>65409940</v>
      </c>
      <c r="BD650" s="196">
        <v>7</v>
      </c>
      <c r="BE650" s="196">
        <v>97</v>
      </c>
      <c r="BF650" s="196"/>
      <c r="BG650" s="351">
        <v>1201</v>
      </c>
      <c r="BH650" s="352"/>
      <c r="BI650" s="352"/>
      <c r="BJ650" s="353"/>
      <c r="BK650" s="354"/>
      <c r="BL650" s="388">
        <v>42345</v>
      </c>
      <c r="BM650" s="388">
        <v>54788</v>
      </c>
      <c r="BN650" s="335">
        <v>2</v>
      </c>
      <c r="BO650" s="336" t="s">
        <v>985</v>
      </c>
      <c r="BP650" s="336" t="s">
        <v>985</v>
      </c>
      <c r="BQ650" s="336"/>
      <c r="BR650" s="336"/>
      <c r="BS650" s="336" t="s">
        <v>439</v>
      </c>
      <c r="BT650" s="335"/>
      <c r="BU650" s="335"/>
      <c r="BV650" s="336" t="s">
        <v>90</v>
      </c>
      <c r="BW650" s="347"/>
      <c r="BX650" s="336" t="s">
        <v>986</v>
      </c>
      <c r="BY650" s="336" t="s">
        <v>986</v>
      </c>
      <c r="BZ650" s="335" t="s">
        <v>985</v>
      </c>
      <c r="CA650" s="335" t="s">
        <v>985</v>
      </c>
      <c r="CB650" s="347"/>
      <c r="CC650" s="347"/>
      <c r="CD650" s="352"/>
      <c r="CE650" s="335"/>
      <c r="CF650" s="335"/>
      <c r="CG650" s="330">
        <v>1</v>
      </c>
      <c r="CH650" s="330">
        <v>1</v>
      </c>
      <c r="CI650" s="330">
        <v>1</v>
      </c>
      <c r="CJ650" s="350">
        <v>1</v>
      </c>
      <c r="CK650" s="335" t="s">
        <v>986</v>
      </c>
      <c r="CL650" s="335" t="s">
        <v>986</v>
      </c>
      <c r="CM650" s="335" t="s">
        <v>986</v>
      </c>
      <c r="CN650" s="335" t="s">
        <v>986</v>
      </c>
      <c r="CO650" s="335" t="s">
        <v>986</v>
      </c>
      <c r="CP650" s="335" t="s">
        <v>480</v>
      </c>
      <c r="CQ650" s="335" t="s">
        <v>986</v>
      </c>
      <c r="CR650" s="335" t="s">
        <v>985</v>
      </c>
      <c r="CS650" s="335" t="s">
        <v>985</v>
      </c>
      <c r="CT650" s="335" t="s">
        <v>985</v>
      </c>
      <c r="CU650" s="335">
        <v>6</v>
      </c>
      <c r="CV650" s="335"/>
      <c r="CW650" s="335"/>
      <c r="CX650" s="335">
        <v>2</v>
      </c>
      <c r="CY650" s="335">
        <v>4</v>
      </c>
      <c r="CZ650" s="335">
        <v>2</v>
      </c>
      <c r="DA650" s="335">
        <v>4</v>
      </c>
      <c r="DB650" s="335"/>
      <c r="DC650" s="335">
        <v>94</v>
      </c>
      <c r="DD650" s="335" t="s">
        <v>987</v>
      </c>
      <c r="DE650" s="335" t="s">
        <v>985</v>
      </c>
      <c r="DF650" s="336">
        <v>0</v>
      </c>
      <c r="DG650" s="336"/>
      <c r="DH650" s="338" t="s">
        <v>985</v>
      </c>
      <c r="DI650" s="339"/>
    </row>
    <row r="651" spans="1:113" s="267" customFormat="1" ht="12.75" customHeight="1">
      <c r="A651" s="267" t="s">
        <v>2865</v>
      </c>
      <c r="B651" s="342">
        <v>2</v>
      </c>
      <c r="C651" s="344" t="s">
        <v>2865</v>
      </c>
      <c r="D651" s="344" t="s">
        <v>2866</v>
      </c>
      <c r="E651" s="344" t="s">
        <v>2866</v>
      </c>
      <c r="F651" s="330">
        <v>1080</v>
      </c>
      <c r="G651" s="330">
        <v>1080</v>
      </c>
      <c r="H651" s="342" t="s">
        <v>480</v>
      </c>
      <c r="I651" s="342" t="s">
        <v>480</v>
      </c>
      <c r="J651" s="336" t="s">
        <v>480</v>
      </c>
      <c r="K651" s="346">
        <v>1</v>
      </c>
      <c r="L651" s="347"/>
      <c r="M651" s="347"/>
      <c r="N651" s="348" t="s">
        <v>2867</v>
      </c>
      <c r="O651" s="348" t="s">
        <v>2867</v>
      </c>
      <c r="P651" s="348" t="s">
        <v>2868</v>
      </c>
      <c r="Q651" s="348" t="s">
        <v>2868</v>
      </c>
      <c r="R651" s="335">
        <v>317490</v>
      </c>
      <c r="S651" s="347"/>
      <c r="T651" s="347"/>
      <c r="U651" s="335"/>
      <c r="V651" s="341"/>
      <c r="W651" s="342">
        <v>1</v>
      </c>
      <c r="X651" s="330">
        <v>1</v>
      </c>
      <c r="Y651" s="330">
        <v>1</v>
      </c>
      <c r="Z651" s="330">
        <v>1</v>
      </c>
      <c r="AA651" s="350">
        <v>1</v>
      </c>
      <c r="AB651" s="335"/>
      <c r="AC651" s="341"/>
      <c r="AD651" s="342">
        <v>1</v>
      </c>
      <c r="AE651" s="330">
        <v>1</v>
      </c>
      <c r="AF651" s="330">
        <v>1</v>
      </c>
      <c r="AG651" s="330">
        <v>1</v>
      </c>
      <c r="AH651" s="350">
        <v>1</v>
      </c>
      <c r="AI651" s="335"/>
      <c r="AJ651" s="343"/>
      <c r="AK651" s="343"/>
      <c r="AL651" s="350"/>
      <c r="AM651" s="350"/>
      <c r="AN651" s="350"/>
      <c r="AO651" s="335"/>
      <c r="AP651" s="335"/>
      <c r="AQ651" s="335"/>
      <c r="AR651" s="335"/>
      <c r="AS651" s="335"/>
      <c r="AT651" s="335"/>
      <c r="AU651" s="333" t="s">
        <v>2822</v>
      </c>
      <c r="AV651" s="334">
        <v>1</v>
      </c>
      <c r="AW651" s="333">
        <v>0</v>
      </c>
      <c r="AX651" s="334"/>
      <c r="AY651" s="334"/>
      <c r="AZ651" s="335"/>
      <c r="BA651" s="335"/>
      <c r="BB651" s="196">
        <v>94</v>
      </c>
      <c r="BC651" s="195">
        <v>65409940</v>
      </c>
      <c r="BD651" s="196">
        <v>7</v>
      </c>
      <c r="BE651" s="196">
        <v>97</v>
      </c>
      <c r="BF651" s="196"/>
      <c r="BG651" s="351">
        <v>1201</v>
      </c>
      <c r="BH651" s="352"/>
      <c r="BI651" s="352"/>
      <c r="BJ651" s="353"/>
      <c r="BK651" s="354"/>
      <c r="BL651" s="388">
        <v>42345</v>
      </c>
      <c r="BM651" s="388">
        <v>54788</v>
      </c>
      <c r="BN651" s="335">
        <v>2</v>
      </c>
      <c r="BO651" s="336" t="s">
        <v>985</v>
      </c>
      <c r="BP651" s="336" t="s">
        <v>985</v>
      </c>
      <c r="BQ651" s="336"/>
      <c r="BR651" s="336"/>
      <c r="BS651" s="336" t="s">
        <v>439</v>
      </c>
      <c r="BT651" s="335"/>
      <c r="BU651" s="335"/>
      <c r="BV651" s="336" t="s">
        <v>90</v>
      </c>
      <c r="BW651" s="347"/>
      <c r="BX651" s="336" t="s">
        <v>986</v>
      </c>
      <c r="BY651" s="336" t="s">
        <v>986</v>
      </c>
      <c r="BZ651" s="335" t="s">
        <v>985</v>
      </c>
      <c r="CA651" s="335" t="s">
        <v>985</v>
      </c>
      <c r="CB651" s="347"/>
      <c r="CC651" s="347"/>
      <c r="CD651" s="352"/>
      <c r="CE651" s="335"/>
      <c r="CF651" s="335"/>
      <c r="CG651" s="330">
        <v>1</v>
      </c>
      <c r="CH651" s="330">
        <v>1</v>
      </c>
      <c r="CI651" s="330">
        <v>1</v>
      </c>
      <c r="CJ651" s="350">
        <v>1</v>
      </c>
      <c r="CK651" s="335" t="s">
        <v>986</v>
      </c>
      <c r="CL651" s="335" t="s">
        <v>986</v>
      </c>
      <c r="CM651" s="335" t="s">
        <v>986</v>
      </c>
      <c r="CN651" s="335" t="s">
        <v>986</v>
      </c>
      <c r="CO651" s="335" t="s">
        <v>986</v>
      </c>
      <c r="CP651" s="335" t="s">
        <v>480</v>
      </c>
      <c r="CQ651" s="335" t="s">
        <v>986</v>
      </c>
      <c r="CR651" s="335" t="s">
        <v>985</v>
      </c>
      <c r="CS651" s="335" t="s">
        <v>985</v>
      </c>
      <c r="CT651" s="335" t="s">
        <v>985</v>
      </c>
      <c r="CU651" s="335">
        <v>6</v>
      </c>
      <c r="CV651" s="335"/>
      <c r="CW651" s="335"/>
      <c r="CX651" s="335">
        <v>2</v>
      </c>
      <c r="CY651" s="335">
        <v>4</v>
      </c>
      <c r="CZ651" s="335">
        <v>2</v>
      </c>
      <c r="DA651" s="335">
        <v>4</v>
      </c>
      <c r="DB651" s="335"/>
      <c r="DC651" s="335">
        <v>94</v>
      </c>
      <c r="DD651" s="335" t="s">
        <v>987</v>
      </c>
      <c r="DE651" s="335" t="s">
        <v>985</v>
      </c>
      <c r="DF651" s="336">
        <v>0</v>
      </c>
      <c r="DG651" s="336"/>
      <c r="DH651" s="338" t="s">
        <v>985</v>
      </c>
      <c r="DI651" s="339"/>
    </row>
    <row r="652" spans="1:113" s="226" customFormat="1">
      <c r="A652" s="226" t="s">
        <v>2869</v>
      </c>
      <c r="B652" s="342">
        <v>2</v>
      </c>
      <c r="C652" s="344" t="s">
        <v>2869</v>
      </c>
      <c r="D652" s="344" t="s">
        <v>2870</v>
      </c>
      <c r="E652" s="344" t="s">
        <v>2870</v>
      </c>
      <c r="F652" s="330">
        <v>1080</v>
      </c>
      <c r="G652" s="330">
        <v>1080</v>
      </c>
      <c r="H652" s="342" t="s">
        <v>480</v>
      </c>
      <c r="I652" s="342" t="s">
        <v>480</v>
      </c>
      <c r="J652" s="336" t="s">
        <v>480</v>
      </c>
      <c r="K652" s="346">
        <v>1</v>
      </c>
      <c r="L652" s="347"/>
      <c r="M652" s="347"/>
      <c r="N652" s="348" t="s">
        <v>2871</v>
      </c>
      <c r="O652" s="348" t="s">
        <v>2871</v>
      </c>
      <c r="P652" s="348" t="s">
        <v>2872</v>
      </c>
      <c r="Q652" s="348" t="s">
        <v>2872</v>
      </c>
      <c r="R652" s="335">
        <v>317490</v>
      </c>
      <c r="S652" s="347"/>
      <c r="T652" s="347"/>
      <c r="U652" s="335"/>
      <c r="V652" s="341"/>
      <c r="W652" s="342">
        <v>1</v>
      </c>
      <c r="X652" s="330">
        <v>1</v>
      </c>
      <c r="Y652" s="330">
        <v>1</v>
      </c>
      <c r="Z652" s="330">
        <v>1</v>
      </c>
      <c r="AA652" s="350">
        <v>1</v>
      </c>
      <c r="AB652" s="335"/>
      <c r="AC652" s="341"/>
      <c r="AD652" s="342">
        <v>1</v>
      </c>
      <c r="AE652" s="330">
        <v>1</v>
      </c>
      <c r="AF652" s="330">
        <v>1</v>
      </c>
      <c r="AG652" s="330">
        <v>1</v>
      </c>
      <c r="AH652" s="350">
        <v>1</v>
      </c>
      <c r="AI652" s="335"/>
      <c r="AJ652" s="343"/>
      <c r="AK652" s="343"/>
      <c r="AL652" s="350"/>
      <c r="AM652" s="350"/>
      <c r="AN652" s="350"/>
      <c r="AO652" s="335"/>
      <c r="AP652" s="335"/>
      <c r="AQ652" s="335"/>
      <c r="AR652" s="335"/>
      <c r="AS652" s="335"/>
      <c r="AT652" s="335"/>
      <c r="AU652" s="333" t="s">
        <v>2822</v>
      </c>
      <c r="AV652" s="334">
        <v>1</v>
      </c>
      <c r="AW652" s="333">
        <v>0</v>
      </c>
      <c r="AX652" s="334"/>
      <c r="AY652" s="334"/>
      <c r="AZ652" s="335"/>
      <c r="BA652" s="335"/>
      <c r="BB652" s="196">
        <v>94</v>
      </c>
      <c r="BC652" s="195">
        <v>65409940</v>
      </c>
      <c r="BD652" s="196">
        <v>7</v>
      </c>
      <c r="BE652" s="196">
        <v>97</v>
      </c>
      <c r="BF652" s="196"/>
      <c r="BG652" s="351">
        <v>1201</v>
      </c>
      <c r="BH652" s="352"/>
      <c r="BI652" s="352"/>
      <c r="BJ652" s="353"/>
      <c r="BK652" s="354"/>
      <c r="BL652" s="388">
        <v>42345</v>
      </c>
      <c r="BM652" s="388">
        <v>54788</v>
      </c>
      <c r="BN652" s="335">
        <v>2</v>
      </c>
      <c r="BO652" s="336" t="s">
        <v>985</v>
      </c>
      <c r="BP652" s="336" t="s">
        <v>985</v>
      </c>
      <c r="BQ652" s="336"/>
      <c r="BR652" s="336"/>
      <c r="BS652" s="336" t="s">
        <v>221</v>
      </c>
      <c r="BT652" s="335"/>
      <c r="BU652" s="335"/>
      <c r="BV652" s="336" t="s">
        <v>90</v>
      </c>
      <c r="BW652" s="347"/>
      <c r="BX652" s="336" t="s">
        <v>986</v>
      </c>
      <c r="BY652" s="336" t="s">
        <v>986</v>
      </c>
      <c r="BZ652" s="335" t="s">
        <v>985</v>
      </c>
      <c r="CA652" s="335" t="s">
        <v>985</v>
      </c>
      <c r="CB652" s="347"/>
      <c r="CC652" s="347"/>
      <c r="CD652" s="352"/>
      <c r="CE652" s="335"/>
      <c r="CF652" s="335"/>
      <c r="CG652" s="330">
        <v>1</v>
      </c>
      <c r="CH652" s="330">
        <v>1</v>
      </c>
      <c r="CI652" s="330">
        <v>1</v>
      </c>
      <c r="CJ652" s="350">
        <v>1</v>
      </c>
      <c r="CK652" s="335" t="s">
        <v>986</v>
      </c>
      <c r="CL652" s="335" t="s">
        <v>986</v>
      </c>
      <c r="CM652" s="335" t="s">
        <v>986</v>
      </c>
      <c r="CN652" s="335" t="s">
        <v>986</v>
      </c>
      <c r="CO652" s="335" t="s">
        <v>986</v>
      </c>
      <c r="CP652" s="335" t="s">
        <v>480</v>
      </c>
      <c r="CQ652" s="335" t="s">
        <v>986</v>
      </c>
      <c r="CR652" s="335" t="s">
        <v>985</v>
      </c>
      <c r="CS652" s="335" t="s">
        <v>985</v>
      </c>
      <c r="CT652" s="335" t="s">
        <v>985</v>
      </c>
      <c r="CU652" s="335">
        <v>6</v>
      </c>
      <c r="CV652" s="335"/>
      <c r="CW652" s="335"/>
      <c r="CX652" s="335">
        <v>2</v>
      </c>
      <c r="CY652" s="335">
        <v>4</v>
      </c>
      <c r="CZ652" s="335">
        <v>2</v>
      </c>
      <c r="DA652" s="335">
        <v>4</v>
      </c>
      <c r="DB652" s="335"/>
      <c r="DC652" s="335">
        <v>94</v>
      </c>
      <c r="DD652" s="335" t="s">
        <v>987</v>
      </c>
      <c r="DE652" s="335" t="s">
        <v>985</v>
      </c>
      <c r="DF652" s="336">
        <v>0</v>
      </c>
      <c r="DG652" s="336"/>
      <c r="DH652" s="338" t="s">
        <v>985</v>
      </c>
      <c r="DI652" s="339"/>
    </row>
    <row r="653" spans="1:113" s="267" customFormat="1">
      <c r="A653" s="267" t="s">
        <v>2873</v>
      </c>
      <c r="B653" s="342">
        <v>6</v>
      </c>
      <c r="C653" s="344" t="s">
        <v>2873</v>
      </c>
      <c r="D653" s="344" t="s">
        <v>2858</v>
      </c>
      <c r="E653" s="344" t="s">
        <v>2858</v>
      </c>
      <c r="F653" s="330">
        <v>1080</v>
      </c>
      <c r="G653" s="330">
        <v>1080</v>
      </c>
      <c r="H653" s="342" t="s">
        <v>480</v>
      </c>
      <c r="I653" s="342" t="s">
        <v>480</v>
      </c>
      <c r="J653" s="336" t="s">
        <v>480</v>
      </c>
      <c r="K653" s="346">
        <v>1</v>
      </c>
      <c r="L653" s="347"/>
      <c r="M653" s="347"/>
      <c r="N653" s="348" t="s">
        <v>2835</v>
      </c>
      <c r="O653" s="348" t="s">
        <v>2835</v>
      </c>
      <c r="P653" s="348" t="s">
        <v>2860</v>
      </c>
      <c r="Q653" s="348" t="s">
        <v>2860</v>
      </c>
      <c r="R653" s="335">
        <v>317490</v>
      </c>
      <c r="S653" s="347"/>
      <c r="T653" s="347"/>
      <c r="U653" s="335"/>
      <c r="V653" s="341"/>
      <c r="W653" s="342">
        <v>1</v>
      </c>
      <c r="X653" s="330">
        <v>1</v>
      </c>
      <c r="Y653" s="330">
        <v>1</v>
      </c>
      <c r="Z653" s="330">
        <v>1</v>
      </c>
      <c r="AA653" s="350">
        <v>1</v>
      </c>
      <c r="AB653" s="335"/>
      <c r="AC653" s="341"/>
      <c r="AD653" s="342">
        <v>1</v>
      </c>
      <c r="AE653" s="330">
        <v>1</v>
      </c>
      <c r="AF653" s="330">
        <v>1</v>
      </c>
      <c r="AG653" s="330">
        <v>1</v>
      </c>
      <c r="AH653" s="350">
        <v>1</v>
      </c>
      <c r="AI653" s="335"/>
      <c r="AJ653" s="343"/>
      <c r="AK653" s="343"/>
      <c r="AL653" s="350"/>
      <c r="AM653" s="350"/>
      <c r="AN653" s="350"/>
      <c r="AO653" s="335"/>
      <c r="AP653" s="335"/>
      <c r="AQ653" s="335"/>
      <c r="AR653" s="335"/>
      <c r="AS653" s="335"/>
      <c r="AT653" s="335"/>
      <c r="AU653" s="333" t="s">
        <v>2822</v>
      </c>
      <c r="AV653" s="334">
        <v>1</v>
      </c>
      <c r="AW653" s="333">
        <v>0</v>
      </c>
      <c r="AX653" s="334"/>
      <c r="AY653" s="334"/>
      <c r="AZ653" s="335"/>
      <c r="BA653" s="335"/>
      <c r="BB653" s="196">
        <v>94</v>
      </c>
      <c r="BC653" s="195">
        <v>65409940</v>
      </c>
      <c r="BD653" s="196">
        <v>7</v>
      </c>
      <c r="BE653" s="196">
        <v>97</v>
      </c>
      <c r="BF653" s="196"/>
      <c r="BG653" s="351">
        <v>1201</v>
      </c>
      <c r="BH653" s="352"/>
      <c r="BI653" s="352"/>
      <c r="BJ653" s="353"/>
      <c r="BK653" s="354"/>
      <c r="BL653" s="388">
        <v>42345</v>
      </c>
      <c r="BM653" s="388">
        <v>54788</v>
      </c>
      <c r="BN653" s="335">
        <v>2</v>
      </c>
      <c r="BO653" s="336" t="s">
        <v>985</v>
      </c>
      <c r="BP653" s="336" t="s">
        <v>985</v>
      </c>
      <c r="BQ653" s="336"/>
      <c r="BR653" s="336"/>
      <c r="BS653" s="336" t="s">
        <v>439</v>
      </c>
      <c r="BT653" s="335"/>
      <c r="BU653" s="335"/>
      <c r="BV653" s="336" t="s">
        <v>90</v>
      </c>
      <c r="BW653" s="347"/>
      <c r="BX653" s="336" t="s">
        <v>986</v>
      </c>
      <c r="BY653" s="336" t="s">
        <v>986</v>
      </c>
      <c r="BZ653" s="335" t="s">
        <v>985</v>
      </c>
      <c r="CA653" s="335" t="s">
        <v>985</v>
      </c>
      <c r="CB653" s="347"/>
      <c r="CC653" s="347"/>
      <c r="CD653" s="352"/>
      <c r="CE653" s="335"/>
      <c r="CF653" s="335"/>
      <c r="CG653" s="330">
        <v>1</v>
      </c>
      <c r="CH653" s="330">
        <v>1</v>
      </c>
      <c r="CI653" s="330">
        <v>1</v>
      </c>
      <c r="CJ653" s="350">
        <v>1</v>
      </c>
      <c r="CK653" s="335" t="s">
        <v>986</v>
      </c>
      <c r="CL653" s="335" t="s">
        <v>986</v>
      </c>
      <c r="CM653" s="335" t="s">
        <v>986</v>
      </c>
      <c r="CN653" s="335" t="s">
        <v>986</v>
      </c>
      <c r="CO653" s="335" t="s">
        <v>986</v>
      </c>
      <c r="CP653" s="335" t="s">
        <v>480</v>
      </c>
      <c r="CQ653" s="335" t="s">
        <v>986</v>
      </c>
      <c r="CR653" s="335" t="s">
        <v>985</v>
      </c>
      <c r="CS653" s="335" t="s">
        <v>985</v>
      </c>
      <c r="CT653" s="335" t="s">
        <v>985</v>
      </c>
      <c r="CU653" s="335">
        <v>6</v>
      </c>
      <c r="CV653" s="335"/>
      <c r="CW653" s="335"/>
      <c r="CX653" s="335">
        <v>2</v>
      </c>
      <c r="CY653" s="335">
        <v>4</v>
      </c>
      <c r="CZ653" s="335">
        <v>2</v>
      </c>
      <c r="DA653" s="335">
        <v>4</v>
      </c>
      <c r="DB653" s="335"/>
      <c r="DC653" s="335">
        <v>94</v>
      </c>
      <c r="DD653" s="335" t="s">
        <v>987</v>
      </c>
      <c r="DE653" s="335" t="s">
        <v>985</v>
      </c>
      <c r="DF653" s="336">
        <v>0</v>
      </c>
      <c r="DG653" s="336"/>
      <c r="DH653" s="338" t="s">
        <v>985</v>
      </c>
      <c r="DI653" s="339"/>
    </row>
    <row r="654" spans="1:113">
      <c r="A654" s="62" t="s">
        <v>3996</v>
      </c>
      <c r="B654" s="342">
        <v>6</v>
      </c>
      <c r="C654" s="344" t="s">
        <v>3996</v>
      </c>
      <c r="D654" s="344" t="s">
        <v>3997</v>
      </c>
      <c r="E654" s="344" t="s">
        <v>3997</v>
      </c>
      <c r="F654" s="330">
        <v>1080</v>
      </c>
      <c r="G654" s="330">
        <v>1080</v>
      </c>
      <c r="H654" s="342" t="s">
        <v>480</v>
      </c>
      <c r="I654" s="342" t="s">
        <v>480</v>
      </c>
      <c r="J654" s="336" t="s">
        <v>480</v>
      </c>
      <c r="K654" s="346">
        <v>1</v>
      </c>
      <c r="L654" s="347"/>
      <c r="M654" s="347"/>
      <c r="N654" s="348" t="s">
        <v>3997</v>
      </c>
      <c r="O654" s="348" t="s">
        <v>3997</v>
      </c>
      <c r="P654" s="348" t="s">
        <v>3998</v>
      </c>
      <c r="Q654" s="348" t="s">
        <v>3998</v>
      </c>
      <c r="R654" s="335">
        <v>317490</v>
      </c>
      <c r="S654" s="347"/>
      <c r="T654" s="347"/>
      <c r="U654" s="335"/>
      <c r="V654" s="341"/>
      <c r="W654" s="342">
        <v>1</v>
      </c>
      <c r="X654" s="330">
        <v>1</v>
      </c>
      <c r="Y654" s="330">
        <v>1</v>
      </c>
      <c r="Z654" s="330">
        <v>1</v>
      </c>
      <c r="AA654" s="350">
        <v>1</v>
      </c>
      <c r="AB654" s="335"/>
      <c r="AC654" s="341"/>
      <c r="AD654" s="342">
        <v>1</v>
      </c>
      <c r="AE654" s="330">
        <v>1</v>
      </c>
      <c r="AF654" s="330">
        <v>1</v>
      </c>
      <c r="AG654" s="330">
        <v>1</v>
      </c>
      <c r="AH654" s="350">
        <v>1</v>
      </c>
      <c r="AI654" s="335"/>
      <c r="AJ654" s="343"/>
      <c r="AK654" s="343"/>
      <c r="AL654" s="350"/>
      <c r="AM654" s="350"/>
      <c r="AN654" s="350"/>
      <c r="AO654" s="335"/>
      <c r="AP654" s="335"/>
      <c r="AQ654" s="335"/>
      <c r="AR654" s="335"/>
      <c r="AS654" s="335"/>
      <c r="AT654" s="335"/>
      <c r="AU654" s="333" t="s">
        <v>2822</v>
      </c>
      <c r="AV654" s="334">
        <v>1</v>
      </c>
      <c r="AW654" s="333">
        <v>0</v>
      </c>
      <c r="AX654" s="334"/>
      <c r="AY654" s="334"/>
      <c r="AZ654" s="335"/>
      <c r="BA654" s="335"/>
      <c r="BB654" s="196">
        <v>94</v>
      </c>
      <c r="BC654" s="195">
        <v>65409940</v>
      </c>
      <c r="BD654" s="196">
        <v>7</v>
      </c>
      <c r="BE654" s="196">
        <v>97</v>
      </c>
      <c r="BF654" s="196"/>
      <c r="BG654" s="351">
        <v>2101</v>
      </c>
      <c r="BH654" s="352"/>
      <c r="BI654" s="352"/>
      <c r="BJ654" s="353"/>
      <c r="BK654" s="354"/>
      <c r="BL654" s="388">
        <v>42345</v>
      </c>
      <c r="BM654" s="388">
        <v>54788</v>
      </c>
      <c r="BN654" s="335">
        <v>2</v>
      </c>
      <c r="BO654" s="336" t="s">
        <v>985</v>
      </c>
      <c r="BP654" s="336" t="s">
        <v>985</v>
      </c>
      <c r="BQ654" s="336"/>
      <c r="BR654" s="336"/>
      <c r="BS654" s="336" t="s">
        <v>118</v>
      </c>
      <c r="BT654" s="335"/>
      <c r="BU654" s="335"/>
      <c r="BV654" s="336" t="s">
        <v>90</v>
      </c>
      <c r="BW654" s="347"/>
      <c r="BX654" s="336" t="s">
        <v>986</v>
      </c>
      <c r="BY654" s="336" t="s">
        <v>986</v>
      </c>
      <c r="BZ654" s="335" t="s">
        <v>985</v>
      </c>
      <c r="CA654" s="335" t="s">
        <v>985</v>
      </c>
      <c r="CB654" s="347"/>
      <c r="CC654" s="347"/>
      <c r="CD654" s="352"/>
      <c r="CE654" s="335"/>
      <c r="CF654" s="335"/>
      <c r="CG654" s="330">
        <v>1</v>
      </c>
      <c r="CH654" s="330">
        <v>1</v>
      </c>
      <c r="CI654" s="330">
        <v>1</v>
      </c>
      <c r="CJ654" s="350">
        <v>1</v>
      </c>
      <c r="CK654" s="335" t="s">
        <v>986</v>
      </c>
      <c r="CL654" s="335" t="s">
        <v>986</v>
      </c>
      <c r="CM654" s="335" t="s">
        <v>986</v>
      </c>
      <c r="CN654" s="335" t="s">
        <v>986</v>
      </c>
      <c r="CO654" s="335" t="s">
        <v>986</v>
      </c>
      <c r="CP654" s="335" t="s">
        <v>480</v>
      </c>
      <c r="CQ654" s="335" t="s">
        <v>986</v>
      </c>
      <c r="CR654" s="335" t="s">
        <v>985</v>
      </c>
      <c r="CS654" s="335" t="s">
        <v>985</v>
      </c>
      <c r="CT654" s="335" t="s">
        <v>985</v>
      </c>
      <c r="CU654" s="335">
        <v>6</v>
      </c>
      <c r="CV654" s="335"/>
      <c r="CW654" s="335"/>
      <c r="CX654" s="335">
        <v>2</v>
      </c>
      <c r="CY654" s="335">
        <v>4</v>
      </c>
      <c r="CZ654" s="335">
        <v>2</v>
      </c>
      <c r="DA654" s="335">
        <v>4</v>
      </c>
      <c r="DB654" s="335"/>
      <c r="DC654" s="335">
        <v>94</v>
      </c>
      <c r="DD654" s="335" t="s">
        <v>987</v>
      </c>
      <c r="DE654" s="335" t="s">
        <v>985</v>
      </c>
      <c r="DF654" s="336">
        <v>0</v>
      </c>
      <c r="DG654" s="336"/>
      <c r="DH654" s="338" t="s">
        <v>985</v>
      </c>
      <c r="DI654" s="339"/>
    </row>
    <row r="655" spans="1:113">
      <c r="A655" s="62" t="s">
        <v>4159</v>
      </c>
      <c r="B655" s="342">
        <v>0</v>
      </c>
      <c r="C655" s="344" t="s">
        <v>4159</v>
      </c>
      <c r="D655" s="344" t="s">
        <v>4160</v>
      </c>
      <c r="E655" s="344" t="s">
        <v>4160</v>
      </c>
      <c r="F655" s="330">
        <v>1080</v>
      </c>
      <c r="G655" s="330">
        <v>1080</v>
      </c>
      <c r="H655" s="342" t="s">
        <v>480</v>
      </c>
      <c r="I655" s="342" t="s">
        <v>480</v>
      </c>
      <c r="J655" s="336" t="s">
        <v>480</v>
      </c>
      <c r="K655" s="346">
        <v>1</v>
      </c>
      <c r="L655" s="347"/>
      <c r="M655" s="347"/>
      <c r="N655" s="348" t="s">
        <v>4124</v>
      </c>
      <c r="O655" s="348" t="s">
        <v>4124</v>
      </c>
      <c r="P655" s="348" t="s">
        <v>4161</v>
      </c>
      <c r="Q655" s="348" t="s">
        <v>4161</v>
      </c>
      <c r="R655" s="335">
        <v>317490</v>
      </c>
      <c r="S655" s="347"/>
      <c r="T655" s="347"/>
      <c r="U655" s="335"/>
      <c r="V655" s="341"/>
      <c r="W655" s="342">
        <v>1</v>
      </c>
      <c r="X655" s="330">
        <v>1</v>
      </c>
      <c r="Y655" s="330">
        <v>1</v>
      </c>
      <c r="Z655" s="330">
        <v>1</v>
      </c>
      <c r="AA655" s="350">
        <v>1</v>
      </c>
      <c r="AB655" s="335"/>
      <c r="AC655" s="341"/>
      <c r="AD655" s="342">
        <v>1</v>
      </c>
      <c r="AE655" s="330">
        <v>1</v>
      </c>
      <c r="AF655" s="330">
        <v>1</v>
      </c>
      <c r="AG655" s="330">
        <v>1</v>
      </c>
      <c r="AH655" s="350">
        <v>1</v>
      </c>
      <c r="AI655" s="335"/>
      <c r="AJ655" s="343"/>
      <c r="AK655" s="343"/>
      <c r="AL655" s="350"/>
      <c r="AM655" s="350"/>
      <c r="AN655" s="350"/>
      <c r="AO655" s="335"/>
      <c r="AP655" s="335"/>
      <c r="AQ655" s="335"/>
      <c r="AR655" s="335"/>
      <c r="AS655" s="335"/>
      <c r="AT655" s="335"/>
      <c r="AU655" s="333" t="s">
        <v>2822</v>
      </c>
      <c r="AV655" s="334">
        <v>1</v>
      </c>
      <c r="AW655" s="333">
        <v>0</v>
      </c>
      <c r="AX655" s="334"/>
      <c r="AY655" s="334"/>
      <c r="AZ655" s="335"/>
      <c r="BA655" s="335"/>
      <c r="BB655" s="196">
        <v>94</v>
      </c>
      <c r="BC655" s="195">
        <v>65409940</v>
      </c>
      <c r="BD655" s="196">
        <v>7</v>
      </c>
      <c r="BE655" s="196">
        <v>97</v>
      </c>
      <c r="BF655" s="196"/>
      <c r="BG655" s="351">
        <v>2105</v>
      </c>
      <c r="BH655" s="352"/>
      <c r="BI655" s="352"/>
      <c r="BJ655" s="353"/>
      <c r="BK655" s="354"/>
      <c r="BL655" s="388">
        <v>42345</v>
      </c>
      <c r="BM655" s="388">
        <v>54788</v>
      </c>
      <c r="BN655" s="335">
        <v>2</v>
      </c>
      <c r="BO655" s="336" t="s">
        <v>985</v>
      </c>
      <c r="BP655" s="336" t="s">
        <v>985</v>
      </c>
      <c r="BQ655" s="336"/>
      <c r="BR655" s="336"/>
      <c r="BS655" s="336" t="s">
        <v>439</v>
      </c>
      <c r="BT655" s="335"/>
      <c r="BU655" s="335"/>
      <c r="BV655" s="336" t="s">
        <v>90</v>
      </c>
      <c r="BW655" s="347"/>
      <c r="BX655" s="336" t="s">
        <v>986</v>
      </c>
      <c r="BY655" s="336" t="s">
        <v>986</v>
      </c>
      <c r="BZ655" s="335" t="s">
        <v>985</v>
      </c>
      <c r="CA655" s="335" t="s">
        <v>985</v>
      </c>
      <c r="CB655" s="347"/>
      <c r="CC655" s="347"/>
      <c r="CD655" s="352"/>
      <c r="CE655" s="335"/>
      <c r="CF655" s="335"/>
      <c r="CG655" s="330">
        <v>1</v>
      </c>
      <c r="CH655" s="330">
        <v>1</v>
      </c>
      <c r="CI655" s="330">
        <v>1</v>
      </c>
      <c r="CJ655" s="350">
        <v>1</v>
      </c>
      <c r="CK655" s="335" t="s">
        <v>986</v>
      </c>
      <c r="CL655" s="335" t="s">
        <v>986</v>
      </c>
      <c r="CM655" s="335" t="s">
        <v>986</v>
      </c>
      <c r="CN655" s="335" t="s">
        <v>986</v>
      </c>
      <c r="CO655" s="335" t="s">
        <v>986</v>
      </c>
      <c r="CP655" s="335" t="s">
        <v>480</v>
      </c>
      <c r="CQ655" s="335" t="s">
        <v>986</v>
      </c>
      <c r="CR655" s="335" t="s">
        <v>985</v>
      </c>
      <c r="CS655" s="335" t="s">
        <v>985</v>
      </c>
      <c r="CT655" s="335" t="s">
        <v>985</v>
      </c>
      <c r="CU655" s="335">
        <v>6</v>
      </c>
      <c r="CV655" s="335"/>
      <c r="CW655" s="335"/>
      <c r="CX655" s="335">
        <v>2</v>
      </c>
      <c r="CY655" s="335">
        <v>4</v>
      </c>
      <c r="CZ655" s="335">
        <v>2</v>
      </c>
      <c r="DA655" s="335">
        <v>4</v>
      </c>
      <c r="DB655" s="335"/>
      <c r="DC655" s="335">
        <v>94</v>
      </c>
      <c r="DD655" s="335" t="s">
        <v>987</v>
      </c>
      <c r="DE655" s="335" t="s">
        <v>985</v>
      </c>
      <c r="DF655" s="336">
        <v>0</v>
      </c>
      <c r="DG655" s="336"/>
      <c r="DH655" s="338" t="s">
        <v>985</v>
      </c>
      <c r="DI655" s="339"/>
    </row>
    <row r="656" spans="1:113">
      <c r="A656" s="62" t="s">
        <v>2874</v>
      </c>
      <c r="B656" s="342">
        <v>9</v>
      </c>
      <c r="C656" s="344" t="s">
        <v>2874</v>
      </c>
      <c r="D656" s="344" t="s">
        <v>2875</v>
      </c>
      <c r="E656" s="344" t="s">
        <v>2875</v>
      </c>
      <c r="F656" s="330">
        <v>1080</v>
      </c>
      <c r="G656" s="330">
        <v>1080</v>
      </c>
      <c r="H656" s="342" t="s">
        <v>480</v>
      </c>
      <c r="I656" s="342" t="s">
        <v>480</v>
      </c>
      <c r="J656" s="336" t="s">
        <v>480</v>
      </c>
      <c r="K656" s="346">
        <v>1</v>
      </c>
      <c r="L656" s="347"/>
      <c r="M656" s="347"/>
      <c r="N656" s="348" t="s">
        <v>2835</v>
      </c>
      <c r="O656" s="348" t="s">
        <v>2835</v>
      </c>
      <c r="P656" s="348" t="s">
        <v>2876</v>
      </c>
      <c r="Q656" s="348" t="s">
        <v>2876</v>
      </c>
      <c r="R656" s="335">
        <v>317490</v>
      </c>
      <c r="S656" s="347"/>
      <c r="T656" s="347"/>
      <c r="U656" s="335"/>
      <c r="V656" s="341"/>
      <c r="W656" s="342">
        <v>1</v>
      </c>
      <c r="X656" s="330">
        <v>1</v>
      </c>
      <c r="Y656" s="330">
        <v>1</v>
      </c>
      <c r="Z656" s="330">
        <v>1</v>
      </c>
      <c r="AA656" s="350">
        <v>1</v>
      </c>
      <c r="AB656" s="335"/>
      <c r="AC656" s="341"/>
      <c r="AD656" s="342">
        <v>1</v>
      </c>
      <c r="AE656" s="330">
        <v>1</v>
      </c>
      <c r="AF656" s="330">
        <v>1</v>
      </c>
      <c r="AG656" s="330">
        <v>1</v>
      </c>
      <c r="AH656" s="350">
        <v>1</v>
      </c>
      <c r="AI656" s="335"/>
      <c r="AJ656" s="343"/>
      <c r="AK656" s="343"/>
      <c r="AL656" s="350"/>
      <c r="AM656" s="350"/>
      <c r="AN656" s="350"/>
      <c r="AO656" s="335"/>
      <c r="AP656" s="335"/>
      <c r="AQ656" s="335"/>
      <c r="AR656" s="335"/>
      <c r="AS656" s="335"/>
      <c r="AT656" s="335"/>
      <c r="AU656" s="333" t="s">
        <v>2822</v>
      </c>
      <c r="AV656" s="334">
        <v>1</v>
      </c>
      <c r="AW656" s="333">
        <v>0</v>
      </c>
      <c r="AX656" s="334"/>
      <c r="AY656" s="334"/>
      <c r="AZ656" s="335"/>
      <c r="BA656" s="335"/>
      <c r="BB656" s="196">
        <v>94</v>
      </c>
      <c r="BC656" s="195">
        <v>65409940</v>
      </c>
      <c r="BD656" s="196">
        <v>7</v>
      </c>
      <c r="BE656" s="196">
        <v>97</v>
      </c>
      <c r="BF656" s="196"/>
      <c r="BG656" s="351">
        <v>1201</v>
      </c>
      <c r="BH656" s="352"/>
      <c r="BI656" s="352"/>
      <c r="BJ656" s="353"/>
      <c r="BK656" s="354"/>
      <c r="BL656" s="388">
        <v>42345</v>
      </c>
      <c r="BM656" s="388">
        <v>54788</v>
      </c>
      <c r="BN656" s="335">
        <v>2</v>
      </c>
      <c r="BO656" s="336" t="s">
        <v>985</v>
      </c>
      <c r="BP656" s="336" t="s">
        <v>985</v>
      </c>
      <c r="BQ656" s="336"/>
      <c r="BR656" s="336"/>
      <c r="BS656" s="336" t="s">
        <v>118</v>
      </c>
      <c r="BT656" s="335"/>
      <c r="BU656" s="335"/>
      <c r="BV656" s="336" t="s">
        <v>90</v>
      </c>
      <c r="BW656" s="347"/>
      <c r="BX656" s="336" t="s">
        <v>986</v>
      </c>
      <c r="BY656" s="336" t="s">
        <v>986</v>
      </c>
      <c r="BZ656" s="335" t="s">
        <v>985</v>
      </c>
      <c r="CA656" s="335" t="s">
        <v>985</v>
      </c>
      <c r="CB656" s="347"/>
      <c r="CC656" s="347"/>
      <c r="CD656" s="352"/>
      <c r="CE656" s="335"/>
      <c r="CF656" s="335"/>
      <c r="CG656" s="330">
        <v>1</v>
      </c>
      <c r="CH656" s="330">
        <v>1</v>
      </c>
      <c r="CI656" s="330">
        <v>1</v>
      </c>
      <c r="CJ656" s="350">
        <v>1</v>
      </c>
      <c r="CK656" s="335" t="s">
        <v>986</v>
      </c>
      <c r="CL656" s="335" t="s">
        <v>986</v>
      </c>
      <c r="CM656" s="335" t="s">
        <v>986</v>
      </c>
      <c r="CN656" s="335" t="s">
        <v>986</v>
      </c>
      <c r="CO656" s="335" t="s">
        <v>986</v>
      </c>
      <c r="CP656" s="335" t="s">
        <v>480</v>
      </c>
      <c r="CQ656" s="335" t="s">
        <v>986</v>
      </c>
      <c r="CR656" s="335" t="s">
        <v>985</v>
      </c>
      <c r="CS656" s="335" t="s">
        <v>985</v>
      </c>
      <c r="CT656" s="335" t="s">
        <v>985</v>
      </c>
      <c r="CU656" s="335">
        <v>6</v>
      </c>
      <c r="CV656" s="335"/>
      <c r="CW656" s="335"/>
      <c r="CX656" s="335">
        <v>2</v>
      </c>
      <c r="CY656" s="335">
        <v>4</v>
      </c>
      <c r="CZ656" s="335">
        <v>2</v>
      </c>
      <c r="DA656" s="335">
        <v>4</v>
      </c>
      <c r="DB656" s="335"/>
      <c r="DC656" s="335">
        <v>94</v>
      </c>
      <c r="DD656" s="335" t="s">
        <v>987</v>
      </c>
      <c r="DE656" s="335" t="s">
        <v>985</v>
      </c>
      <c r="DF656" s="336">
        <v>0</v>
      </c>
      <c r="DG656" s="336"/>
      <c r="DH656" s="338" t="s">
        <v>985</v>
      </c>
      <c r="DI656" s="339"/>
    </row>
    <row r="657" spans="1:113">
      <c r="A657" s="62" t="s">
        <v>2281</v>
      </c>
      <c r="B657">
        <v>1</v>
      </c>
      <c r="C657" s="90" t="s">
        <v>2281</v>
      </c>
      <c r="D657" s="217" t="s">
        <v>2344</v>
      </c>
      <c r="E657" t="s">
        <v>2344</v>
      </c>
      <c r="F657" s="65">
        <v>1080</v>
      </c>
      <c r="G657" s="65">
        <v>1080</v>
      </c>
      <c r="H657" t="s">
        <v>480</v>
      </c>
      <c r="I657" t="s">
        <v>480</v>
      </c>
      <c r="J657" t="s">
        <v>480</v>
      </c>
      <c r="K657" s="98">
        <v>1</v>
      </c>
      <c r="N657" s="217" t="s">
        <v>2344</v>
      </c>
      <c r="P657" s="217" t="s">
        <v>2342</v>
      </c>
      <c r="Q657" s="88" t="s">
        <v>2342</v>
      </c>
      <c r="AU657" s="67">
        <v>0</v>
      </c>
      <c r="AV657" s="68">
        <v>0.99</v>
      </c>
      <c r="BB657" s="196">
        <v>94</v>
      </c>
      <c r="BC657" s="195">
        <v>65409940</v>
      </c>
      <c r="BD657" s="196">
        <v>7</v>
      </c>
      <c r="BE657" s="196">
        <v>97</v>
      </c>
      <c r="BG657" s="70">
        <v>3801</v>
      </c>
      <c r="BN657" s="62">
        <v>2</v>
      </c>
      <c r="BO657" s="91" t="s">
        <v>985</v>
      </c>
      <c r="BP657" s="91" t="s">
        <v>985</v>
      </c>
      <c r="BS657" s="231" t="s">
        <v>118</v>
      </c>
      <c r="BV657" s="194" t="s">
        <v>90</v>
      </c>
      <c r="BX657" s="91" t="s">
        <v>986</v>
      </c>
      <c r="BY657" s="91" t="s">
        <v>986</v>
      </c>
      <c r="BZ657" s="62" t="s">
        <v>985</v>
      </c>
      <c r="CA657" s="62" t="s">
        <v>985</v>
      </c>
      <c r="CK657" s="62" t="s">
        <v>986</v>
      </c>
      <c r="CL657" s="62" t="s">
        <v>986</v>
      </c>
      <c r="CM657" s="62" t="s">
        <v>986</v>
      </c>
      <c r="CN657" s="62" t="s">
        <v>986</v>
      </c>
      <c r="CO657" s="62" t="s">
        <v>986</v>
      </c>
      <c r="CP657" s="62" t="s">
        <v>480</v>
      </c>
      <c r="CQ657" s="62" t="s">
        <v>986</v>
      </c>
      <c r="CR657" s="62" t="s">
        <v>985</v>
      </c>
      <c r="CS657" s="62" t="s">
        <v>985</v>
      </c>
      <c r="CT657" s="62" t="s">
        <v>985</v>
      </c>
      <c r="CU657" s="62">
        <v>6</v>
      </c>
      <c r="CX657" s="62">
        <v>2</v>
      </c>
      <c r="CY657" s="62">
        <v>4</v>
      </c>
      <c r="CZ657" s="62">
        <v>2</v>
      </c>
      <c r="DA657" s="62">
        <v>4</v>
      </c>
      <c r="DC657" s="62">
        <v>94</v>
      </c>
      <c r="DD657" s="62" t="s">
        <v>987</v>
      </c>
      <c r="DE657" s="62" t="s">
        <v>985</v>
      </c>
      <c r="DF657" s="91">
        <v>0</v>
      </c>
      <c r="DH657" s="189" t="s">
        <v>985</v>
      </c>
    </row>
    <row r="658" spans="1:113" s="335" customFormat="1">
      <c r="A658" s="335" t="s">
        <v>2877</v>
      </c>
      <c r="B658" s="342">
        <v>9</v>
      </c>
      <c r="C658" s="344" t="s">
        <v>2877</v>
      </c>
      <c r="D658" s="344" t="s">
        <v>2866</v>
      </c>
      <c r="E658" s="344" t="s">
        <v>2866</v>
      </c>
      <c r="F658" s="330">
        <v>1080</v>
      </c>
      <c r="G658" s="330">
        <v>1080</v>
      </c>
      <c r="H658" s="342" t="s">
        <v>480</v>
      </c>
      <c r="I658" s="342" t="s">
        <v>480</v>
      </c>
      <c r="J658" s="336" t="s">
        <v>480</v>
      </c>
      <c r="K658" s="346">
        <v>1</v>
      </c>
      <c r="L658" s="347"/>
      <c r="M658" s="347"/>
      <c r="N658" s="348" t="s">
        <v>2867</v>
      </c>
      <c r="O658" s="348" t="s">
        <v>2867</v>
      </c>
      <c r="P658" s="348" t="s">
        <v>2868</v>
      </c>
      <c r="Q658" s="348" t="s">
        <v>2868</v>
      </c>
      <c r="R658" s="335">
        <v>317490</v>
      </c>
      <c r="S658" s="347"/>
      <c r="T658" s="347"/>
      <c r="V658" s="341"/>
      <c r="W658" s="342">
        <v>1</v>
      </c>
      <c r="X658" s="330">
        <v>1</v>
      </c>
      <c r="Y658" s="330">
        <v>1</v>
      </c>
      <c r="Z658" s="330">
        <v>1</v>
      </c>
      <c r="AA658" s="350">
        <v>1</v>
      </c>
      <c r="AC658" s="341"/>
      <c r="AD658" s="342">
        <v>1</v>
      </c>
      <c r="AE658" s="330">
        <v>1</v>
      </c>
      <c r="AF658" s="330">
        <v>1</v>
      </c>
      <c r="AG658" s="330">
        <v>1</v>
      </c>
      <c r="AH658" s="350">
        <v>1</v>
      </c>
      <c r="AJ658" s="343"/>
      <c r="AK658" s="343"/>
      <c r="AL658" s="350"/>
      <c r="AM658" s="350"/>
      <c r="AN658" s="350"/>
      <c r="AU658" s="333" t="s">
        <v>2822</v>
      </c>
      <c r="AV658" s="334">
        <v>1</v>
      </c>
      <c r="AW658" s="333">
        <v>0</v>
      </c>
      <c r="AX658" s="334"/>
      <c r="AY658" s="334"/>
      <c r="BB658" s="196">
        <v>94</v>
      </c>
      <c r="BC658" s="195">
        <v>65409940</v>
      </c>
      <c r="BD658" s="196">
        <v>7</v>
      </c>
      <c r="BE658" s="196">
        <v>97</v>
      </c>
      <c r="BF658" s="196"/>
      <c r="BG658" s="351">
        <v>1201</v>
      </c>
      <c r="BH658" s="352"/>
      <c r="BI658" s="352"/>
      <c r="BJ658" s="353"/>
      <c r="BK658" s="354"/>
      <c r="BL658" s="388">
        <v>42345</v>
      </c>
      <c r="BM658" s="388">
        <v>54788</v>
      </c>
      <c r="BN658" s="335">
        <v>2</v>
      </c>
      <c r="BO658" s="336" t="s">
        <v>985</v>
      </c>
      <c r="BP658" s="336" t="s">
        <v>985</v>
      </c>
      <c r="BQ658" s="336"/>
      <c r="BR658" s="336"/>
      <c r="BS658" s="336" t="s">
        <v>125</v>
      </c>
      <c r="BV658" s="336" t="s">
        <v>90</v>
      </c>
      <c r="BW658" s="347"/>
      <c r="BX658" s="336" t="s">
        <v>986</v>
      </c>
      <c r="BY658" s="336" t="s">
        <v>986</v>
      </c>
      <c r="BZ658" s="335" t="s">
        <v>985</v>
      </c>
      <c r="CA658" s="335" t="s">
        <v>985</v>
      </c>
      <c r="CB658" s="347"/>
      <c r="CC658" s="347"/>
      <c r="CD658" s="352"/>
      <c r="CG658" s="330">
        <v>1</v>
      </c>
      <c r="CH658" s="330">
        <v>1</v>
      </c>
      <c r="CI658" s="330">
        <v>1</v>
      </c>
      <c r="CJ658" s="350">
        <v>1</v>
      </c>
      <c r="CK658" s="335" t="s">
        <v>986</v>
      </c>
      <c r="CL658" s="335" t="s">
        <v>986</v>
      </c>
      <c r="CM658" s="335" t="s">
        <v>986</v>
      </c>
      <c r="CN658" s="335" t="s">
        <v>986</v>
      </c>
      <c r="CO658" s="335" t="s">
        <v>986</v>
      </c>
      <c r="CP658" s="335" t="s">
        <v>480</v>
      </c>
      <c r="CQ658" s="335" t="s">
        <v>986</v>
      </c>
      <c r="CR658" s="335" t="s">
        <v>985</v>
      </c>
      <c r="CS658" s="335" t="s">
        <v>985</v>
      </c>
      <c r="CT658" s="335" t="s">
        <v>985</v>
      </c>
      <c r="CU658" s="335">
        <v>6</v>
      </c>
      <c r="CX658" s="335">
        <v>2</v>
      </c>
      <c r="CY658" s="335">
        <v>4</v>
      </c>
      <c r="CZ658" s="335">
        <v>2</v>
      </c>
      <c r="DA658" s="335">
        <v>4</v>
      </c>
      <c r="DC658" s="335">
        <v>94</v>
      </c>
      <c r="DD658" s="335" t="s">
        <v>987</v>
      </c>
      <c r="DE658" s="335" t="s">
        <v>985</v>
      </c>
      <c r="DF658" s="336">
        <v>0</v>
      </c>
      <c r="DG658" s="336"/>
      <c r="DH658" s="338" t="s">
        <v>985</v>
      </c>
      <c r="DI658" s="339"/>
    </row>
    <row r="659" spans="1:113">
      <c r="A659" s="62" t="s">
        <v>3906</v>
      </c>
      <c r="B659" s="342">
        <v>5</v>
      </c>
      <c r="C659" s="344" t="s">
        <v>3906</v>
      </c>
      <c r="D659" s="344" t="s">
        <v>3907</v>
      </c>
      <c r="E659" s="344" t="s">
        <v>3907</v>
      </c>
      <c r="F659" s="330">
        <v>1080</v>
      </c>
      <c r="G659" s="330">
        <v>1080</v>
      </c>
      <c r="H659" s="342" t="s">
        <v>480</v>
      </c>
      <c r="I659" s="342" t="s">
        <v>480</v>
      </c>
      <c r="J659" s="336" t="s">
        <v>480</v>
      </c>
      <c r="K659" s="346">
        <v>1</v>
      </c>
      <c r="L659" s="347"/>
      <c r="M659" s="347"/>
      <c r="N659" s="348" t="s">
        <v>3605</v>
      </c>
      <c r="O659" s="348" t="s">
        <v>3605</v>
      </c>
      <c r="P659" s="348" t="s">
        <v>3908</v>
      </c>
      <c r="Q659" s="348" t="s">
        <v>3908</v>
      </c>
      <c r="R659" s="335">
        <v>317490</v>
      </c>
      <c r="S659" s="347"/>
      <c r="T659" s="347"/>
      <c r="U659" s="335"/>
      <c r="V659" s="341"/>
      <c r="W659" s="342">
        <v>1</v>
      </c>
      <c r="X659" s="330">
        <v>1</v>
      </c>
      <c r="Y659" s="330">
        <v>1</v>
      </c>
      <c r="Z659" s="330">
        <v>1</v>
      </c>
      <c r="AA659" s="350">
        <v>1</v>
      </c>
      <c r="AB659" s="335"/>
      <c r="AC659" s="341"/>
      <c r="AD659" s="342">
        <v>1</v>
      </c>
      <c r="AE659" s="330">
        <v>1</v>
      </c>
      <c r="AF659" s="330">
        <v>1</v>
      </c>
      <c r="AG659" s="330">
        <v>1</v>
      </c>
      <c r="AH659" s="350">
        <v>1</v>
      </c>
      <c r="AI659" s="335"/>
      <c r="AJ659" s="343"/>
      <c r="AK659" s="343"/>
      <c r="AL659" s="350"/>
      <c r="AM659" s="350"/>
      <c r="AN659" s="350"/>
      <c r="AO659" s="335"/>
      <c r="AP659" s="335"/>
      <c r="AQ659" s="335"/>
      <c r="AR659" s="335"/>
      <c r="AS659" s="335"/>
      <c r="AT659" s="335"/>
      <c r="AU659" s="333" t="s">
        <v>2822</v>
      </c>
      <c r="AV659" s="334">
        <v>1</v>
      </c>
      <c r="AW659" s="333">
        <v>0</v>
      </c>
      <c r="AX659" s="334"/>
      <c r="AY659" s="334"/>
      <c r="AZ659" s="335"/>
      <c r="BA659" s="335"/>
      <c r="BB659" s="196">
        <v>94</v>
      </c>
      <c r="BC659" s="195">
        <v>65409940</v>
      </c>
      <c r="BD659" s="196">
        <v>7</v>
      </c>
      <c r="BE659" s="196">
        <v>97</v>
      </c>
      <c r="BF659" s="196"/>
      <c r="BG659" s="351">
        <v>1803</v>
      </c>
      <c r="BH659" s="352"/>
      <c r="BI659" s="352"/>
      <c r="BJ659" s="353"/>
      <c r="BK659" s="354"/>
      <c r="BL659" s="388">
        <v>42345</v>
      </c>
      <c r="BM659" s="388">
        <v>54788</v>
      </c>
      <c r="BN659" s="335">
        <v>2</v>
      </c>
      <c r="BO659" s="336" t="s">
        <v>985</v>
      </c>
      <c r="BP659" s="336" t="s">
        <v>985</v>
      </c>
      <c r="BQ659" s="336"/>
      <c r="BR659" s="336"/>
      <c r="BS659" s="336" t="s">
        <v>118</v>
      </c>
      <c r="BT659" s="335"/>
      <c r="BU659" s="335"/>
      <c r="BV659" s="336" t="s">
        <v>90</v>
      </c>
      <c r="BW659" s="347"/>
      <c r="BX659" s="336" t="s">
        <v>986</v>
      </c>
      <c r="BY659" s="336" t="s">
        <v>986</v>
      </c>
      <c r="BZ659" s="335" t="s">
        <v>985</v>
      </c>
      <c r="CA659" s="335" t="s">
        <v>985</v>
      </c>
      <c r="CB659" s="347"/>
      <c r="CC659" s="347"/>
      <c r="CD659" s="352"/>
      <c r="CE659" s="335"/>
      <c r="CF659" s="335"/>
      <c r="CG659" s="330">
        <v>1</v>
      </c>
      <c r="CH659" s="330">
        <v>1</v>
      </c>
      <c r="CI659" s="330">
        <v>1</v>
      </c>
      <c r="CJ659" s="350">
        <v>1</v>
      </c>
      <c r="CK659" s="335" t="s">
        <v>986</v>
      </c>
      <c r="CL659" s="335" t="s">
        <v>986</v>
      </c>
      <c r="CM659" s="335" t="s">
        <v>986</v>
      </c>
      <c r="CN659" s="335" t="s">
        <v>986</v>
      </c>
      <c r="CO659" s="335" t="s">
        <v>986</v>
      </c>
      <c r="CP659" s="335" t="s">
        <v>480</v>
      </c>
      <c r="CQ659" s="335" t="s">
        <v>986</v>
      </c>
      <c r="CR659" s="335" t="s">
        <v>985</v>
      </c>
      <c r="CS659" s="335" t="s">
        <v>985</v>
      </c>
      <c r="CT659" s="335" t="s">
        <v>985</v>
      </c>
      <c r="CU659" s="335">
        <v>6</v>
      </c>
      <c r="CV659" s="335"/>
      <c r="CW659" s="335"/>
      <c r="CX659" s="335">
        <v>2</v>
      </c>
      <c r="CY659" s="335">
        <v>4</v>
      </c>
      <c r="CZ659" s="335">
        <v>2</v>
      </c>
      <c r="DA659" s="335">
        <v>4</v>
      </c>
      <c r="DB659" s="335"/>
      <c r="DC659" s="335">
        <v>94</v>
      </c>
      <c r="DD659" s="335" t="s">
        <v>987</v>
      </c>
      <c r="DE659" s="335" t="s">
        <v>985</v>
      </c>
      <c r="DF659" s="336">
        <v>0</v>
      </c>
      <c r="DG659" s="336"/>
      <c r="DH659" s="338" t="s">
        <v>985</v>
      </c>
      <c r="DI659" s="339"/>
    </row>
    <row r="660" spans="1:113">
      <c r="A660" s="62" t="s">
        <v>3929</v>
      </c>
      <c r="B660" s="342">
        <v>9</v>
      </c>
      <c r="C660" s="344" t="s">
        <v>3929</v>
      </c>
      <c r="D660" s="344" t="s">
        <v>3919</v>
      </c>
      <c r="E660" s="344" t="s">
        <v>3919</v>
      </c>
      <c r="F660" s="330">
        <v>1080</v>
      </c>
      <c r="G660" s="330">
        <v>1080</v>
      </c>
      <c r="H660" s="342" t="s">
        <v>480</v>
      </c>
      <c r="I660" s="342" t="s">
        <v>480</v>
      </c>
      <c r="J660" s="336" t="s">
        <v>480</v>
      </c>
      <c r="K660" s="346">
        <v>1</v>
      </c>
      <c r="L660" s="347"/>
      <c r="M660" s="347"/>
      <c r="N660" s="348" t="s">
        <v>3605</v>
      </c>
      <c r="O660" s="348" t="s">
        <v>3605</v>
      </c>
      <c r="P660" s="348" t="s">
        <v>3920</v>
      </c>
      <c r="Q660" s="348" t="s">
        <v>3920</v>
      </c>
      <c r="R660" s="335">
        <v>317490</v>
      </c>
      <c r="S660" s="347"/>
      <c r="T660" s="347"/>
      <c r="U660" s="335"/>
      <c r="V660" s="341"/>
      <c r="W660" s="342">
        <v>1</v>
      </c>
      <c r="X660" s="330">
        <v>1</v>
      </c>
      <c r="Y660" s="330">
        <v>1</v>
      </c>
      <c r="Z660" s="330">
        <v>1</v>
      </c>
      <c r="AA660" s="350">
        <v>1</v>
      </c>
      <c r="AB660" s="335"/>
      <c r="AC660" s="341"/>
      <c r="AD660" s="342">
        <v>1</v>
      </c>
      <c r="AE660" s="330">
        <v>1</v>
      </c>
      <c r="AF660" s="330">
        <v>1</v>
      </c>
      <c r="AG660" s="330">
        <v>1</v>
      </c>
      <c r="AH660" s="350">
        <v>1</v>
      </c>
      <c r="AI660" s="335"/>
      <c r="AJ660" s="343"/>
      <c r="AK660" s="343"/>
      <c r="AL660" s="350"/>
      <c r="AM660" s="350"/>
      <c r="AN660" s="350"/>
      <c r="AO660" s="335"/>
      <c r="AP660" s="335"/>
      <c r="AQ660" s="335"/>
      <c r="AR660" s="335"/>
      <c r="AS660" s="335"/>
      <c r="AT660" s="335"/>
      <c r="AU660" s="333" t="s">
        <v>2822</v>
      </c>
      <c r="AV660" s="334">
        <v>1</v>
      </c>
      <c r="AW660" s="333">
        <v>0</v>
      </c>
      <c r="AX660" s="334"/>
      <c r="AY660" s="334"/>
      <c r="AZ660" s="335"/>
      <c r="BA660" s="335"/>
      <c r="BB660" s="196">
        <v>94</v>
      </c>
      <c r="BC660" s="195">
        <v>65409940</v>
      </c>
      <c r="BD660" s="196">
        <v>7</v>
      </c>
      <c r="BE660" s="196">
        <v>97</v>
      </c>
      <c r="BF660" s="196"/>
      <c r="BG660" s="351">
        <v>1803</v>
      </c>
      <c r="BH660" s="352"/>
      <c r="BI660" s="352"/>
      <c r="BJ660" s="353"/>
      <c r="BK660" s="354"/>
      <c r="BL660" s="388">
        <v>42345</v>
      </c>
      <c r="BM660" s="388">
        <v>54788</v>
      </c>
      <c r="BN660" s="335">
        <v>2</v>
      </c>
      <c r="BO660" s="336" t="s">
        <v>985</v>
      </c>
      <c r="BP660" s="336" t="s">
        <v>985</v>
      </c>
      <c r="BQ660" s="336"/>
      <c r="BR660" s="336"/>
      <c r="BS660" s="336" t="s">
        <v>439</v>
      </c>
      <c r="BT660" s="335"/>
      <c r="BU660" s="335"/>
      <c r="BV660" s="336" t="s">
        <v>90</v>
      </c>
      <c r="BW660" s="347"/>
      <c r="BX660" s="336" t="s">
        <v>986</v>
      </c>
      <c r="BY660" s="336" t="s">
        <v>986</v>
      </c>
      <c r="BZ660" s="335" t="s">
        <v>985</v>
      </c>
      <c r="CA660" s="335" t="s">
        <v>985</v>
      </c>
      <c r="CB660" s="347"/>
      <c r="CC660" s="347"/>
      <c r="CD660" s="352"/>
      <c r="CE660" s="335"/>
      <c r="CF660" s="335"/>
      <c r="CG660" s="330">
        <v>1</v>
      </c>
      <c r="CH660" s="330">
        <v>1</v>
      </c>
      <c r="CI660" s="330">
        <v>1</v>
      </c>
      <c r="CJ660" s="350">
        <v>1</v>
      </c>
      <c r="CK660" s="335" t="s">
        <v>986</v>
      </c>
      <c r="CL660" s="335" t="s">
        <v>986</v>
      </c>
      <c r="CM660" s="335" t="s">
        <v>986</v>
      </c>
      <c r="CN660" s="335" t="s">
        <v>986</v>
      </c>
      <c r="CO660" s="335" t="s">
        <v>986</v>
      </c>
      <c r="CP660" s="335" t="s">
        <v>480</v>
      </c>
      <c r="CQ660" s="335" t="s">
        <v>986</v>
      </c>
      <c r="CR660" s="335" t="s">
        <v>985</v>
      </c>
      <c r="CS660" s="335" t="s">
        <v>985</v>
      </c>
      <c r="CT660" s="335" t="s">
        <v>985</v>
      </c>
      <c r="CU660" s="335">
        <v>6</v>
      </c>
      <c r="CV660" s="335"/>
      <c r="CW660" s="335"/>
      <c r="CX660" s="335">
        <v>2</v>
      </c>
      <c r="CY660" s="335">
        <v>4</v>
      </c>
      <c r="CZ660" s="335">
        <v>2</v>
      </c>
      <c r="DA660" s="335">
        <v>4</v>
      </c>
      <c r="DB660" s="335"/>
      <c r="DC660" s="335">
        <v>94</v>
      </c>
      <c r="DD660" s="335" t="s">
        <v>987</v>
      </c>
      <c r="DE660" s="335" t="s">
        <v>985</v>
      </c>
      <c r="DF660" s="336">
        <v>0</v>
      </c>
      <c r="DG660" s="336"/>
      <c r="DH660" s="338" t="s">
        <v>985</v>
      </c>
      <c r="DI660" s="339"/>
    </row>
    <row r="661" spans="1:113">
      <c r="A661" s="62" t="s">
        <v>3909</v>
      </c>
      <c r="B661" s="342">
        <v>3</v>
      </c>
      <c r="C661" s="344" t="s">
        <v>3909</v>
      </c>
      <c r="D661" s="344" t="s">
        <v>3910</v>
      </c>
      <c r="E661" s="344" t="s">
        <v>3910</v>
      </c>
      <c r="F661" s="330">
        <v>1080</v>
      </c>
      <c r="G661" s="330">
        <v>1080</v>
      </c>
      <c r="H661" s="342" t="s">
        <v>480</v>
      </c>
      <c r="I661" s="342" t="s">
        <v>480</v>
      </c>
      <c r="J661" s="336" t="s">
        <v>480</v>
      </c>
      <c r="K661" s="346">
        <v>1</v>
      </c>
      <c r="L661" s="347"/>
      <c r="M661" s="347"/>
      <c r="N661" s="348" t="s">
        <v>3605</v>
      </c>
      <c r="O661" s="348" t="s">
        <v>3605</v>
      </c>
      <c r="P661" s="348" t="s">
        <v>3911</v>
      </c>
      <c r="Q661" s="348" t="s">
        <v>3911</v>
      </c>
      <c r="R661" s="335">
        <v>317490</v>
      </c>
      <c r="S661" s="347"/>
      <c r="T661" s="347"/>
      <c r="U661" s="335"/>
      <c r="V661" s="341"/>
      <c r="W661" s="342">
        <v>1</v>
      </c>
      <c r="X661" s="330">
        <v>1</v>
      </c>
      <c r="Y661" s="330">
        <v>1</v>
      </c>
      <c r="Z661" s="330">
        <v>1</v>
      </c>
      <c r="AA661" s="350">
        <v>1</v>
      </c>
      <c r="AB661" s="335"/>
      <c r="AC661" s="341"/>
      <c r="AD661" s="342">
        <v>1</v>
      </c>
      <c r="AE661" s="330">
        <v>1</v>
      </c>
      <c r="AF661" s="330">
        <v>1</v>
      </c>
      <c r="AG661" s="330">
        <v>1</v>
      </c>
      <c r="AH661" s="350">
        <v>1</v>
      </c>
      <c r="AI661" s="335"/>
      <c r="AJ661" s="343"/>
      <c r="AK661" s="343"/>
      <c r="AL661" s="350"/>
      <c r="AM661" s="350"/>
      <c r="AN661" s="350"/>
      <c r="AO661" s="335"/>
      <c r="AP661" s="335"/>
      <c r="AQ661" s="335"/>
      <c r="AR661" s="335"/>
      <c r="AS661" s="335"/>
      <c r="AT661" s="335"/>
      <c r="AU661" s="333" t="s">
        <v>2822</v>
      </c>
      <c r="AV661" s="334">
        <v>1</v>
      </c>
      <c r="AW661" s="333">
        <v>0</v>
      </c>
      <c r="AX661" s="334"/>
      <c r="AY661" s="334"/>
      <c r="AZ661" s="335"/>
      <c r="BA661" s="335"/>
      <c r="BB661" s="196">
        <v>94</v>
      </c>
      <c r="BC661" s="195">
        <v>65409940</v>
      </c>
      <c r="BD661" s="196">
        <v>7</v>
      </c>
      <c r="BE661" s="196">
        <v>97</v>
      </c>
      <c r="BF661" s="196"/>
      <c r="BG661" s="351">
        <v>1803</v>
      </c>
      <c r="BH661" s="352"/>
      <c r="BI661" s="352"/>
      <c r="BJ661" s="353"/>
      <c r="BK661" s="354"/>
      <c r="BL661" s="388">
        <v>42345</v>
      </c>
      <c r="BM661" s="388">
        <v>54788</v>
      </c>
      <c r="BN661" s="335">
        <v>2</v>
      </c>
      <c r="BO661" s="336" t="s">
        <v>985</v>
      </c>
      <c r="BP661" s="336" t="s">
        <v>985</v>
      </c>
      <c r="BQ661" s="336"/>
      <c r="BR661" s="336"/>
      <c r="BS661" s="336" t="s">
        <v>439</v>
      </c>
      <c r="BT661" s="335"/>
      <c r="BU661" s="335"/>
      <c r="BV661" s="336" t="s">
        <v>90</v>
      </c>
      <c r="BW661" s="347"/>
      <c r="BX661" s="336" t="s">
        <v>986</v>
      </c>
      <c r="BY661" s="336" t="s">
        <v>986</v>
      </c>
      <c r="BZ661" s="335" t="s">
        <v>985</v>
      </c>
      <c r="CA661" s="335" t="s">
        <v>985</v>
      </c>
      <c r="CB661" s="347"/>
      <c r="CC661" s="347"/>
      <c r="CD661" s="352"/>
      <c r="CE661" s="335"/>
      <c r="CF661" s="335"/>
      <c r="CG661" s="330">
        <v>1</v>
      </c>
      <c r="CH661" s="330">
        <v>1</v>
      </c>
      <c r="CI661" s="330">
        <v>1</v>
      </c>
      <c r="CJ661" s="350">
        <v>1</v>
      </c>
      <c r="CK661" s="335" t="s">
        <v>986</v>
      </c>
      <c r="CL661" s="335" t="s">
        <v>986</v>
      </c>
      <c r="CM661" s="335" t="s">
        <v>986</v>
      </c>
      <c r="CN661" s="335" t="s">
        <v>986</v>
      </c>
      <c r="CO661" s="335" t="s">
        <v>986</v>
      </c>
      <c r="CP661" s="335" t="s">
        <v>480</v>
      </c>
      <c r="CQ661" s="335" t="s">
        <v>986</v>
      </c>
      <c r="CR661" s="335" t="s">
        <v>985</v>
      </c>
      <c r="CS661" s="335" t="s">
        <v>985</v>
      </c>
      <c r="CT661" s="335" t="s">
        <v>985</v>
      </c>
      <c r="CU661" s="335">
        <v>6</v>
      </c>
      <c r="CV661" s="335"/>
      <c r="CW661" s="335"/>
      <c r="CX661" s="335">
        <v>2</v>
      </c>
      <c r="CY661" s="335">
        <v>4</v>
      </c>
      <c r="CZ661" s="335">
        <v>2</v>
      </c>
      <c r="DA661" s="335">
        <v>4</v>
      </c>
      <c r="DB661" s="335"/>
      <c r="DC661" s="335">
        <v>94</v>
      </c>
      <c r="DD661" s="335" t="s">
        <v>987</v>
      </c>
      <c r="DE661" s="335" t="s">
        <v>985</v>
      </c>
      <c r="DF661" s="336">
        <v>0</v>
      </c>
      <c r="DG661" s="336"/>
      <c r="DH661" s="338" t="s">
        <v>985</v>
      </c>
      <c r="DI661" s="339"/>
    </row>
    <row r="662" spans="1:113">
      <c r="A662" s="62" t="s">
        <v>3333</v>
      </c>
      <c r="B662" s="342">
        <v>7</v>
      </c>
      <c r="C662" s="344" t="s">
        <v>3333</v>
      </c>
      <c r="D662" s="344" t="s">
        <v>3334</v>
      </c>
      <c r="E662" s="344" t="s">
        <v>3334</v>
      </c>
      <c r="F662" s="330">
        <v>1080</v>
      </c>
      <c r="G662" s="330">
        <v>1080</v>
      </c>
      <c r="H662" s="342" t="s">
        <v>480</v>
      </c>
      <c r="I662" s="342" t="s">
        <v>480</v>
      </c>
      <c r="J662" s="336" t="s">
        <v>480</v>
      </c>
      <c r="K662" s="346">
        <v>1</v>
      </c>
      <c r="L662" s="347"/>
      <c r="M662" s="347"/>
      <c r="N662" s="348" t="s">
        <v>3245</v>
      </c>
      <c r="O662" s="348" t="s">
        <v>3245</v>
      </c>
      <c r="P662" s="348" t="s">
        <v>3335</v>
      </c>
      <c r="Q662" s="348" t="s">
        <v>3335</v>
      </c>
      <c r="R662" s="335">
        <v>317490</v>
      </c>
      <c r="S662" s="347"/>
      <c r="T662" s="347"/>
      <c r="U662" s="335"/>
      <c r="V662" s="341"/>
      <c r="W662" s="342">
        <v>1</v>
      </c>
      <c r="X662" s="330">
        <v>1</v>
      </c>
      <c r="Y662" s="330">
        <v>1</v>
      </c>
      <c r="Z662" s="330">
        <v>1</v>
      </c>
      <c r="AA662" s="350">
        <v>1</v>
      </c>
      <c r="AB662" s="335"/>
      <c r="AC662" s="341"/>
      <c r="AD662" s="342">
        <v>1</v>
      </c>
      <c r="AE662" s="330">
        <v>1</v>
      </c>
      <c r="AF662" s="330">
        <v>1</v>
      </c>
      <c r="AG662" s="330">
        <v>1</v>
      </c>
      <c r="AH662" s="350">
        <v>1</v>
      </c>
      <c r="AI662" s="335"/>
      <c r="AJ662" s="343"/>
      <c r="AK662" s="343"/>
      <c r="AL662" s="350"/>
      <c r="AM662" s="350"/>
      <c r="AN662" s="350"/>
      <c r="AO662" s="335"/>
      <c r="AP662" s="335"/>
      <c r="AQ662" s="335"/>
      <c r="AR662" s="335"/>
      <c r="AS662" s="335"/>
      <c r="AT662" s="335"/>
      <c r="AU662" s="333" t="s">
        <v>2822</v>
      </c>
      <c r="AV662" s="334">
        <v>1</v>
      </c>
      <c r="AW662" s="333">
        <v>0</v>
      </c>
      <c r="AX662" s="334"/>
      <c r="AY662" s="334"/>
      <c r="AZ662" s="335"/>
      <c r="BA662" s="335"/>
      <c r="BB662" s="196">
        <v>94</v>
      </c>
      <c r="BC662" s="195">
        <v>65409940</v>
      </c>
      <c r="BD662" s="196">
        <v>7</v>
      </c>
      <c r="BE662" s="196">
        <v>97</v>
      </c>
      <c r="BF662" s="196"/>
      <c r="BG662" s="351">
        <v>1805</v>
      </c>
      <c r="BH662" s="352"/>
      <c r="BI662" s="352"/>
      <c r="BJ662" s="353"/>
      <c r="BK662" s="354"/>
      <c r="BL662" s="388">
        <v>42345</v>
      </c>
      <c r="BM662" s="388">
        <v>54788</v>
      </c>
      <c r="BN662" s="335">
        <v>2</v>
      </c>
      <c r="BO662" s="336" t="s">
        <v>985</v>
      </c>
      <c r="BP662" s="336" t="s">
        <v>985</v>
      </c>
      <c r="BQ662" s="336"/>
      <c r="BR662" s="336"/>
      <c r="BS662" s="336" t="s">
        <v>439</v>
      </c>
      <c r="BT662" s="335"/>
      <c r="BU662" s="335"/>
      <c r="BV662" s="336" t="s">
        <v>90</v>
      </c>
      <c r="BW662" s="347"/>
      <c r="BX662" s="336" t="s">
        <v>986</v>
      </c>
      <c r="BY662" s="336" t="s">
        <v>986</v>
      </c>
      <c r="BZ662" s="335" t="s">
        <v>985</v>
      </c>
      <c r="CA662" s="335" t="s">
        <v>985</v>
      </c>
      <c r="CB662" s="347"/>
      <c r="CC662" s="347"/>
      <c r="CD662" s="352"/>
      <c r="CE662" s="335"/>
      <c r="CF662" s="335"/>
      <c r="CG662" s="330">
        <v>1</v>
      </c>
      <c r="CH662" s="330">
        <v>1</v>
      </c>
      <c r="CI662" s="330">
        <v>1</v>
      </c>
      <c r="CJ662" s="350">
        <v>1</v>
      </c>
      <c r="CK662" s="335" t="s">
        <v>986</v>
      </c>
      <c r="CL662" s="335" t="s">
        <v>986</v>
      </c>
      <c r="CM662" s="335" t="s">
        <v>986</v>
      </c>
      <c r="CN662" s="335" t="s">
        <v>986</v>
      </c>
      <c r="CO662" s="335" t="s">
        <v>986</v>
      </c>
      <c r="CP662" s="335" t="s">
        <v>480</v>
      </c>
      <c r="CQ662" s="335" t="s">
        <v>986</v>
      </c>
      <c r="CR662" s="335" t="s">
        <v>985</v>
      </c>
      <c r="CS662" s="335" t="s">
        <v>985</v>
      </c>
      <c r="CT662" s="335" t="s">
        <v>985</v>
      </c>
      <c r="CU662" s="335">
        <v>6</v>
      </c>
      <c r="CV662" s="335"/>
      <c r="CW662" s="335"/>
      <c r="CX662" s="335">
        <v>2</v>
      </c>
      <c r="CY662" s="335">
        <v>4</v>
      </c>
      <c r="CZ662" s="335">
        <v>2</v>
      </c>
      <c r="DA662" s="335">
        <v>4</v>
      </c>
      <c r="DB662" s="335"/>
      <c r="DC662" s="335">
        <v>94</v>
      </c>
      <c r="DD662" s="335" t="s">
        <v>987</v>
      </c>
      <c r="DE662" s="335" t="s">
        <v>985</v>
      </c>
      <c r="DF662" s="336">
        <v>0</v>
      </c>
      <c r="DG662" s="336"/>
      <c r="DH662" s="338" t="s">
        <v>985</v>
      </c>
      <c r="DI662" s="339"/>
    </row>
    <row r="663" spans="1:113">
      <c r="A663" s="62" t="s">
        <v>3912</v>
      </c>
      <c r="B663" s="342">
        <v>5</v>
      </c>
      <c r="C663" s="344" t="s">
        <v>3912</v>
      </c>
      <c r="D663" s="344" t="s">
        <v>3913</v>
      </c>
      <c r="E663" s="344" t="s">
        <v>3913</v>
      </c>
      <c r="F663" s="330">
        <v>1080</v>
      </c>
      <c r="G663" s="330">
        <v>1080</v>
      </c>
      <c r="H663" s="342" t="s">
        <v>480</v>
      </c>
      <c r="I663" s="342" t="s">
        <v>480</v>
      </c>
      <c r="J663" s="336" t="s">
        <v>480</v>
      </c>
      <c r="K663" s="346">
        <v>1</v>
      </c>
      <c r="L663" s="347"/>
      <c r="M663" s="347"/>
      <c r="N663" s="348" t="s">
        <v>3605</v>
      </c>
      <c r="O663" s="348" t="s">
        <v>3605</v>
      </c>
      <c r="P663" s="348" t="s">
        <v>3914</v>
      </c>
      <c r="Q663" s="348" t="s">
        <v>3914</v>
      </c>
      <c r="R663" s="335">
        <v>317490</v>
      </c>
      <c r="S663" s="347"/>
      <c r="T663" s="347"/>
      <c r="U663" s="335"/>
      <c r="V663" s="341"/>
      <c r="W663" s="342">
        <v>1</v>
      </c>
      <c r="X663" s="330">
        <v>1</v>
      </c>
      <c r="Y663" s="330">
        <v>1</v>
      </c>
      <c r="Z663" s="330">
        <v>1</v>
      </c>
      <c r="AA663" s="350">
        <v>1</v>
      </c>
      <c r="AB663" s="335"/>
      <c r="AC663" s="341"/>
      <c r="AD663" s="342">
        <v>1</v>
      </c>
      <c r="AE663" s="330">
        <v>1</v>
      </c>
      <c r="AF663" s="330">
        <v>1</v>
      </c>
      <c r="AG663" s="330">
        <v>1</v>
      </c>
      <c r="AH663" s="350">
        <v>1</v>
      </c>
      <c r="AI663" s="335"/>
      <c r="AJ663" s="343"/>
      <c r="AK663" s="343"/>
      <c r="AL663" s="350"/>
      <c r="AM663" s="350"/>
      <c r="AN663" s="350"/>
      <c r="AO663" s="335"/>
      <c r="AP663" s="335"/>
      <c r="AQ663" s="335"/>
      <c r="AR663" s="335"/>
      <c r="AS663" s="335"/>
      <c r="AT663" s="335"/>
      <c r="AU663" s="333" t="s">
        <v>2822</v>
      </c>
      <c r="AV663" s="334">
        <v>1</v>
      </c>
      <c r="AW663" s="333">
        <v>0</v>
      </c>
      <c r="AX663" s="334"/>
      <c r="AY663" s="334"/>
      <c r="AZ663" s="335"/>
      <c r="BA663" s="335"/>
      <c r="BB663" s="196">
        <v>94</v>
      </c>
      <c r="BC663" s="195">
        <v>65409940</v>
      </c>
      <c r="BD663" s="196">
        <v>7</v>
      </c>
      <c r="BE663" s="196">
        <v>97</v>
      </c>
      <c r="BF663" s="196"/>
      <c r="BG663" s="351">
        <v>1803</v>
      </c>
      <c r="BH663" s="352"/>
      <c r="BI663" s="352"/>
      <c r="BJ663" s="353"/>
      <c r="BK663" s="354"/>
      <c r="BL663" s="388">
        <v>42345</v>
      </c>
      <c r="BM663" s="388">
        <v>54788</v>
      </c>
      <c r="BN663" s="335">
        <v>2</v>
      </c>
      <c r="BO663" s="336" t="s">
        <v>985</v>
      </c>
      <c r="BP663" s="336" t="s">
        <v>985</v>
      </c>
      <c r="BQ663" s="336"/>
      <c r="BR663" s="336"/>
      <c r="BS663" s="336" t="s">
        <v>118</v>
      </c>
      <c r="BT663" s="335"/>
      <c r="BU663" s="335"/>
      <c r="BV663" s="336" t="s">
        <v>90</v>
      </c>
      <c r="BW663" s="347"/>
      <c r="BX663" s="336" t="s">
        <v>986</v>
      </c>
      <c r="BY663" s="336" t="s">
        <v>986</v>
      </c>
      <c r="BZ663" s="335" t="s">
        <v>985</v>
      </c>
      <c r="CA663" s="335" t="s">
        <v>985</v>
      </c>
      <c r="CB663" s="347"/>
      <c r="CC663" s="347"/>
      <c r="CD663" s="352"/>
      <c r="CE663" s="335"/>
      <c r="CF663" s="335"/>
      <c r="CG663" s="330">
        <v>1</v>
      </c>
      <c r="CH663" s="330">
        <v>1</v>
      </c>
      <c r="CI663" s="330">
        <v>1</v>
      </c>
      <c r="CJ663" s="350">
        <v>1</v>
      </c>
      <c r="CK663" s="335" t="s">
        <v>986</v>
      </c>
      <c r="CL663" s="335" t="s">
        <v>986</v>
      </c>
      <c r="CM663" s="335" t="s">
        <v>986</v>
      </c>
      <c r="CN663" s="335" t="s">
        <v>986</v>
      </c>
      <c r="CO663" s="335" t="s">
        <v>986</v>
      </c>
      <c r="CP663" s="335" t="s">
        <v>480</v>
      </c>
      <c r="CQ663" s="335" t="s">
        <v>986</v>
      </c>
      <c r="CR663" s="335" t="s">
        <v>985</v>
      </c>
      <c r="CS663" s="335" t="s">
        <v>985</v>
      </c>
      <c r="CT663" s="335" t="s">
        <v>985</v>
      </c>
      <c r="CU663" s="335">
        <v>6</v>
      </c>
      <c r="CV663" s="335"/>
      <c r="CW663" s="335"/>
      <c r="CX663" s="335">
        <v>2</v>
      </c>
      <c r="CY663" s="335">
        <v>4</v>
      </c>
      <c r="CZ663" s="335">
        <v>2</v>
      </c>
      <c r="DA663" s="335">
        <v>4</v>
      </c>
      <c r="DB663" s="335"/>
      <c r="DC663" s="335">
        <v>94</v>
      </c>
      <c r="DD663" s="335" t="s">
        <v>987</v>
      </c>
      <c r="DE663" s="335" t="s">
        <v>985</v>
      </c>
      <c r="DF663" s="336">
        <v>0</v>
      </c>
      <c r="DG663" s="336"/>
      <c r="DH663" s="338" t="s">
        <v>985</v>
      </c>
      <c r="DI663" s="339"/>
    </row>
    <row r="664" spans="1:113">
      <c r="A664" s="62" t="s">
        <v>1686</v>
      </c>
      <c r="B664">
        <v>6</v>
      </c>
      <c r="C664" s="90" t="s">
        <v>1686</v>
      </c>
      <c r="D664" s="217" t="s">
        <v>1708</v>
      </c>
      <c r="E664" t="s">
        <v>1708</v>
      </c>
      <c r="F664" s="65">
        <v>1080</v>
      </c>
      <c r="G664" s="65">
        <v>1080</v>
      </c>
      <c r="H664" t="s">
        <v>480</v>
      </c>
      <c r="I664" t="s">
        <v>480</v>
      </c>
      <c r="J664" t="s">
        <v>480</v>
      </c>
      <c r="K664" s="98">
        <v>1</v>
      </c>
      <c r="N664" s="217" t="s">
        <v>1712</v>
      </c>
      <c r="P664" s="217" t="s">
        <v>1700</v>
      </c>
      <c r="Q664" s="88" t="s">
        <v>1700</v>
      </c>
      <c r="AU664" s="67">
        <v>0</v>
      </c>
      <c r="AV664" s="68">
        <v>2.99</v>
      </c>
      <c r="BB664" s="196">
        <v>94</v>
      </c>
      <c r="BC664" s="195">
        <v>65409940</v>
      </c>
      <c r="BD664" s="196">
        <v>7</v>
      </c>
      <c r="BE664" s="196">
        <v>97</v>
      </c>
      <c r="BG664" s="70">
        <v>2001</v>
      </c>
      <c r="BN664" s="62">
        <v>2</v>
      </c>
      <c r="BO664" s="91" t="s">
        <v>985</v>
      </c>
      <c r="BP664" s="91" t="s">
        <v>985</v>
      </c>
      <c r="BS664" s="231" t="s">
        <v>207</v>
      </c>
      <c r="BV664" s="194" t="s">
        <v>90</v>
      </c>
      <c r="BX664" s="91" t="s">
        <v>986</v>
      </c>
      <c r="BY664" s="91" t="s">
        <v>986</v>
      </c>
      <c r="BZ664" s="62" t="s">
        <v>985</v>
      </c>
      <c r="CA664" s="62" t="s">
        <v>985</v>
      </c>
      <c r="CK664" s="62" t="s">
        <v>986</v>
      </c>
      <c r="CL664" s="62" t="s">
        <v>986</v>
      </c>
      <c r="CM664" s="62" t="s">
        <v>986</v>
      </c>
      <c r="CN664" s="62" t="s">
        <v>986</v>
      </c>
      <c r="CO664" s="62" t="s">
        <v>986</v>
      </c>
      <c r="CP664" s="62" t="s">
        <v>480</v>
      </c>
      <c r="CQ664" s="62" t="s">
        <v>986</v>
      </c>
      <c r="CR664" s="62" t="s">
        <v>985</v>
      </c>
      <c r="CS664" s="62" t="s">
        <v>985</v>
      </c>
      <c r="CT664" s="62" t="s">
        <v>985</v>
      </c>
      <c r="CU664" s="62">
        <v>6</v>
      </c>
      <c r="CX664" s="62">
        <v>2</v>
      </c>
      <c r="CY664" s="62">
        <v>4</v>
      </c>
      <c r="CZ664" s="62">
        <v>2</v>
      </c>
      <c r="DA664" s="62">
        <v>4</v>
      </c>
      <c r="DC664" s="62">
        <v>94</v>
      </c>
      <c r="DD664" s="62" t="s">
        <v>987</v>
      </c>
      <c r="DE664" s="62" t="s">
        <v>985</v>
      </c>
      <c r="DF664" s="91">
        <v>0</v>
      </c>
      <c r="DH664" s="189" t="s">
        <v>985</v>
      </c>
    </row>
    <row r="665" spans="1:113">
      <c r="A665" s="62" t="s">
        <v>3701</v>
      </c>
      <c r="B665" s="342">
        <v>5</v>
      </c>
      <c r="C665" s="344" t="s">
        <v>3701</v>
      </c>
      <c r="D665" s="344" t="s">
        <v>3702</v>
      </c>
      <c r="E665" s="344" t="s">
        <v>3702</v>
      </c>
      <c r="F665" s="330">
        <v>1080</v>
      </c>
      <c r="G665" s="330">
        <v>1080</v>
      </c>
      <c r="H665" s="342" t="s">
        <v>480</v>
      </c>
      <c r="I665" s="342" t="s">
        <v>480</v>
      </c>
      <c r="J665" s="336" t="s">
        <v>480</v>
      </c>
      <c r="K665" s="346">
        <v>1</v>
      </c>
      <c r="L665" s="347"/>
      <c r="M665" s="347"/>
      <c r="N665" s="348" t="s">
        <v>3692</v>
      </c>
      <c r="O665" s="348" t="s">
        <v>3692</v>
      </c>
      <c r="P665" s="348" t="s">
        <v>3691</v>
      </c>
      <c r="Q665" s="348" t="s">
        <v>3691</v>
      </c>
      <c r="R665" s="335">
        <v>317490</v>
      </c>
      <c r="S665" s="347"/>
      <c r="T665" s="347"/>
      <c r="U665" s="335"/>
      <c r="V665" s="341"/>
      <c r="W665" s="342">
        <v>1</v>
      </c>
      <c r="X665" s="330">
        <v>1</v>
      </c>
      <c r="Y665" s="330">
        <v>1</v>
      </c>
      <c r="Z665" s="330">
        <v>1</v>
      </c>
      <c r="AA665" s="350">
        <v>1</v>
      </c>
      <c r="AB665" s="335"/>
      <c r="AC665" s="341"/>
      <c r="AD665" s="342">
        <v>1</v>
      </c>
      <c r="AE665" s="330">
        <v>1</v>
      </c>
      <c r="AF665" s="330">
        <v>1</v>
      </c>
      <c r="AG665" s="330">
        <v>1</v>
      </c>
      <c r="AH665" s="350">
        <v>1</v>
      </c>
      <c r="AI665" s="335"/>
      <c r="AJ665" s="343"/>
      <c r="AK665" s="343"/>
      <c r="AL665" s="350"/>
      <c r="AM665" s="350"/>
      <c r="AN665" s="350"/>
      <c r="AO665" s="335"/>
      <c r="AP665" s="335"/>
      <c r="AQ665" s="335"/>
      <c r="AR665" s="335"/>
      <c r="AS665" s="335"/>
      <c r="AT665" s="335"/>
      <c r="AU665" s="333" t="s">
        <v>2822</v>
      </c>
      <c r="AV665" s="334">
        <v>1</v>
      </c>
      <c r="AW665" s="333">
        <v>0</v>
      </c>
      <c r="AX665" s="334"/>
      <c r="AY665" s="334"/>
      <c r="AZ665" s="335"/>
      <c r="BA665" s="335"/>
      <c r="BB665" s="196">
        <v>94</v>
      </c>
      <c r="BC665" s="195">
        <v>65409940</v>
      </c>
      <c r="BD665" s="196">
        <v>7</v>
      </c>
      <c r="BE665" s="196">
        <v>97</v>
      </c>
      <c r="BF665" s="196"/>
      <c r="BG665" s="351">
        <v>1901</v>
      </c>
      <c r="BH665" s="352"/>
      <c r="BI665" s="352"/>
      <c r="BJ665" s="353"/>
      <c r="BK665" s="354"/>
      <c r="BL665" s="388">
        <v>42345</v>
      </c>
      <c r="BM665" s="388">
        <v>54788</v>
      </c>
      <c r="BN665" s="335">
        <v>2</v>
      </c>
      <c r="BO665" s="336" t="s">
        <v>985</v>
      </c>
      <c r="BP665" s="336" t="s">
        <v>985</v>
      </c>
      <c r="BQ665" s="336"/>
      <c r="BR665" s="336"/>
      <c r="BS665" s="336" t="s">
        <v>439</v>
      </c>
      <c r="BT665" s="335"/>
      <c r="BU665" s="335"/>
      <c r="BV665" s="336" t="s">
        <v>90</v>
      </c>
      <c r="BW665" s="347"/>
      <c r="BX665" s="336" t="s">
        <v>986</v>
      </c>
      <c r="BY665" s="336" t="s">
        <v>986</v>
      </c>
      <c r="BZ665" s="335" t="s">
        <v>985</v>
      </c>
      <c r="CA665" s="335" t="s">
        <v>985</v>
      </c>
      <c r="CB665" s="347"/>
      <c r="CC665" s="347"/>
      <c r="CD665" s="352"/>
      <c r="CE665" s="335"/>
      <c r="CF665" s="335"/>
      <c r="CG665" s="330">
        <v>1</v>
      </c>
      <c r="CH665" s="330">
        <v>1</v>
      </c>
      <c r="CI665" s="330">
        <v>1</v>
      </c>
      <c r="CJ665" s="350">
        <v>1</v>
      </c>
      <c r="CK665" s="335" t="s">
        <v>986</v>
      </c>
      <c r="CL665" s="335" t="s">
        <v>986</v>
      </c>
      <c r="CM665" s="335" t="s">
        <v>986</v>
      </c>
      <c r="CN665" s="335" t="s">
        <v>986</v>
      </c>
      <c r="CO665" s="335" t="s">
        <v>986</v>
      </c>
      <c r="CP665" s="335" t="s">
        <v>480</v>
      </c>
      <c r="CQ665" s="335" t="s">
        <v>986</v>
      </c>
      <c r="CR665" s="335" t="s">
        <v>985</v>
      </c>
      <c r="CS665" s="335" t="s">
        <v>985</v>
      </c>
      <c r="CT665" s="335" t="s">
        <v>985</v>
      </c>
      <c r="CU665" s="335">
        <v>6</v>
      </c>
      <c r="CV665" s="335"/>
      <c r="CW665" s="335"/>
      <c r="CX665" s="335">
        <v>2</v>
      </c>
      <c r="CY665" s="335">
        <v>4</v>
      </c>
      <c r="CZ665" s="335">
        <v>2</v>
      </c>
      <c r="DA665" s="335">
        <v>4</v>
      </c>
      <c r="DB665" s="335"/>
      <c r="DC665" s="335">
        <v>94</v>
      </c>
      <c r="DD665" s="335" t="s">
        <v>987</v>
      </c>
      <c r="DE665" s="335" t="s">
        <v>985</v>
      </c>
      <c r="DF665" s="336">
        <v>0</v>
      </c>
      <c r="DG665" s="336"/>
      <c r="DH665" s="338" t="s">
        <v>985</v>
      </c>
      <c r="DI665" s="339"/>
    </row>
    <row r="666" spans="1:113">
      <c r="A666" s="62" t="s">
        <v>3930</v>
      </c>
      <c r="B666" s="342">
        <v>4</v>
      </c>
      <c r="C666" s="344" t="s">
        <v>3930</v>
      </c>
      <c r="D666" s="344" t="s">
        <v>3907</v>
      </c>
      <c r="E666" s="344" t="s">
        <v>3907</v>
      </c>
      <c r="F666" s="330">
        <v>1080</v>
      </c>
      <c r="G666" s="330">
        <v>1080</v>
      </c>
      <c r="H666" s="342" t="s">
        <v>480</v>
      </c>
      <c r="I666" s="342" t="s">
        <v>480</v>
      </c>
      <c r="J666" s="336" t="s">
        <v>480</v>
      </c>
      <c r="K666" s="346">
        <v>1</v>
      </c>
      <c r="L666" s="347"/>
      <c r="M666" s="347"/>
      <c r="N666" s="348" t="s">
        <v>3605</v>
      </c>
      <c r="O666" s="348" t="s">
        <v>3605</v>
      </c>
      <c r="P666" s="348" t="s">
        <v>3908</v>
      </c>
      <c r="Q666" s="348" t="s">
        <v>3908</v>
      </c>
      <c r="R666" s="335">
        <v>317490</v>
      </c>
      <c r="S666" s="347"/>
      <c r="T666" s="347"/>
      <c r="U666" s="335"/>
      <c r="V666" s="341"/>
      <c r="W666" s="342">
        <v>1</v>
      </c>
      <c r="X666" s="330">
        <v>1</v>
      </c>
      <c r="Y666" s="330">
        <v>1</v>
      </c>
      <c r="Z666" s="330">
        <v>1</v>
      </c>
      <c r="AA666" s="350">
        <v>1</v>
      </c>
      <c r="AB666" s="335"/>
      <c r="AC666" s="341"/>
      <c r="AD666" s="342">
        <v>1</v>
      </c>
      <c r="AE666" s="330">
        <v>1</v>
      </c>
      <c r="AF666" s="330">
        <v>1</v>
      </c>
      <c r="AG666" s="330">
        <v>1</v>
      </c>
      <c r="AH666" s="350">
        <v>1</v>
      </c>
      <c r="AI666" s="335"/>
      <c r="AJ666" s="343"/>
      <c r="AK666" s="343"/>
      <c r="AL666" s="350"/>
      <c r="AM666" s="350"/>
      <c r="AN666" s="350"/>
      <c r="AO666" s="335"/>
      <c r="AP666" s="335"/>
      <c r="AQ666" s="335"/>
      <c r="AR666" s="335"/>
      <c r="AS666" s="335"/>
      <c r="AT666" s="335"/>
      <c r="AU666" s="333" t="s">
        <v>2822</v>
      </c>
      <c r="AV666" s="334">
        <v>1</v>
      </c>
      <c r="AW666" s="333">
        <v>0</v>
      </c>
      <c r="AX666" s="334"/>
      <c r="AY666" s="334"/>
      <c r="AZ666" s="335"/>
      <c r="BA666" s="335"/>
      <c r="BB666" s="196">
        <v>94</v>
      </c>
      <c r="BC666" s="195">
        <v>65409940</v>
      </c>
      <c r="BD666" s="196">
        <v>7</v>
      </c>
      <c r="BE666" s="196">
        <v>97</v>
      </c>
      <c r="BF666" s="196"/>
      <c r="BG666" s="351">
        <v>1803</v>
      </c>
      <c r="BH666" s="352"/>
      <c r="BI666" s="352"/>
      <c r="BJ666" s="353"/>
      <c r="BK666" s="354"/>
      <c r="BL666" s="388">
        <v>42345</v>
      </c>
      <c r="BM666" s="388">
        <v>54788</v>
      </c>
      <c r="BN666" s="335">
        <v>2</v>
      </c>
      <c r="BO666" s="336" t="s">
        <v>985</v>
      </c>
      <c r="BP666" s="336" t="s">
        <v>985</v>
      </c>
      <c r="BQ666" s="336"/>
      <c r="BR666" s="336"/>
      <c r="BS666" s="336" t="s">
        <v>118</v>
      </c>
      <c r="BT666" s="335"/>
      <c r="BU666" s="335"/>
      <c r="BV666" s="336" t="s">
        <v>90</v>
      </c>
      <c r="BW666" s="347"/>
      <c r="BX666" s="336" t="s">
        <v>986</v>
      </c>
      <c r="BY666" s="336" t="s">
        <v>986</v>
      </c>
      <c r="BZ666" s="335" t="s">
        <v>985</v>
      </c>
      <c r="CA666" s="335" t="s">
        <v>985</v>
      </c>
      <c r="CB666" s="347"/>
      <c r="CC666" s="347"/>
      <c r="CD666" s="352"/>
      <c r="CE666" s="335"/>
      <c r="CF666" s="335"/>
      <c r="CG666" s="330">
        <v>1</v>
      </c>
      <c r="CH666" s="330">
        <v>1</v>
      </c>
      <c r="CI666" s="330">
        <v>1</v>
      </c>
      <c r="CJ666" s="350">
        <v>1</v>
      </c>
      <c r="CK666" s="335" t="s">
        <v>986</v>
      </c>
      <c r="CL666" s="335" t="s">
        <v>986</v>
      </c>
      <c r="CM666" s="335" t="s">
        <v>986</v>
      </c>
      <c r="CN666" s="335" t="s">
        <v>986</v>
      </c>
      <c r="CO666" s="335" t="s">
        <v>986</v>
      </c>
      <c r="CP666" s="335" t="s">
        <v>480</v>
      </c>
      <c r="CQ666" s="335" t="s">
        <v>986</v>
      </c>
      <c r="CR666" s="335" t="s">
        <v>985</v>
      </c>
      <c r="CS666" s="335" t="s">
        <v>985</v>
      </c>
      <c r="CT666" s="335" t="s">
        <v>985</v>
      </c>
      <c r="CU666" s="335">
        <v>6</v>
      </c>
      <c r="CV666" s="335"/>
      <c r="CW666" s="335"/>
      <c r="CX666" s="335">
        <v>2</v>
      </c>
      <c r="CY666" s="335">
        <v>4</v>
      </c>
      <c r="CZ666" s="335">
        <v>2</v>
      </c>
      <c r="DA666" s="335">
        <v>4</v>
      </c>
      <c r="DB666" s="335"/>
      <c r="DC666" s="335">
        <v>94</v>
      </c>
      <c r="DD666" s="335" t="s">
        <v>987</v>
      </c>
      <c r="DE666" s="335" t="s">
        <v>985</v>
      </c>
      <c r="DF666" s="336">
        <v>0</v>
      </c>
      <c r="DG666" s="336"/>
      <c r="DH666" s="338" t="s">
        <v>985</v>
      </c>
      <c r="DI666" s="339"/>
    </row>
    <row r="667" spans="1:113">
      <c r="A667" s="62" t="s">
        <v>3915</v>
      </c>
      <c r="B667" s="342">
        <v>3</v>
      </c>
      <c r="C667" s="344" t="s">
        <v>3915</v>
      </c>
      <c r="D667" s="344" t="s">
        <v>3916</v>
      </c>
      <c r="E667" s="344" t="s">
        <v>3916</v>
      </c>
      <c r="F667" s="330">
        <v>1080</v>
      </c>
      <c r="G667" s="330">
        <v>1080</v>
      </c>
      <c r="H667" s="342" t="s">
        <v>480</v>
      </c>
      <c r="I667" s="342" t="s">
        <v>480</v>
      </c>
      <c r="J667" s="336" t="s">
        <v>480</v>
      </c>
      <c r="K667" s="346">
        <v>1</v>
      </c>
      <c r="L667" s="347"/>
      <c r="M667" s="347"/>
      <c r="N667" s="348" t="s">
        <v>3605</v>
      </c>
      <c r="O667" s="348" t="s">
        <v>3605</v>
      </c>
      <c r="P667" s="348" t="s">
        <v>3917</v>
      </c>
      <c r="Q667" s="348" t="s">
        <v>3917</v>
      </c>
      <c r="R667" s="335">
        <v>317490</v>
      </c>
      <c r="S667" s="347"/>
      <c r="T667" s="347"/>
      <c r="U667" s="335"/>
      <c r="V667" s="341"/>
      <c r="W667" s="342">
        <v>1</v>
      </c>
      <c r="X667" s="330">
        <v>1</v>
      </c>
      <c r="Y667" s="330">
        <v>1</v>
      </c>
      <c r="Z667" s="330">
        <v>1</v>
      </c>
      <c r="AA667" s="350">
        <v>1</v>
      </c>
      <c r="AB667" s="335"/>
      <c r="AC667" s="341"/>
      <c r="AD667" s="342">
        <v>1</v>
      </c>
      <c r="AE667" s="330">
        <v>1</v>
      </c>
      <c r="AF667" s="330">
        <v>1</v>
      </c>
      <c r="AG667" s="330">
        <v>1</v>
      </c>
      <c r="AH667" s="350">
        <v>1</v>
      </c>
      <c r="AI667" s="335"/>
      <c r="AJ667" s="343"/>
      <c r="AK667" s="343"/>
      <c r="AL667" s="350"/>
      <c r="AM667" s="350"/>
      <c r="AN667" s="350"/>
      <c r="AO667" s="335"/>
      <c r="AP667" s="335"/>
      <c r="AQ667" s="335"/>
      <c r="AR667" s="335"/>
      <c r="AS667" s="335"/>
      <c r="AT667" s="335"/>
      <c r="AU667" s="333" t="s">
        <v>2822</v>
      </c>
      <c r="AV667" s="334">
        <v>1</v>
      </c>
      <c r="AW667" s="333">
        <v>0</v>
      </c>
      <c r="AX667" s="334"/>
      <c r="AY667" s="334"/>
      <c r="AZ667" s="335"/>
      <c r="BA667" s="335"/>
      <c r="BB667" s="196">
        <v>94</v>
      </c>
      <c r="BC667" s="195">
        <v>65409940</v>
      </c>
      <c r="BD667" s="196">
        <v>7</v>
      </c>
      <c r="BE667" s="196">
        <v>97</v>
      </c>
      <c r="BF667" s="196"/>
      <c r="BG667" s="351">
        <v>1803</v>
      </c>
      <c r="BH667" s="352"/>
      <c r="BI667" s="352"/>
      <c r="BJ667" s="353"/>
      <c r="BK667" s="354"/>
      <c r="BL667" s="388">
        <v>42345</v>
      </c>
      <c r="BM667" s="388">
        <v>54788</v>
      </c>
      <c r="BN667" s="335">
        <v>2</v>
      </c>
      <c r="BO667" s="336" t="s">
        <v>985</v>
      </c>
      <c r="BP667" s="336" t="s">
        <v>985</v>
      </c>
      <c r="BQ667" s="336"/>
      <c r="BR667" s="336"/>
      <c r="BS667" s="336" t="s">
        <v>118</v>
      </c>
      <c r="BT667" s="335"/>
      <c r="BU667" s="335"/>
      <c r="BV667" s="336" t="s">
        <v>90</v>
      </c>
      <c r="BW667" s="347"/>
      <c r="BX667" s="336" t="s">
        <v>986</v>
      </c>
      <c r="BY667" s="336" t="s">
        <v>986</v>
      </c>
      <c r="BZ667" s="335" t="s">
        <v>985</v>
      </c>
      <c r="CA667" s="335" t="s">
        <v>985</v>
      </c>
      <c r="CB667" s="347"/>
      <c r="CC667" s="347"/>
      <c r="CD667" s="352"/>
      <c r="CE667" s="335"/>
      <c r="CF667" s="335"/>
      <c r="CG667" s="330">
        <v>1</v>
      </c>
      <c r="CH667" s="330">
        <v>1</v>
      </c>
      <c r="CI667" s="330">
        <v>1</v>
      </c>
      <c r="CJ667" s="350">
        <v>1</v>
      </c>
      <c r="CK667" s="335" t="s">
        <v>986</v>
      </c>
      <c r="CL667" s="335" t="s">
        <v>986</v>
      </c>
      <c r="CM667" s="335" t="s">
        <v>986</v>
      </c>
      <c r="CN667" s="335" t="s">
        <v>986</v>
      </c>
      <c r="CO667" s="335" t="s">
        <v>986</v>
      </c>
      <c r="CP667" s="335" t="s">
        <v>480</v>
      </c>
      <c r="CQ667" s="335" t="s">
        <v>986</v>
      </c>
      <c r="CR667" s="335" t="s">
        <v>985</v>
      </c>
      <c r="CS667" s="335" t="s">
        <v>985</v>
      </c>
      <c r="CT667" s="335" t="s">
        <v>985</v>
      </c>
      <c r="CU667" s="335">
        <v>6</v>
      </c>
      <c r="CV667" s="335"/>
      <c r="CW667" s="335"/>
      <c r="CX667" s="335">
        <v>2</v>
      </c>
      <c r="CY667" s="335">
        <v>4</v>
      </c>
      <c r="CZ667" s="335">
        <v>2</v>
      </c>
      <c r="DA667" s="335">
        <v>4</v>
      </c>
      <c r="DB667" s="335"/>
      <c r="DC667" s="335">
        <v>94</v>
      </c>
      <c r="DD667" s="335" t="s">
        <v>987</v>
      </c>
      <c r="DE667" s="335" t="s">
        <v>985</v>
      </c>
      <c r="DF667" s="336">
        <v>0</v>
      </c>
      <c r="DG667" s="336"/>
      <c r="DH667" s="338" t="s">
        <v>985</v>
      </c>
      <c r="DI667" s="339"/>
    </row>
    <row r="668" spans="1:113">
      <c r="A668" s="62" t="s">
        <v>3931</v>
      </c>
      <c r="B668" s="342">
        <v>0</v>
      </c>
      <c r="C668" s="344" t="s">
        <v>3931</v>
      </c>
      <c r="D668" s="344" t="s">
        <v>3916</v>
      </c>
      <c r="E668" s="344" t="s">
        <v>3916</v>
      </c>
      <c r="F668" s="330">
        <v>1080</v>
      </c>
      <c r="G668" s="330">
        <v>1080</v>
      </c>
      <c r="H668" s="342" t="s">
        <v>480</v>
      </c>
      <c r="I668" s="342" t="s">
        <v>480</v>
      </c>
      <c r="J668" s="336" t="s">
        <v>480</v>
      </c>
      <c r="K668" s="346">
        <v>1</v>
      </c>
      <c r="L668" s="347"/>
      <c r="M668" s="347"/>
      <c r="N668" s="348" t="s">
        <v>3605</v>
      </c>
      <c r="O668" s="348" t="s">
        <v>3605</v>
      </c>
      <c r="P668" s="348" t="s">
        <v>3917</v>
      </c>
      <c r="Q668" s="348" t="s">
        <v>3917</v>
      </c>
      <c r="R668" s="335">
        <v>317490</v>
      </c>
      <c r="S668" s="347"/>
      <c r="T668" s="347"/>
      <c r="U668" s="335"/>
      <c r="V668" s="341"/>
      <c r="W668" s="342">
        <v>1</v>
      </c>
      <c r="X668" s="330">
        <v>1</v>
      </c>
      <c r="Y668" s="330">
        <v>1</v>
      </c>
      <c r="Z668" s="330">
        <v>1</v>
      </c>
      <c r="AA668" s="350">
        <v>1</v>
      </c>
      <c r="AB668" s="335"/>
      <c r="AC668" s="341"/>
      <c r="AD668" s="342">
        <v>1</v>
      </c>
      <c r="AE668" s="330">
        <v>1</v>
      </c>
      <c r="AF668" s="330">
        <v>1</v>
      </c>
      <c r="AG668" s="330">
        <v>1</v>
      </c>
      <c r="AH668" s="350">
        <v>1</v>
      </c>
      <c r="AI668" s="335"/>
      <c r="AJ668" s="343"/>
      <c r="AK668" s="343"/>
      <c r="AL668" s="350"/>
      <c r="AM668" s="350"/>
      <c r="AN668" s="350"/>
      <c r="AO668" s="335"/>
      <c r="AP668" s="335"/>
      <c r="AQ668" s="335"/>
      <c r="AR668" s="335"/>
      <c r="AS668" s="335"/>
      <c r="AT668" s="335"/>
      <c r="AU668" s="333" t="s">
        <v>2822</v>
      </c>
      <c r="AV668" s="334">
        <v>1</v>
      </c>
      <c r="AW668" s="333">
        <v>0</v>
      </c>
      <c r="AX668" s="334"/>
      <c r="AY668" s="334"/>
      <c r="AZ668" s="335"/>
      <c r="BA668" s="335"/>
      <c r="BB668" s="196">
        <v>94</v>
      </c>
      <c r="BC668" s="195">
        <v>65409940</v>
      </c>
      <c r="BD668" s="196">
        <v>7</v>
      </c>
      <c r="BE668" s="196">
        <v>97</v>
      </c>
      <c r="BF668" s="196"/>
      <c r="BG668" s="351">
        <v>1803</v>
      </c>
      <c r="BH668" s="352"/>
      <c r="BI668" s="352"/>
      <c r="BJ668" s="353"/>
      <c r="BK668" s="354"/>
      <c r="BL668" s="388">
        <v>42345</v>
      </c>
      <c r="BM668" s="388">
        <v>54788</v>
      </c>
      <c r="BN668" s="335">
        <v>2</v>
      </c>
      <c r="BO668" s="336" t="s">
        <v>985</v>
      </c>
      <c r="BP668" s="336" t="s">
        <v>985</v>
      </c>
      <c r="BQ668" s="336"/>
      <c r="BR668" s="336"/>
      <c r="BS668" s="336" t="s">
        <v>118</v>
      </c>
      <c r="BT668" s="335"/>
      <c r="BU668" s="335"/>
      <c r="BV668" s="336" t="s">
        <v>90</v>
      </c>
      <c r="BW668" s="347"/>
      <c r="BX668" s="336" t="s">
        <v>986</v>
      </c>
      <c r="BY668" s="336" t="s">
        <v>986</v>
      </c>
      <c r="BZ668" s="335" t="s">
        <v>985</v>
      </c>
      <c r="CA668" s="335" t="s">
        <v>985</v>
      </c>
      <c r="CB668" s="347"/>
      <c r="CC668" s="347"/>
      <c r="CD668" s="352"/>
      <c r="CE668" s="335"/>
      <c r="CF668" s="335"/>
      <c r="CG668" s="330">
        <v>1</v>
      </c>
      <c r="CH668" s="330">
        <v>1</v>
      </c>
      <c r="CI668" s="330">
        <v>1</v>
      </c>
      <c r="CJ668" s="350">
        <v>1</v>
      </c>
      <c r="CK668" s="335" t="s">
        <v>986</v>
      </c>
      <c r="CL668" s="335" t="s">
        <v>986</v>
      </c>
      <c r="CM668" s="335" t="s">
        <v>986</v>
      </c>
      <c r="CN668" s="335" t="s">
        <v>986</v>
      </c>
      <c r="CO668" s="335" t="s">
        <v>986</v>
      </c>
      <c r="CP668" s="335" t="s">
        <v>480</v>
      </c>
      <c r="CQ668" s="335" t="s">
        <v>986</v>
      </c>
      <c r="CR668" s="335" t="s">
        <v>985</v>
      </c>
      <c r="CS668" s="335" t="s">
        <v>985</v>
      </c>
      <c r="CT668" s="335" t="s">
        <v>985</v>
      </c>
      <c r="CU668" s="335">
        <v>6</v>
      </c>
      <c r="CV668" s="335"/>
      <c r="CW668" s="335"/>
      <c r="CX668" s="335">
        <v>2</v>
      </c>
      <c r="CY668" s="335">
        <v>4</v>
      </c>
      <c r="CZ668" s="335">
        <v>2</v>
      </c>
      <c r="DA668" s="335">
        <v>4</v>
      </c>
      <c r="DB668" s="335"/>
      <c r="DC668" s="335">
        <v>94</v>
      </c>
      <c r="DD668" s="335" t="s">
        <v>987</v>
      </c>
      <c r="DE668" s="335" t="s">
        <v>985</v>
      </c>
      <c r="DF668" s="336">
        <v>0</v>
      </c>
      <c r="DG668" s="336"/>
      <c r="DH668" s="338" t="s">
        <v>985</v>
      </c>
      <c r="DI668" s="339"/>
    </row>
    <row r="669" spans="1:113">
      <c r="A669" s="62" t="s">
        <v>3918</v>
      </c>
      <c r="B669" s="342">
        <v>7</v>
      </c>
      <c r="C669" s="344" t="s">
        <v>3918</v>
      </c>
      <c r="D669" s="344" t="s">
        <v>3919</v>
      </c>
      <c r="E669" s="344" t="s">
        <v>3919</v>
      </c>
      <c r="F669" s="330">
        <v>1080</v>
      </c>
      <c r="G669" s="330">
        <v>1080</v>
      </c>
      <c r="H669" s="342" t="s">
        <v>480</v>
      </c>
      <c r="I669" s="342" t="s">
        <v>480</v>
      </c>
      <c r="J669" s="336" t="s">
        <v>480</v>
      </c>
      <c r="K669" s="346">
        <v>1</v>
      </c>
      <c r="L669" s="347"/>
      <c r="M669" s="347"/>
      <c r="N669" s="348" t="s">
        <v>3605</v>
      </c>
      <c r="O669" s="348" t="s">
        <v>3605</v>
      </c>
      <c r="P669" s="348" t="s">
        <v>3920</v>
      </c>
      <c r="Q669" s="348" t="s">
        <v>3920</v>
      </c>
      <c r="R669" s="335">
        <v>317490</v>
      </c>
      <c r="S669" s="347"/>
      <c r="T669" s="347"/>
      <c r="U669" s="335"/>
      <c r="V669" s="341"/>
      <c r="W669" s="342">
        <v>1</v>
      </c>
      <c r="X669" s="330">
        <v>1</v>
      </c>
      <c r="Y669" s="330">
        <v>1</v>
      </c>
      <c r="Z669" s="330">
        <v>1</v>
      </c>
      <c r="AA669" s="350">
        <v>1</v>
      </c>
      <c r="AB669" s="335"/>
      <c r="AC669" s="341"/>
      <c r="AD669" s="342">
        <v>1</v>
      </c>
      <c r="AE669" s="330">
        <v>1</v>
      </c>
      <c r="AF669" s="330">
        <v>1</v>
      </c>
      <c r="AG669" s="330">
        <v>1</v>
      </c>
      <c r="AH669" s="350">
        <v>1</v>
      </c>
      <c r="AI669" s="335"/>
      <c r="AJ669" s="343"/>
      <c r="AK669" s="343"/>
      <c r="AL669" s="350"/>
      <c r="AM669" s="350"/>
      <c r="AN669" s="350"/>
      <c r="AO669" s="335"/>
      <c r="AP669" s="335"/>
      <c r="AQ669" s="335"/>
      <c r="AR669" s="335"/>
      <c r="AS669" s="335"/>
      <c r="AT669" s="335"/>
      <c r="AU669" s="333" t="s">
        <v>2822</v>
      </c>
      <c r="AV669" s="334">
        <v>1</v>
      </c>
      <c r="AW669" s="333">
        <v>0</v>
      </c>
      <c r="AX669" s="334"/>
      <c r="AY669" s="334"/>
      <c r="AZ669" s="335"/>
      <c r="BA669" s="335"/>
      <c r="BB669" s="196">
        <v>94</v>
      </c>
      <c r="BC669" s="195">
        <v>65409940</v>
      </c>
      <c r="BD669" s="196">
        <v>7</v>
      </c>
      <c r="BE669" s="196">
        <v>97</v>
      </c>
      <c r="BF669" s="196"/>
      <c r="BG669" s="351">
        <v>1803</v>
      </c>
      <c r="BH669" s="352"/>
      <c r="BI669" s="352"/>
      <c r="BJ669" s="353"/>
      <c r="BK669" s="354"/>
      <c r="BL669" s="388">
        <v>42345</v>
      </c>
      <c r="BM669" s="388">
        <v>54788</v>
      </c>
      <c r="BN669" s="335">
        <v>2</v>
      </c>
      <c r="BO669" s="336" t="s">
        <v>985</v>
      </c>
      <c r="BP669" s="336" t="s">
        <v>985</v>
      </c>
      <c r="BQ669" s="336"/>
      <c r="BR669" s="336"/>
      <c r="BS669" s="336" t="s">
        <v>439</v>
      </c>
      <c r="BT669" s="335"/>
      <c r="BU669" s="335"/>
      <c r="BV669" s="336" t="s">
        <v>90</v>
      </c>
      <c r="BW669" s="347"/>
      <c r="BX669" s="336" t="s">
        <v>986</v>
      </c>
      <c r="BY669" s="336" t="s">
        <v>986</v>
      </c>
      <c r="BZ669" s="335" t="s">
        <v>985</v>
      </c>
      <c r="CA669" s="335" t="s">
        <v>985</v>
      </c>
      <c r="CB669" s="347"/>
      <c r="CC669" s="347"/>
      <c r="CD669" s="352"/>
      <c r="CE669" s="335"/>
      <c r="CF669" s="335"/>
      <c r="CG669" s="330">
        <v>1</v>
      </c>
      <c r="CH669" s="330">
        <v>1</v>
      </c>
      <c r="CI669" s="330">
        <v>1</v>
      </c>
      <c r="CJ669" s="350">
        <v>1</v>
      </c>
      <c r="CK669" s="335" t="s">
        <v>986</v>
      </c>
      <c r="CL669" s="335" t="s">
        <v>986</v>
      </c>
      <c r="CM669" s="335" t="s">
        <v>986</v>
      </c>
      <c r="CN669" s="335" t="s">
        <v>986</v>
      </c>
      <c r="CO669" s="335" t="s">
        <v>986</v>
      </c>
      <c r="CP669" s="335" t="s">
        <v>480</v>
      </c>
      <c r="CQ669" s="335" t="s">
        <v>986</v>
      </c>
      <c r="CR669" s="335" t="s">
        <v>985</v>
      </c>
      <c r="CS669" s="335" t="s">
        <v>985</v>
      </c>
      <c r="CT669" s="335" t="s">
        <v>985</v>
      </c>
      <c r="CU669" s="335">
        <v>6</v>
      </c>
      <c r="CV669" s="335"/>
      <c r="CW669" s="335"/>
      <c r="CX669" s="335">
        <v>2</v>
      </c>
      <c r="CY669" s="335">
        <v>4</v>
      </c>
      <c r="CZ669" s="335">
        <v>2</v>
      </c>
      <c r="DA669" s="335">
        <v>4</v>
      </c>
      <c r="DB669" s="335"/>
      <c r="DC669" s="335">
        <v>94</v>
      </c>
      <c r="DD669" s="335" t="s">
        <v>987</v>
      </c>
      <c r="DE669" s="335" t="s">
        <v>985</v>
      </c>
      <c r="DF669" s="336">
        <v>0</v>
      </c>
      <c r="DG669" s="336"/>
      <c r="DH669" s="338" t="s">
        <v>985</v>
      </c>
      <c r="DI669" s="339"/>
    </row>
    <row r="670" spans="1:113">
      <c r="A670" s="62" t="s">
        <v>3921</v>
      </c>
      <c r="B670" s="342">
        <v>1</v>
      </c>
      <c r="C670" s="344" t="s">
        <v>3921</v>
      </c>
      <c r="D670" s="344" t="s">
        <v>3907</v>
      </c>
      <c r="E670" s="344" t="s">
        <v>3907</v>
      </c>
      <c r="F670" s="330">
        <v>1080</v>
      </c>
      <c r="G670" s="330">
        <v>1080</v>
      </c>
      <c r="H670" s="342" t="s">
        <v>480</v>
      </c>
      <c r="I670" s="342" t="s">
        <v>480</v>
      </c>
      <c r="J670" s="336" t="s">
        <v>480</v>
      </c>
      <c r="K670" s="346">
        <v>1</v>
      </c>
      <c r="L670" s="347"/>
      <c r="M670" s="347"/>
      <c r="N670" s="348" t="s">
        <v>3605</v>
      </c>
      <c r="O670" s="348" t="s">
        <v>3605</v>
      </c>
      <c r="P670" s="348" t="s">
        <v>3908</v>
      </c>
      <c r="Q670" s="348" t="s">
        <v>3908</v>
      </c>
      <c r="R670" s="335">
        <v>317490</v>
      </c>
      <c r="S670" s="347"/>
      <c r="T670" s="347"/>
      <c r="U670" s="335"/>
      <c r="V670" s="341"/>
      <c r="W670" s="342">
        <v>1</v>
      </c>
      <c r="X670" s="330">
        <v>1</v>
      </c>
      <c r="Y670" s="330">
        <v>1</v>
      </c>
      <c r="Z670" s="330">
        <v>1</v>
      </c>
      <c r="AA670" s="350">
        <v>1</v>
      </c>
      <c r="AB670" s="335"/>
      <c r="AC670" s="341"/>
      <c r="AD670" s="342">
        <v>1</v>
      </c>
      <c r="AE670" s="330">
        <v>1</v>
      </c>
      <c r="AF670" s="330">
        <v>1</v>
      </c>
      <c r="AG670" s="330">
        <v>1</v>
      </c>
      <c r="AH670" s="350">
        <v>1</v>
      </c>
      <c r="AI670" s="335"/>
      <c r="AJ670" s="343"/>
      <c r="AK670" s="343"/>
      <c r="AL670" s="350"/>
      <c r="AM670" s="350"/>
      <c r="AN670" s="350"/>
      <c r="AO670" s="335"/>
      <c r="AP670" s="335"/>
      <c r="AQ670" s="335"/>
      <c r="AR670" s="335"/>
      <c r="AS670" s="335"/>
      <c r="AT670" s="335"/>
      <c r="AU670" s="333" t="s">
        <v>2822</v>
      </c>
      <c r="AV670" s="334">
        <v>1</v>
      </c>
      <c r="AW670" s="333">
        <v>0</v>
      </c>
      <c r="AX670" s="334"/>
      <c r="AY670" s="334"/>
      <c r="AZ670" s="335"/>
      <c r="BA670" s="335"/>
      <c r="BB670" s="196">
        <v>94</v>
      </c>
      <c r="BC670" s="195">
        <v>65409940</v>
      </c>
      <c r="BD670" s="196">
        <v>7</v>
      </c>
      <c r="BE670" s="196">
        <v>97</v>
      </c>
      <c r="BF670" s="196"/>
      <c r="BG670" s="351">
        <v>1803</v>
      </c>
      <c r="BH670" s="352"/>
      <c r="BI670" s="352"/>
      <c r="BJ670" s="353"/>
      <c r="BK670" s="354"/>
      <c r="BL670" s="388">
        <v>42345</v>
      </c>
      <c r="BM670" s="388">
        <v>54788</v>
      </c>
      <c r="BN670" s="335">
        <v>2</v>
      </c>
      <c r="BO670" s="336" t="s">
        <v>985</v>
      </c>
      <c r="BP670" s="336" t="s">
        <v>985</v>
      </c>
      <c r="BQ670" s="336"/>
      <c r="BR670" s="336"/>
      <c r="BS670" s="336" t="s">
        <v>439</v>
      </c>
      <c r="BT670" s="335"/>
      <c r="BU670" s="335"/>
      <c r="BV670" s="336" t="s">
        <v>90</v>
      </c>
      <c r="BW670" s="347"/>
      <c r="BX670" s="336" t="s">
        <v>986</v>
      </c>
      <c r="BY670" s="336" t="s">
        <v>986</v>
      </c>
      <c r="BZ670" s="335" t="s">
        <v>985</v>
      </c>
      <c r="CA670" s="335" t="s">
        <v>985</v>
      </c>
      <c r="CB670" s="347"/>
      <c r="CC670" s="347"/>
      <c r="CD670" s="352"/>
      <c r="CE670" s="335"/>
      <c r="CF670" s="335"/>
      <c r="CG670" s="330">
        <v>1</v>
      </c>
      <c r="CH670" s="330">
        <v>1</v>
      </c>
      <c r="CI670" s="330">
        <v>1</v>
      </c>
      <c r="CJ670" s="350">
        <v>1</v>
      </c>
      <c r="CK670" s="335" t="s">
        <v>986</v>
      </c>
      <c r="CL670" s="335" t="s">
        <v>986</v>
      </c>
      <c r="CM670" s="335" t="s">
        <v>986</v>
      </c>
      <c r="CN670" s="335" t="s">
        <v>986</v>
      </c>
      <c r="CO670" s="335" t="s">
        <v>986</v>
      </c>
      <c r="CP670" s="335" t="s">
        <v>480</v>
      </c>
      <c r="CQ670" s="335" t="s">
        <v>986</v>
      </c>
      <c r="CR670" s="335" t="s">
        <v>985</v>
      </c>
      <c r="CS670" s="335" t="s">
        <v>985</v>
      </c>
      <c r="CT670" s="335" t="s">
        <v>985</v>
      </c>
      <c r="CU670" s="335">
        <v>6</v>
      </c>
      <c r="CV670" s="335"/>
      <c r="CW670" s="335"/>
      <c r="CX670" s="335">
        <v>2</v>
      </c>
      <c r="CY670" s="335">
        <v>4</v>
      </c>
      <c r="CZ670" s="335">
        <v>2</v>
      </c>
      <c r="DA670" s="335">
        <v>4</v>
      </c>
      <c r="DB670" s="335"/>
      <c r="DC670" s="335">
        <v>94</v>
      </c>
      <c r="DD670" s="335" t="s">
        <v>987</v>
      </c>
      <c r="DE670" s="335" t="s">
        <v>985</v>
      </c>
      <c r="DF670" s="336">
        <v>0</v>
      </c>
      <c r="DG670" s="336"/>
      <c r="DH670" s="338" t="s">
        <v>985</v>
      </c>
      <c r="DI670" s="339"/>
    </row>
    <row r="671" spans="1:113">
      <c r="A671" s="62" t="s">
        <v>3336</v>
      </c>
      <c r="B671" s="342">
        <v>1</v>
      </c>
      <c r="C671" s="344" t="s">
        <v>3336</v>
      </c>
      <c r="D671" s="344" t="s">
        <v>3337</v>
      </c>
      <c r="E671" s="344" t="s">
        <v>3337</v>
      </c>
      <c r="F671" s="330">
        <v>1080</v>
      </c>
      <c r="G671" s="330">
        <v>1080</v>
      </c>
      <c r="H671" s="342" t="s">
        <v>480</v>
      </c>
      <c r="I671" s="342" t="s">
        <v>480</v>
      </c>
      <c r="J671" s="336" t="s">
        <v>480</v>
      </c>
      <c r="K671" s="346">
        <v>1</v>
      </c>
      <c r="L671" s="347"/>
      <c r="M671" s="347"/>
      <c r="N671" s="348" t="s">
        <v>3245</v>
      </c>
      <c r="O671" s="348" t="s">
        <v>3245</v>
      </c>
      <c r="P671" s="348" t="s">
        <v>3338</v>
      </c>
      <c r="Q671" s="348" t="s">
        <v>3338</v>
      </c>
      <c r="R671" s="335">
        <v>317490</v>
      </c>
      <c r="S671" s="347"/>
      <c r="T671" s="347"/>
      <c r="U671" s="335"/>
      <c r="V671" s="341"/>
      <c r="W671" s="342">
        <v>1</v>
      </c>
      <c r="X671" s="330">
        <v>1</v>
      </c>
      <c r="Y671" s="330">
        <v>1</v>
      </c>
      <c r="Z671" s="330">
        <v>1</v>
      </c>
      <c r="AA671" s="350">
        <v>1</v>
      </c>
      <c r="AB671" s="335"/>
      <c r="AC671" s="341"/>
      <c r="AD671" s="342">
        <v>1</v>
      </c>
      <c r="AE671" s="330">
        <v>1</v>
      </c>
      <c r="AF671" s="330">
        <v>1</v>
      </c>
      <c r="AG671" s="330">
        <v>1</v>
      </c>
      <c r="AH671" s="350">
        <v>1</v>
      </c>
      <c r="AI671" s="335"/>
      <c r="AJ671" s="343"/>
      <c r="AK671" s="343"/>
      <c r="AL671" s="350"/>
      <c r="AM671" s="350"/>
      <c r="AN671" s="350"/>
      <c r="AO671" s="335"/>
      <c r="AP671" s="335"/>
      <c r="AQ671" s="335"/>
      <c r="AR671" s="335"/>
      <c r="AS671" s="335"/>
      <c r="AT671" s="335"/>
      <c r="AU671" s="333" t="s">
        <v>2822</v>
      </c>
      <c r="AV671" s="334">
        <v>1</v>
      </c>
      <c r="AW671" s="333">
        <v>0</v>
      </c>
      <c r="AX671" s="334"/>
      <c r="AY671" s="334"/>
      <c r="AZ671" s="335"/>
      <c r="BA671" s="335"/>
      <c r="BB671" s="196">
        <v>94</v>
      </c>
      <c r="BC671" s="195">
        <v>65409940</v>
      </c>
      <c r="BD671" s="196">
        <v>7</v>
      </c>
      <c r="BE671" s="196">
        <v>97</v>
      </c>
      <c r="BF671" s="196"/>
      <c r="BG671" s="351">
        <v>1805</v>
      </c>
      <c r="BH671" s="352"/>
      <c r="BI671" s="352"/>
      <c r="BJ671" s="353"/>
      <c r="BK671" s="354"/>
      <c r="BL671" s="388">
        <v>42345</v>
      </c>
      <c r="BM671" s="388">
        <v>54788</v>
      </c>
      <c r="BN671" s="335">
        <v>2</v>
      </c>
      <c r="BO671" s="336" t="s">
        <v>985</v>
      </c>
      <c r="BP671" s="336" t="s">
        <v>985</v>
      </c>
      <c r="BQ671" s="336"/>
      <c r="BR671" s="336"/>
      <c r="BS671" s="336" t="s">
        <v>439</v>
      </c>
      <c r="BT671" s="335"/>
      <c r="BU671" s="335"/>
      <c r="BV671" s="336" t="s">
        <v>90</v>
      </c>
      <c r="BW671" s="347"/>
      <c r="BX671" s="336" t="s">
        <v>986</v>
      </c>
      <c r="BY671" s="336" t="s">
        <v>986</v>
      </c>
      <c r="BZ671" s="335" t="s">
        <v>985</v>
      </c>
      <c r="CA671" s="335" t="s">
        <v>985</v>
      </c>
      <c r="CB671" s="347"/>
      <c r="CC671" s="347"/>
      <c r="CD671" s="352"/>
      <c r="CE671" s="335"/>
      <c r="CF671" s="335"/>
      <c r="CG671" s="330">
        <v>1</v>
      </c>
      <c r="CH671" s="330">
        <v>1</v>
      </c>
      <c r="CI671" s="330">
        <v>1</v>
      </c>
      <c r="CJ671" s="350">
        <v>1</v>
      </c>
      <c r="CK671" s="335" t="s">
        <v>986</v>
      </c>
      <c r="CL671" s="335" t="s">
        <v>986</v>
      </c>
      <c r="CM671" s="335" t="s">
        <v>986</v>
      </c>
      <c r="CN671" s="335" t="s">
        <v>986</v>
      </c>
      <c r="CO671" s="335" t="s">
        <v>986</v>
      </c>
      <c r="CP671" s="335" t="s">
        <v>480</v>
      </c>
      <c r="CQ671" s="335" t="s">
        <v>986</v>
      </c>
      <c r="CR671" s="335" t="s">
        <v>985</v>
      </c>
      <c r="CS671" s="335" t="s">
        <v>985</v>
      </c>
      <c r="CT671" s="335" t="s">
        <v>985</v>
      </c>
      <c r="CU671" s="335">
        <v>6</v>
      </c>
      <c r="CV671" s="335"/>
      <c r="CW671" s="335"/>
      <c r="CX671" s="335">
        <v>2</v>
      </c>
      <c r="CY671" s="335">
        <v>4</v>
      </c>
      <c r="CZ671" s="335">
        <v>2</v>
      </c>
      <c r="DA671" s="335">
        <v>4</v>
      </c>
      <c r="DB671" s="335"/>
      <c r="DC671" s="335">
        <v>94</v>
      </c>
      <c r="DD671" s="335" t="s">
        <v>987</v>
      </c>
      <c r="DE671" s="335" t="s">
        <v>985</v>
      </c>
      <c r="DF671" s="336">
        <v>0</v>
      </c>
      <c r="DG671" s="336"/>
      <c r="DH671" s="338" t="s">
        <v>985</v>
      </c>
      <c r="DI671" s="339"/>
    </row>
    <row r="672" spans="1:113">
      <c r="A672" s="62" t="s">
        <v>3690</v>
      </c>
      <c r="B672" s="342">
        <v>2</v>
      </c>
      <c r="C672" s="344" t="s">
        <v>3690</v>
      </c>
      <c r="D672" s="344" t="s">
        <v>3691</v>
      </c>
      <c r="E672" s="344" t="s">
        <v>3691</v>
      </c>
      <c r="F672" s="330">
        <v>1080</v>
      </c>
      <c r="G672" s="330">
        <v>1080</v>
      </c>
      <c r="H672" s="342" t="s">
        <v>480</v>
      </c>
      <c r="I672" s="342" t="s">
        <v>480</v>
      </c>
      <c r="J672" s="336" t="s">
        <v>480</v>
      </c>
      <c r="K672" s="346">
        <v>1</v>
      </c>
      <c r="L672" s="347"/>
      <c r="M672" s="347"/>
      <c r="N672" s="348" t="s">
        <v>3692</v>
      </c>
      <c r="O672" s="348" t="s">
        <v>3692</v>
      </c>
      <c r="P672" s="348" t="s">
        <v>3693</v>
      </c>
      <c r="Q672" s="348" t="s">
        <v>3693</v>
      </c>
      <c r="R672" s="335">
        <v>317490</v>
      </c>
      <c r="S672" s="347"/>
      <c r="T672" s="347"/>
      <c r="U672" s="335"/>
      <c r="V672" s="341"/>
      <c r="W672" s="342">
        <v>1</v>
      </c>
      <c r="X672" s="330">
        <v>1</v>
      </c>
      <c r="Y672" s="330">
        <v>1</v>
      </c>
      <c r="Z672" s="330">
        <v>1</v>
      </c>
      <c r="AA672" s="350">
        <v>1</v>
      </c>
      <c r="AB672" s="335"/>
      <c r="AC672" s="341"/>
      <c r="AD672" s="342">
        <v>1</v>
      </c>
      <c r="AE672" s="330">
        <v>1</v>
      </c>
      <c r="AF672" s="330">
        <v>1</v>
      </c>
      <c r="AG672" s="330">
        <v>1</v>
      </c>
      <c r="AH672" s="350">
        <v>1</v>
      </c>
      <c r="AI672" s="335"/>
      <c r="AJ672" s="343"/>
      <c r="AK672" s="343"/>
      <c r="AL672" s="350"/>
      <c r="AM672" s="350"/>
      <c r="AN672" s="350"/>
      <c r="AO672" s="335"/>
      <c r="AP672" s="335"/>
      <c r="AQ672" s="335"/>
      <c r="AR672" s="335"/>
      <c r="AS672" s="335"/>
      <c r="AT672" s="335"/>
      <c r="AU672" s="333" t="s">
        <v>2822</v>
      </c>
      <c r="AV672" s="334">
        <v>1</v>
      </c>
      <c r="AW672" s="333">
        <v>0</v>
      </c>
      <c r="AX672" s="334"/>
      <c r="AY672" s="334"/>
      <c r="AZ672" s="335"/>
      <c r="BA672" s="335"/>
      <c r="BB672" s="196">
        <v>94</v>
      </c>
      <c r="BC672" s="195">
        <v>65409940</v>
      </c>
      <c r="BD672" s="196">
        <v>7</v>
      </c>
      <c r="BE672" s="196">
        <v>97</v>
      </c>
      <c r="BF672" s="196"/>
      <c r="BG672" s="351">
        <v>1901</v>
      </c>
      <c r="BH672" s="352"/>
      <c r="BI672" s="352"/>
      <c r="BJ672" s="353"/>
      <c r="BK672" s="354"/>
      <c r="BL672" s="388">
        <v>42345</v>
      </c>
      <c r="BM672" s="388">
        <v>54788</v>
      </c>
      <c r="BN672" s="335">
        <v>2</v>
      </c>
      <c r="BO672" s="336" t="s">
        <v>985</v>
      </c>
      <c r="BP672" s="336" t="s">
        <v>985</v>
      </c>
      <c r="BQ672" s="336"/>
      <c r="BR672" s="336"/>
      <c r="BS672" s="336" t="s">
        <v>118</v>
      </c>
      <c r="BT672" s="335"/>
      <c r="BU672" s="335"/>
      <c r="BV672" s="336" t="s">
        <v>90</v>
      </c>
      <c r="BW672" s="347"/>
      <c r="BX672" s="336" t="s">
        <v>986</v>
      </c>
      <c r="BY672" s="336" t="s">
        <v>986</v>
      </c>
      <c r="BZ672" s="335" t="s">
        <v>985</v>
      </c>
      <c r="CA672" s="335" t="s">
        <v>985</v>
      </c>
      <c r="CB672" s="347"/>
      <c r="CC672" s="347"/>
      <c r="CD672" s="352"/>
      <c r="CE672" s="335"/>
      <c r="CF672" s="335"/>
      <c r="CG672" s="330">
        <v>1</v>
      </c>
      <c r="CH672" s="330">
        <v>1</v>
      </c>
      <c r="CI672" s="330">
        <v>1</v>
      </c>
      <c r="CJ672" s="350">
        <v>1</v>
      </c>
      <c r="CK672" s="335" t="s">
        <v>986</v>
      </c>
      <c r="CL672" s="335" t="s">
        <v>986</v>
      </c>
      <c r="CM672" s="335" t="s">
        <v>986</v>
      </c>
      <c r="CN672" s="335" t="s">
        <v>986</v>
      </c>
      <c r="CO672" s="335" t="s">
        <v>986</v>
      </c>
      <c r="CP672" s="335" t="s">
        <v>480</v>
      </c>
      <c r="CQ672" s="335" t="s">
        <v>986</v>
      </c>
      <c r="CR672" s="335" t="s">
        <v>985</v>
      </c>
      <c r="CS672" s="335" t="s">
        <v>985</v>
      </c>
      <c r="CT672" s="335" t="s">
        <v>985</v>
      </c>
      <c r="CU672" s="335">
        <v>6</v>
      </c>
      <c r="CV672" s="335"/>
      <c r="CW672" s="335"/>
      <c r="CX672" s="335">
        <v>2</v>
      </c>
      <c r="CY672" s="335">
        <v>4</v>
      </c>
      <c r="CZ672" s="335">
        <v>2</v>
      </c>
      <c r="DA672" s="335">
        <v>4</v>
      </c>
      <c r="DB672" s="335"/>
      <c r="DC672" s="335">
        <v>94</v>
      </c>
      <c r="DD672" s="335" t="s">
        <v>987</v>
      </c>
      <c r="DE672" s="335" t="s">
        <v>985</v>
      </c>
      <c r="DF672" s="336">
        <v>0</v>
      </c>
      <c r="DG672" s="336"/>
      <c r="DH672" s="338" t="s">
        <v>985</v>
      </c>
      <c r="DI672" s="339"/>
    </row>
    <row r="673" spans="1:113">
      <c r="A673" s="62" t="s">
        <v>3932</v>
      </c>
      <c r="B673" s="342">
        <v>1</v>
      </c>
      <c r="C673" s="344" t="s">
        <v>3932</v>
      </c>
      <c r="D673" s="344" t="s">
        <v>3933</v>
      </c>
      <c r="E673" s="344" t="s">
        <v>3933</v>
      </c>
      <c r="F673" s="330">
        <v>1080</v>
      </c>
      <c r="G673" s="330">
        <v>1080</v>
      </c>
      <c r="H673" s="342" t="s">
        <v>480</v>
      </c>
      <c r="I673" s="342" t="s">
        <v>480</v>
      </c>
      <c r="J673" s="336" t="s">
        <v>480</v>
      </c>
      <c r="K673" s="346">
        <v>1</v>
      </c>
      <c r="L673" s="347"/>
      <c r="M673" s="347"/>
      <c r="N673" s="348" t="s">
        <v>3605</v>
      </c>
      <c r="O673" s="348" t="s">
        <v>3605</v>
      </c>
      <c r="P673" s="348" t="s">
        <v>3934</v>
      </c>
      <c r="Q673" s="348" t="s">
        <v>3934</v>
      </c>
      <c r="R673" s="335">
        <v>317490</v>
      </c>
      <c r="S673" s="347"/>
      <c r="T673" s="347"/>
      <c r="U673" s="335"/>
      <c r="V673" s="341"/>
      <c r="W673" s="342">
        <v>1</v>
      </c>
      <c r="X673" s="330">
        <v>1</v>
      </c>
      <c r="Y673" s="330">
        <v>1</v>
      </c>
      <c r="Z673" s="330">
        <v>1</v>
      </c>
      <c r="AA673" s="350">
        <v>1</v>
      </c>
      <c r="AB673" s="335"/>
      <c r="AC673" s="341"/>
      <c r="AD673" s="342">
        <v>1</v>
      </c>
      <c r="AE673" s="330">
        <v>1</v>
      </c>
      <c r="AF673" s="330">
        <v>1</v>
      </c>
      <c r="AG673" s="330">
        <v>1</v>
      </c>
      <c r="AH673" s="350">
        <v>1</v>
      </c>
      <c r="AI673" s="335"/>
      <c r="AJ673" s="343"/>
      <c r="AK673" s="343"/>
      <c r="AL673" s="350"/>
      <c r="AM673" s="350"/>
      <c r="AN673" s="350"/>
      <c r="AO673" s="335"/>
      <c r="AP673" s="335"/>
      <c r="AQ673" s="335"/>
      <c r="AR673" s="335"/>
      <c r="AS673" s="335"/>
      <c r="AT673" s="335"/>
      <c r="AU673" s="333" t="s">
        <v>2822</v>
      </c>
      <c r="AV673" s="334">
        <v>1</v>
      </c>
      <c r="AW673" s="333">
        <v>0</v>
      </c>
      <c r="AX673" s="334"/>
      <c r="AY673" s="334"/>
      <c r="AZ673" s="335"/>
      <c r="BA673" s="335"/>
      <c r="BB673" s="196">
        <v>94</v>
      </c>
      <c r="BC673" s="195">
        <v>65409940</v>
      </c>
      <c r="BD673" s="196">
        <v>7</v>
      </c>
      <c r="BE673" s="196">
        <v>97</v>
      </c>
      <c r="BF673" s="196"/>
      <c r="BG673" s="351">
        <v>1803</v>
      </c>
      <c r="BH673" s="352"/>
      <c r="BI673" s="352"/>
      <c r="BJ673" s="353"/>
      <c r="BK673" s="354"/>
      <c r="BL673" s="388">
        <v>42345</v>
      </c>
      <c r="BM673" s="388">
        <v>54788</v>
      </c>
      <c r="BN673" s="335">
        <v>2</v>
      </c>
      <c r="BO673" s="336" t="s">
        <v>985</v>
      </c>
      <c r="BP673" s="336" t="s">
        <v>985</v>
      </c>
      <c r="BQ673" s="336"/>
      <c r="BR673" s="336"/>
      <c r="BS673" s="336" t="s">
        <v>439</v>
      </c>
      <c r="BT673" s="335"/>
      <c r="BU673" s="335"/>
      <c r="BV673" s="336" t="s">
        <v>90</v>
      </c>
      <c r="BW673" s="347"/>
      <c r="BX673" s="336" t="s">
        <v>986</v>
      </c>
      <c r="BY673" s="336" t="s">
        <v>986</v>
      </c>
      <c r="BZ673" s="335" t="s">
        <v>985</v>
      </c>
      <c r="CA673" s="335" t="s">
        <v>985</v>
      </c>
      <c r="CB673" s="347"/>
      <c r="CC673" s="347"/>
      <c r="CD673" s="352"/>
      <c r="CE673" s="335"/>
      <c r="CF673" s="335"/>
      <c r="CG673" s="330">
        <v>1</v>
      </c>
      <c r="CH673" s="330">
        <v>1</v>
      </c>
      <c r="CI673" s="330">
        <v>1</v>
      </c>
      <c r="CJ673" s="350">
        <v>1</v>
      </c>
      <c r="CK673" s="335" t="s">
        <v>986</v>
      </c>
      <c r="CL673" s="335" t="s">
        <v>986</v>
      </c>
      <c r="CM673" s="335" t="s">
        <v>986</v>
      </c>
      <c r="CN673" s="335" t="s">
        <v>986</v>
      </c>
      <c r="CO673" s="335" t="s">
        <v>986</v>
      </c>
      <c r="CP673" s="335" t="s">
        <v>480</v>
      </c>
      <c r="CQ673" s="335" t="s">
        <v>986</v>
      </c>
      <c r="CR673" s="335" t="s">
        <v>985</v>
      </c>
      <c r="CS673" s="335" t="s">
        <v>985</v>
      </c>
      <c r="CT673" s="335" t="s">
        <v>985</v>
      </c>
      <c r="CU673" s="335">
        <v>6</v>
      </c>
      <c r="CV673" s="335"/>
      <c r="CW673" s="335"/>
      <c r="CX673" s="335">
        <v>2</v>
      </c>
      <c r="CY673" s="335">
        <v>4</v>
      </c>
      <c r="CZ673" s="335">
        <v>2</v>
      </c>
      <c r="DA673" s="335">
        <v>4</v>
      </c>
      <c r="DB673" s="335"/>
      <c r="DC673" s="335">
        <v>94</v>
      </c>
      <c r="DD673" s="335" t="s">
        <v>987</v>
      </c>
      <c r="DE673" s="335" t="s">
        <v>985</v>
      </c>
      <c r="DF673" s="336">
        <v>0</v>
      </c>
      <c r="DG673" s="336"/>
      <c r="DH673" s="338" t="s">
        <v>985</v>
      </c>
      <c r="DI673" s="339"/>
    </row>
    <row r="674" spans="1:113">
      <c r="A674" s="62" t="s">
        <v>3935</v>
      </c>
      <c r="B674" s="342">
        <v>8</v>
      </c>
      <c r="C674" s="344" t="s">
        <v>3935</v>
      </c>
      <c r="D674" s="344" t="s">
        <v>3933</v>
      </c>
      <c r="E674" s="344" t="s">
        <v>3933</v>
      </c>
      <c r="F674" s="330">
        <v>1080</v>
      </c>
      <c r="G674" s="330">
        <v>1080</v>
      </c>
      <c r="H674" s="342" t="s">
        <v>480</v>
      </c>
      <c r="I674" s="342" t="s">
        <v>480</v>
      </c>
      <c r="J674" s="336" t="s">
        <v>480</v>
      </c>
      <c r="K674" s="346">
        <v>1</v>
      </c>
      <c r="L674" s="347"/>
      <c r="M674" s="347"/>
      <c r="N674" s="348" t="s">
        <v>3605</v>
      </c>
      <c r="O674" s="348" t="s">
        <v>3605</v>
      </c>
      <c r="P674" s="348" t="s">
        <v>3934</v>
      </c>
      <c r="Q674" s="348" t="s">
        <v>3934</v>
      </c>
      <c r="R674" s="335">
        <v>317490</v>
      </c>
      <c r="S674" s="347"/>
      <c r="T674" s="347"/>
      <c r="U674" s="335"/>
      <c r="V674" s="341"/>
      <c r="W674" s="342">
        <v>1</v>
      </c>
      <c r="X674" s="330">
        <v>1</v>
      </c>
      <c r="Y674" s="330">
        <v>1</v>
      </c>
      <c r="Z674" s="330">
        <v>1</v>
      </c>
      <c r="AA674" s="350">
        <v>1</v>
      </c>
      <c r="AB674" s="335"/>
      <c r="AC674" s="341"/>
      <c r="AD674" s="342">
        <v>1</v>
      </c>
      <c r="AE674" s="330">
        <v>1</v>
      </c>
      <c r="AF674" s="330">
        <v>1</v>
      </c>
      <c r="AG674" s="330">
        <v>1</v>
      </c>
      <c r="AH674" s="350">
        <v>1</v>
      </c>
      <c r="AI674" s="335"/>
      <c r="AJ674" s="343"/>
      <c r="AK674" s="343"/>
      <c r="AL674" s="350"/>
      <c r="AM674" s="350"/>
      <c r="AN674" s="350"/>
      <c r="AO674" s="335"/>
      <c r="AP674" s="335"/>
      <c r="AQ674" s="335"/>
      <c r="AR674" s="335"/>
      <c r="AS674" s="335"/>
      <c r="AT674" s="335"/>
      <c r="AU674" s="333" t="s">
        <v>2822</v>
      </c>
      <c r="AV674" s="334">
        <v>1</v>
      </c>
      <c r="AW674" s="333">
        <v>0</v>
      </c>
      <c r="AX674" s="334"/>
      <c r="AY674" s="334"/>
      <c r="AZ674" s="335"/>
      <c r="BA674" s="335"/>
      <c r="BB674" s="196">
        <v>94</v>
      </c>
      <c r="BC674" s="195">
        <v>65409940</v>
      </c>
      <c r="BD674" s="196">
        <v>7</v>
      </c>
      <c r="BE674" s="196">
        <v>97</v>
      </c>
      <c r="BF674" s="196"/>
      <c r="BG674" s="351">
        <v>1803</v>
      </c>
      <c r="BH674" s="352"/>
      <c r="BI674" s="352"/>
      <c r="BJ674" s="353"/>
      <c r="BK674" s="354"/>
      <c r="BL674" s="388">
        <v>42345</v>
      </c>
      <c r="BM674" s="388">
        <v>54788</v>
      </c>
      <c r="BN674" s="335">
        <v>2</v>
      </c>
      <c r="BO674" s="336" t="s">
        <v>985</v>
      </c>
      <c r="BP674" s="336" t="s">
        <v>985</v>
      </c>
      <c r="BQ674" s="336"/>
      <c r="BR674" s="336"/>
      <c r="BS674" s="336" t="s">
        <v>118</v>
      </c>
      <c r="BT674" s="335"/>
      <c r="BU674" s="335"/>
      <c r="BV674" s="336" t="s">
        <v>90</v>
      </c>
      <c r="BW674" s="347"/>
      <c r="BX674" s="336" t="s">
        <v>986</v>
      </c>
      <c r="BY674" s="336" t="s">
        <v>986</v>
      </c>
      <c r="BZ674" s="335" t="s">
        <v>985</v>
      </c>
      <c r="CA674" s="335" t="s">
        <v>985</v>
      </c>
      <c r="CB674" s="347"/>
      <c r="CC674" s="347"/>
      <c r="CD674" s="352"/>
      <c r="CE674" s="335"/>
      <c r="CF674" s="335"/>
      <c r="CG674" s="330">
        <v>1</v>
      </c>
      <c r="CH674" s="330">
        <v>1</v>
      </c>
      <c r="CI674" s="330">
        <v>1</v>
      </c>
      <c r="CJ674" s="350">
        <v>1</v>
      </c>
      <c r="CK674" s="335" t="s">
        <v>986</v>
      </c>
      <c r="CL674" s="335" t="s">
        <v>986</v>
      </c>
      <c r="CM674" s="335" t="s">
        <v>986</v>
      </c>
      <c r="CN674" s="335" t="s">
        <v>986</v>
      </c>
      <c r="CO674" s="335" t="s">
        <v>986</v>
      </c>
      <c r="CP674" s="335" t="s">
        <v>480</v>
      </c>
      <c r="CQ674" s="335" t="s">
        <v>986</v>
      </c>
      <c r="CR674" s="335" t="s">
        <v>985</v>
      </c>
      <c r="CS674" s="335" t="s">
        <v>985</v>
      </c>
      <c r="CT674" s="335" t="s">
        <v>985</v>
      </c>
      <c r="CU674" s="335">
        <v>6</v>
      </c>
      <c r="CV674" s="335"/>
      <c r="CW674" s="335"/>
      <c r="CX674" s="335">
        <v>2</v>
      </c>
      <c r="CY674" s="335">
        <v>4</v>
      </c>
      <c r="CZ674" s="335">
        <v>2</v>
      </c>
      <c r="DA674" s="335">
        <v>4</v>
      </c>
      <c r="DB674" s="335"/>
      <c r="DC674" s="335">
        <v>94</v>
      </c>
      <c r="DD674" s="335" t="s">
        <v>987</v>
      </c>
      <c r="DE674" s="335" t="s">
        <v>985</v>
      </c>
      <c r="DF674" s="336">
        <v>0</v>
      </c>
      <c r="DG674" s="336"/>
      <c r="DH674" s="338" t="s">
        <v>985</v>
      </c>
      <c r="DI674" s="339"/>
    </row>
    <row r="675" spans="1:113">
      <c r="A675" s="62" t="s">
        <v>1687</v>
      </c>
      <c r="B675">
        <v>0</v>
      </c>
      <c r="C675" s="90" t="s">
        <v>1687</v>
      </c>
      <c r="D675" s="217" t="s">
        <v>1709</v>
      </c>
      <c r="E675" t="s">
        <v>1709</v>
      </c>
      <c r="F675" s="65">
        <v>1080</v>
      </c>
      <c r="G675" s="65">
        <v>1080</v>
      </c>
      <c r="H675" t="s">
        <v>480</v>
      </c>
      <c r="I675" t="s">
        <v>480</v>
      </c>
      <c r="J675" t="s">
        <v>480</v>
      </c>
      <c r="K675" s="98">
        <v>1</v>
      </c>
      <c r="N675" s="217" t="s">
        <v>1712</v>
      </c>
      <c r="P675" s="217" t="s">
        <v>1701</v>
      </c>
      <c r="Q675" s="88" t="s">
        <v>1701</v>
      </c>
      <c r="AU675" s="67">
        <v>0</v>
      </c>
      <c r="AV675" s="68">
        <v>5.99</v>
      </c>
      <c r="BB675" s="196">
        <v>94</v>
      </c>
      <c r="BC675" s="195">
        <v>65409940</v>
      </c>
      <c r="BD675" s="196">
        <v>7</v>
      </c>
      <c r="BE675" s="196">
        <v>97</v>
      </c>
      <c r="BG675" s="70">
        <v>2001</v>
      </c>
      <c r="BN675" s="62">
        <v>2</v>
      </c>
      <c r="BO675" s="91" t="s">
        <v>985</v>
      </c>
      <c r="BP675" s="91" t="s">
        <v>985</v>
      </c>
      <c r="BS675" s="258" t="s">
        <v>439</v>
      </c>
      <c r="BV675" s="194" t="s">
        <v>90</v>
      </c>
      <c r="BX675" s="91" t="s">
        <v>986</v>
      </c>
      <c r="BY675" s="91" t="s">
        <v>986</v>
      </c>
      <c r="BZ675" s="62" t="s">
        <v>985</v>
      </c>
      <c r="CA675" s="62" t="s">
        <v>985</v>
      </c>
      <c r="CK675" s="62" t="s">
        <v>986</v>
      </c>
      <c r="CL675" s="62" t="s">
        <v>986</v>
      </c>
      <c r="CM675" s="62" t="s">
        <v>986</v>
      </c>
      <c r="CN675" s="62" t="s">
        <v>986</v>
      </c>
      <c r="CO675" s="62" t="s">
        <v>986</v>
      </c>
      <c r="CP675" s="62" t="s">
        <v>480</v>
      </c>
      <c r="CQ675" s="62" t="s">
        <v>986</v>
      </c>
      <c r="CR675" s="62" t="s">
        <v>985</v>
      </c>
      <c r="CS675" s="62" t="s">
        <v>985</v>
      </c>
      <c r="CT675" s="62" t="s">
        <v>985</v>
      </c>
      <c r="CU675" s="62">
        <v>6</v>
      </c>
      <c r="CX675" s="62">
        <v>2</v>
      </c>
      <c r="CY675" s="62">
        <v>4</v>
      </c>
      <c r="CZ675" s="62">
        <v>2</v>
      </c>
      <c r="DA675" s="62">
        <v>4</v>
      </c>
      <c r="DC675" s="62">
        <v>94</v>
      </c>
      <c r="DD675" s="62" t="s">
        <v>987</v>
      </c>
      <c r="DE675" s="62" t="s">
        <v>985</v>
      </c>
      <c r="DF675" s="91">
        <v>0</v>
      </c>
      <c r="DH675" s="189" t="s">
        <v>985</v>
      </c>
    </row>
    <row r="676" spans="1:113">
      <c r="A676" s="62" t="s">
        <v>3936</v>
      </c>
      <c r="B676" s="342">
        <v>1</v>
      </c>
      <c r="C676" s="344" t="s">
        <v>3936</v>
      </c>
      <c r="D676" s="344" t="s">
        <v>3916</v>
      </c>
      <c r="E676" s="344" t="s">
        <v>3916</v>
      </c>
      <c r="F676" s="330">
        <v>1080</v>
      </c>
      <c r="G676" s="330">
        <v>1080</v>
      </c>
      <c r="H676" s="342" t="s">
        <v>480</v>
      </c>
      <c r="I676" s="342" t="s">
        <v>480</v>
      </c>
      <c r="J676" s="336" t="s">
        <v>480</v>
      </c>
      <c r="K676" s="346">
        <v>1</v>
      </c>
      <c r="L676" s="347"/>
      <c r="M676" s="347"/>
      <c r="N676" s="348" t="s">
        <v>3605</v>
      </c>
      <c r="O676" s="348" t="s">
        <v>3605</v>
      </c>
      <c r="P676" s="348" t="s">
        <v>3917</v>
      </c>
      <c r="Q676" s="348" t="s">
        <v>3917</v>
      </c>
      <c r="R676" s="335">
        <v>317490</v>
      </c>
      <c r="S676" s="347"/>
      <c r="T676" s="347"/>
      <c r="U676" s="335"/>
      <c r="V676" s="341"/>
      <c r="W676" s="342">
        <v>1</v>
      </c>
      <c r="X676" s="330">
        <v>1</v>
      </c>
      <c r="Y676" s="330">
        <v>1</v>
      </c>
      <c r="Z676" s="330">
        <v>1</v>
      </c>
      <c r="AA676" s="350">
        <v>1</v>
      </c>
      <c r="AB676" s="335"/>
      <c r="AC676" s="341"/>
      <c r="AD676" s="342">
        <v>1</v>
      </c>
      <c r="AE676" s="330">
        <v>1</v>
      </c>
      <c r="AF676" s="330">
        <v>1</v>
      </c>
      <c r="AG676" s="330">
        <v>1</v>
      </c>
      <c r="AH676" s="350">
        <v>1</v>
      </c>
      <c r="AI676" s="335"/>
      <c r="AJ676" s="343"/>
      <c r="AK676" s="343"/>
      <c r="AL676" s="350"/>
      <c r="AM676" s="350"/>
      <c r="AN676" s="350"/>
      <c r="AO676" s="335"/>
      <c r="AP676" s="335"/>
      <c r="AQ676" s="335"/>
      <c r="AR676" s="335"/>
      <c r="AS676" s="335"/>
      <c r="AT676" s="335"/>
      <c r="AU676" s="333" t="s">
        <v>2822</v>
      </c>
      <c r="AV676" s="334">
        <v>1</v>
      </c>
      <c r="AW676" s="333">
        <v>0</v>
      </c>
      <c r="AX676" s="334"/>
      <c r="AY676" s="334"/>
      <c r="AZ676" s="335"/>
      <c r="BA676" s="335"/>
      <c r="BB676" s="196">
        <v>94</v>
      </c>
      <c r="BC676" s="195">
        <v>65409940</v>
      </c>
      <c r="BD676" s="196">
        <v>7</v>
      </c>
      <c r="BE676" s="196">
        <v>97</v>
      </c>
      <c r="BF676" s="196"/>
      <c r="BG676" s="351">
        <v>1803</v>
      </c>
      <c r="BH676" s="352"/>
      <c r="BI676" s="352"/>
      <c r="BJ676" s="353"/>
      <c r="BK676" s="354"/>
      <c r="BL676" s="388">
        <v>42345</v>
      </c>
      <c r="BM676" s="388">
        <v>54788</v>
      </c>
      <c r="BN676" s="335">
        <v>2</v>
      </c>
      <c r="BO676" s="336" t="s">
        <v>985</v>
      </c>
      <c r="BP676" s="336" t="s">
        <v>985</v>
      </c>
      <c r="BQ676" s="336"/>
      <c r="BR676" s="336"/>
      <c r="BS676" s="336" t="s">
        <v>118</v>
      </c>
      <c r="BT676" s="335"/>
      <c r="BU676" s="335"/>
      <c r="BV676" s="336" t="s">
        <v>90</v>
      </c>
      <c r="BW676" s="347"/>
      <c r="BX676" s="336" t="s">
        <v>986</v>
      </c>
      <c r="BY676" s="336" t="s">
        <v>986</v>
      </c>
      <c r="BZ676" s="335" t="s">
        <v>985</v>
      </c>
      <c r="CA676" s="335" t="s">
        <v>985</v>
      </c>
      <c r="CB676" s="347"/>
      <c r="CC676" s="347"/>
      <c r="CD676" s="352"/>
      <c r="CE676" s="335"/>
      <c r="CF676" s="335"/>
      <c r="CG676" s="330">
        <v>1</v>
      </c>
      <c r="CH676" s="330">
        <v>1</v>
      </c>
      <c r="CI676" s="330">
        <v>1</v>
      </c>
      <c r="CJ676" s="350">
        <v>1</v>
      </c>
      <c r="CK676" s="335" t="s">
        <v>986</v>
      </c>
      <c r="CL676" s="335" t="s">
        <v>986</v>
      </c>
      <c r="CM676" s="335" t="s">
        <v>986</v>
      </c>
      <c r="CN676" s="335" t="s">
        <v>986</v>
      </c>
      <c r="CO676" s="335" t="s">
        <v>986</v>
      </c>
      <c r="CP676" s="335" t="s">
        <v>480</v>
      </c>
      <c r="CQ676" s="335" t="s">
        <v>986</v>
      </c>
      <c r="CR676" s="335" t="s">
        <v>985</v>
      </c>
      <c r="CS676" s="335" t="s">
        <v>985</v>
      </c>
      <c r="CT676" s="335" t="s">
        <v>985</v>
      </c>
      <c r="CU676" s="335">
        <v>6</v>
      </c>
      <c r="CV676" s="335"/>
      <c r="CW676" s="335"/>
      <c r="CX676" s="335">
        <v>2</v>
      </c>
      <c r="CY676" s="335">
        <v>4</v>
      </c>
      <c r="CZ676" s="335">
        <v>2</v>
      </c>
      <c r="DA676" s="335">
        <v>4</v>
      </c>
      <c r="DB676" s="335"/>
      <c r="DC676" s="335">
        <v>94</v>
      </c>
      <c r="DD676" s="335" t="s">
        <v>987</v>
      </c>
      <c r="DE676" s="335" t="s">
        <v>985</v>
      </c>
      <c r="DF676" s="336">
        <v>0</v>
      </c>
      <c r="DG676" s="336"/>
      <c r="DH676" s="338" t="s">
        <v>985</v>
      </c>
      <c r="DI676" s="339"/>
    </row>
    <row r="677" spans="1:113">
      <c r="A677" s="62" t="s">
        <v>3922</v>
      </c>
      <c r="B677" s="342">
        <v>5</v>
      </c>
      <c r="C677" s="344" t="s">
        <v>3922</v>
      </c>
      <c r="D677" s="344" t="s">
        <v>3923</v>
      </c>
      <c r="E677" s="344" t="s">
        <v>3923</v>
      </c>
      <c r="F677" s="330">
        <v>1080</v>
      </c>
      <c r="G677" s="330">
        <v>1080</v>
      </c>
      <c r="H677" s="342" t="s">
        <v>480</v>
      </c>
      <c r="I677" s="342" t="s">
        <v>480</v>
      </c>
      <c r="J677" s="336" t="s">
        <v>480</v>
      </c>
      <c r="K677" s="346">
        <v>1</v>
      </c>
      <c r="L677" s="347"/>
      <c r="M677" s="347"/>
      <c r="N677" s="348" t="s">
        <v>3605</v>
      </c>
      <c r="O677" s="348" t="s">
        <v>3605</v>
      </c>
      <c r="P677" s="348" t="s">
        <v>3924</v>
      </c>
      <c r="Q677" s="348" t="s">
        <v>3924</v>
      </c>
      <c r="R677" s="335">
        <v>317490</v>
      </c>
      <c r="S677" s="347"/>
      <c r="T677" s="347"/>
      <c r="U677" s="335"/>
      <c r="V677" s="341"/>
      <c r="W677" s="342">
        <v>1</v>
      </c>
      <c r="X677" s="330">
        <v>1</v>
      </c>
      <c r="Y677" s="330">
        <v>1</v>
      </c>
      <c r="Z677" s="330">
        <v>1</v>
      </c>
      <c r="AA677" s="350">
        <v>1</v>
      </c>
      <c r="AB677" s="335"/>
      <c r="AC677" s="341"/>
      <c r="AD677" s="342">
        <v>1</v>
      </c>
      <c r="AE677" s="330">
        <v>1</v>
      </c>
      <c r="AF677" s="330">
        <v>1</v>
      </c>
      <c r="AG677" s="330">
        <v>1</v>
      </c>
      <c r="AH677" s="350">
        <v>1</v>
      </c>
      <c r="AI677" s="335"/>
      <c r="AJ677" s="343"/>
      <c r="AK677" s="343"/>
      <c r="AL677" s="350"/>
      <c r="AM677" s="350"/>
      <c r="AN677" s="350"/>
      <c r="AO677" s="335"/>
      <c r="AP677" s="335"/>
      <c r="AQ677" s="335"/>
      <c r="AR677" s="335"/>
      <c r="AS677" s="335"/>
      <c r="AT677" s="335"/>
      <c r="AU677" s="333" t="s">
        <v>2822</v>
      </c>
      <c r="AV677" s="334">
        <v>1</v>
      </c>
      <c r="AW677" s="333">
        <v>0</v>
      </c>
      <c r="AX677" s="334"/>
      <c r="AY677" s="334"/>
      <c r="AZ677" s="335"/>
      <c r="BA677" s="335"/>
      <c r="BB677" s="196">
        <v>94</v>
      </c>
      <c r="BC677" s="195">
        <v>65409940</v>
      </c>
      <c r="BD677" s="196">
        <v>7</v>
      </c>
      <c r="BE677" s="196">
        <v>97</v>
      </c>
      <c r="BF677" s="196"/>
      <c r="BG677" s="351">
        <v>1803</v>
      </c>
      <c r="BH677" s="352"/>
      <c r="BI677" s="352"/>
      <c r="BJ677" s="353"/>
      <c r="BK677" s="354"/>
      <c r="BL677" s="388">
        <v>42345</v>
      </c>
      <c r="BM677" s="388">
        <v>54788</v>
      </c>
      <c r="BN677" s="335">
        <v>2</v>
      </c>
      <c r="BO677" s="336" t="s">
        <v>985</v>
      </c>
      <c r="BP677" s="336" t="s">
        <v>985</v>
      </c>
      <c r="BQ677" s="336"/>
      <c r="BR677" s="336"/>
      <c r="BS677" s="336" t="s">
        <v>439</v>
      </c>
      <c r="BT677" s="335"/>
      <c r="BU677" s="335"/>
      <c r="BV677" s="336" t="s">
        <v>90</v>
      </c>
      <c r="BW677" s="347"/>
      <c r="BX677" s="336" t="s">
        <v>986</v>
      </c>
      <c r="BY677" s="336" t="s">
        <v>986</v>
      </c>
      <c r="BZ677" s="335" t="s">
        <v>985</v>
      </c>
      <c r="CA677" s="335" t="s">
        <v>985</v>
      </c>
      <c r="CB677" s="347"/>
      <c r="CC677" s="347"/>
      <c r="CD677" s="352"/>
      <c r="CE677" s="335"/>
      <c r="CF677" s="335"/>
      <c r="CG677" s="330">
        <v>1</v>
      </c>
      <c r="CH677" s="330">
        <v>1</v>
      </c>
      <c r="CI677" s="330">
        <v>1</v>
      </c>
      <c r="CJ677" s="350">
        <v>1</v>
      </c>
      <c r="CK677" s="335" t="s">
        <v>986</v>
      </c>
      <c r="CL677" s="335" t="s">
        <v>986</v>
      </c>
      <c r="CM677" s="335" t="s">
        <v>986</v>
      </c>
      <c r="CN677" s="335" t="s">
        <v>986</v>
      </c>
      <c r="CO677" s="335" t="s">
        <v>986</v>
      </c>
      <c r="CP677" s="335" t="s">
        <v>480</v>
      </c>
      <c r="CQ677" s="335" t="s">
        <v>986</v>
      </c>
      <c r="CR677" s="335" t="s">
        <v>985</v>
      </c>
      <c r="CS677" s="335" t="s">
        <v>985</v>
      </c>
      <c r="CT677" s="335" t="s">
        <v>985</v>
      </c>
      <c r="CU677" s="335">
        <v>6</v>
      </c>
      <c r="CV677" s="335"/>
      <c r="CW677" s="335"/>
      <c r="CX677" s="335">
        <v>2</v>
      </c>
      <c r="CY677" s="335">
        <v>4</v>
      </c>
      <c r="CZ677" s="335">
        <v>2</v>
      </c>
      <c r="DA677" s="335">
        <v>4</v>
      </c>
      <c r="DB677" s="335"/>
      <c r="DC677" s="335">
        <v>94</v>
      </c>
      <c r="DD677" s="335" t="s">
        <v>987</v>
      </c>
      <c r="DE677" s="335" t="s">
        <v>985</v>
      </c>
      <c r="DF677" s="336">
        <v>0</v>
      </c>
      <c r="DG677" s="336"/>
      <c r="DH677" s="338" t="s">
        <v>985</v>
      </c>
      <c r="DI677" s="339"/>
    </row>
    <row r="678" spans="1:113">
      <c r="A678" s="62" t="s">
        <v>3339</v>
      </c>
      <c r="B678" s="342">
        <v>4</v>
      </c>
      <c r="C678" s="344" t="s">
        <v>3339</v>
      </c>
      <c r="D678" s="344" t="s">
        <v>3340</v>
      </c>
      <c r="E678" s="344" t="s">
        <v>3340</v>
      </c>
      <c r="F678" s="330">
        <v>1080</v>
      </c>
      <c r="G678" s="330">
        <v>1080</v>
      </c>
      <c r="H678" s="342" t="s">
        <v>480</v>
      </c>
      <c r="I678" s="342" t="s">
        <v>480</v>
      </c>
      <c r="J678" s="336" t="s">
        <v>480</v>
      </c>
      <c r="K678" s="346">
        <v>1</v>
      </c>
      <c r="L678" s="347"/>
      <c r="M678" s="347"/>
      <c r="N678" s="348" t="s">
        <v>3245</v>
      </c>
      <c r="O678" s="348" t="s">
        <v>3245</v>
      </c>
      <c r="P678" s="348" t="s">
        <v>3341</v>
      </c>
      <c r="Q678" s="348" t="s">
        <v>3341</v>
      </c>
      <c r="R678" s="335">
        <v>317490</v>
      </c>
      <c r="S678" s="347"/>
      <c r="T678" s="347"/>
      <c r="U678" s="335"/>
      <c r="V678" s="341"/>
      <c r="W678" s="342">
        <v>1</v>
      </c>
      <c r="X678" s="330">
        <v>1</v>
      </c>
      <c r="Y678" s="330">
        <v>1</v>
      </c>
      <c r="Z678" s="330">
        <v>1</v>
      </c>
      <c r="AA678" s="350">
        <v>1</v>
      </c>
      <c r="AB678" s="335"/>
      <c r="AC678" s="341"/>
      <c r="AD678" s="342">
        <v>1</v>
      </c>
      <c r="AE678" s="330">
        <v>1</v>
      </c>
      <c r="AF678" s="330">
        <v>1</v>
      </c>
      <c r="AG678" s="330">
        <v>1</v>
      </c>
      <c r="AH678" s="350">
        <v>1</v>
      </c>
      <c r="AI678" s="335"/>
      <c r="AJ678" s="343"/>
      <c r="AK678" s="343"/>
      <c r="AL678" s="350"/>
      <c r="AM678" s="350"/>
      <c r="AN678" s="350"/>
      <c r="AO678" s="335"/>
      <c r="AP678" s="335"/>
      <c r="AQ678" s="335"/>
      <c r="AR678" s="335"/>
      <c r="AS678" s="335"/>
      <c r="AT678" s="335"/>
      <c r="AU678" s="333" t="s">
        <v>2822</v>
      </c>
      <c r="AV678" s="334">
        <v>1</v>
      </c>
      <c r="AW678" s="333">
        <v>0</v>
      </c>
      <c r="AX678" s="334"/>
      <c r="AY678" s="334"/>
      <c r="AZ678" s="335"/>
      <c r="BA678" s="335"/>
      <c r="BB678" s="196">
        <v>94</v>
      </c>
      <c r="BC678" s="195">
        <v>65409940</v>
      </c>
      <c r="BD678" s="196">
        <v>7</v>
      </c>
      <c r="BE678" s="196">
        <v>97</v>
      </c>
      <c r="BF678" s="196"/>
      <c r="BG678" s="351">
        <v>1805</v>
      </c>
      <c r="BH678" s="352"/>
      <c r="BI678" s="352"/>
      <c r="BJ678" s="353"/>
      <c r="BK678" s="354"/>
      <c r="BL678" s="388">
        <v>42345</v>
      </c>
      <c r="BM678" s="388">
        <v>54788</v>
      </c>
      <c r="BN678" s="335">
        <v>2</v>
      </c>
      <c r="BO678" s="336" t="s">
        <v>985</v>
      </c>
      <c r="BP678" s="336" t="s">
        <v>985</v>
      </c>
      <c r="BQ678" s="336"/>
      <c r="BR678" s="336"/>
      <c r="BS678" s="336" t="s">
        <v>118</v>
      </c>
      <c r="BT678" s="335"/>
      <c r="BU678" s="335"/>
      <c r="BV678" s="336" t="s">
        <v>90</v>
      </c>
      <c r="BW678" s="347"/>
      <c r="BX678" s="336" t="s">
        <v>986</v>
      </c>
      <c r="BY678" s="336" t="s">
        <v>986</v>
      </c>
      <c r="BZ678" s="335" t="s">
        <v>985</v>
      </c>
      <c r="CA678" s="335" t="s">
        <v>985</v>
      </c>
      <c r="CB678" s="347"/>
      <c r="CC678" s="347"/>
      <c r="CD678" s="352"/>
      <c r="CE678" s="335"/>
      <c r="CF678" s="335"/>
      <c r="CG678" s="330">
        <v>1</v>
      </c>
      <c r="CH678" s="330">
        <v>1</v>
      </c>
      <c r="CI678" s="330">
        <v>1</v>
      </c>
      <c r="CJ678" s="350">
        <v>1</v>
      </c>
      <c r="CK678" s="335" t="s">
        <v>986</v>
      </c>
      <c r="CL678" s="335" t="s">
        <v>986</v>
      </c>
      <c r="CM678" s="335" t="s">
        <v>986</v>
      </c>
      <c r="CN678" s="335" t="s">
        <v>986</v>
      </c>
      <c r="CO678" s="335" t="s">
        <v>986</v>
      </c>
      <c r="CP678" s="335" t="s">
        <v>480</v>
      </c>
      <c r="CQ678" s="335" t="s">
        <v>986</v>
      </c>
      <c r="CR678" s="335" t="s">
        <v>985</v>
      </c>
      <c r="CS678" s="335" t="s">
        <v>985</v>
      </c>
      <c r="CT678" s="335" t="s">
        <v>985</v>
      </c>
      <c r="CU678" s="335">
        <v>6</v>
      </c>
      <c r="CV678" s="335"/>
      <c r="CW678" s="335"/>
      <c r="CX678" s="335">
        <v>2</v>
      </c>
      <c r="CY678" s="335">
        <v>4</v>
      </c>
      <c r="CZ678" s="335">
        <v>2</v>
      </c>
      <c r="DA678" s="335">
        <v>4</v>
      </c>
      <c r="DB678" s="335"/>
      <c r="DC678" s="335">
        <v>94</v>
      </c>
      <c r="DD678" s="335" t="s">
        <v>987</v>
      </c>
      <c r="DE678" s="335" t="s">
        <v>985</v>
      </c>
      <c r="DF678" s="336">
        <v>0</v>
      </c>
      <c r="DG678" s="336"/>
      <c r="DH678" s="338" t="s">
        <v>985</v>
      </c>
      <c r="DI678" s="339"/>
    </row>
    <row r="679" spans="1:113">
      <c r="A679" s="62" t="s">
        <v>1688</v>
      </c>
      <c r="B679">
        <v>9</v>
      </c>
      <c r="C679" s="90" t="s">
        <v>1688</v>
      </c>
      <c r="D679" s="217" t="s">
        <v>1708</v>
      </c>
      <c r="E679" t="s">
        <v>1708</v>
      </c>
      <c r="F679" s="65">
        <v>1080</v>
      </c>
      <c r="G679" s="65">
        <v>1080</v>
      </c>
      <c r="H679" t="s">
        <v>480</v>
      </c>
      <c r="I679" t="s">
        <v>480</v>
      </c>
      <c r="J679" t="s">
        <v>480</v>
      </c>
      <c r="K679" s="98">
        <v>1</v>
      </c>
      <c r="N679" s="217" t="s">
        <v>1712</v>
      </c>
      <c r="P679" s="217" t="s">
        <v>1700</v>
      </c>
      <c r="Q679" s="88" t="s">
        <v>1700</v>
      </c>
      <c r="AU679" s="67">
        <v>0</v>
      </c>
      <c r="AV679" s="68">
        <v>2.59</v>
      </c>
      <c r="BB679" s="196">
        <v>94</v>
      </c>
      <c r="BC679" s="195">
        <v>65409940</v>
      </c>
      <c r="BD679" s="196">
        <v>7</v>
      </c>
      <c r="BE679" s="196">
        <v>97</v>
      </c>
      <c r="BG679" s="70">
        <v>2001</v>
      </c>
      <c r="BN679" s="62">
        <v>2</v>
      </c>
      <c r="BO679" s="91" t="s">
        <v>985</v>
      </c>
      <c r="BP679" s="91" t="s">
        <v>985</v>
      </c>
      <c r="BS679" s="231" t="s">
        <v>193</v>
      </c>
      <c r="BV679" s="194" t="s">
        <v>90</v>
      </c>
      <c r="BX679" s="91" t="s">
        <v>986</v>
      </c>
      <c r="BY679" s="91" t="s">
        <v>986</v>
      </c>
      <c r="BZ679" s="62" t="s">
        <v>985</v>
      </c>
      <c r="CA679" s="62" t="s">
        <v>985</v>
      </c>
      <c r="CK679" s="62" t="s">
        <v>986</v>
      </c>
      <c r="CL679" s="62" t="s">
        <v>986</v>
      </c>
      <c r="CM679" s="62" t="s">
        <v>986</v>
      </c>
      <c r="CN679" s="62" t="s">
        <v>986</v>
      </c>
      <c r="CO679" s="62" t="s">
        <v>986</v>
      </c>
      <c r="CP679" s="62" t="s">
        <v>480</v>
      </c>
      <c r="CQ679" s="62" t="s">
        <v>986</v>
      </c>
      <c r="CR679" s="62" t="s">
        <v>985</v>
      </c>
      <c r="CS679" s="62" t="s">
        <v>985</v>
      </c>
      <c r="CT679" s="62" t="s">
        <v>985</v>
      </c>
      <c r="CU679" s="62">
        <v>6</v>
      </c>
      <c r="CX679" s="62">
        <v>2</v>
      </c>
      <c r="CY679" s="62">
        <v>4</v>
      </c>
      <c r="CZ679" s="62">
        <v>2</v>
      </c>
      <c r="DA679" s="62">
        <v>4</v>
      </c>
      <c r="DC679" s="62">
        <v>94</v>
      </c>
      <c r="DD679" s="62" t="s">
        <v>987</v>
      </c>
      <c r="DE679" s="62" t="s">
        <v>985</v>
      </c>
      <c r="DF679" s="91">
        <v>0</v>
      </c>
      <c r="DH679" s="189" t="s">
        <v>985</v>
      </c>
    </row>
    <row r="680" spans="1:113">
      <c r="A680" s="62" t="s">
        <v>3278</v>
      </c>
      <c r="B680" s="342">
        <v>2</v>
      </c>
      <c r="C680" s="344" t="s">
        <v>3278</v>
      </c>
      <c r="D680" s="344" t="s">
        <v>3279</v>
      </c>
      <c r="E680" s="344" t="s">
        <v>3279</v>
      </c>
      <c r="F680" s="330">
        <v>1080</v>
      </c>
      <c r="G680" s="330">
        <v>1080</v>
      </c>
      <c r="H680" s="342" t="s">
        <v>480</v>
      </c>
      <c r="I680" s="342" t="s">
        <v>480</v>
      </c>
      <c r="J680" s="336" t="s">
        <v>480</v>
      </c>
      <c r="K680" s="346">
        <v>1</v>
      </c>
      <c r="L680" s="347"/>
      <c r="M680" s="347"/>
      <c r="N680" s="348" t="s">
        <v>3245</v>
      </c>
      <c r="O680" s="348" t="s">
        <v>3245</v>
      </c>
      <c r="P680" s="348" t="s">
        <v>3280</v>
      </c>
      <c r="Q680" s="348" t="s">
        <v>3280</v>
      </c>
      <c r="R680" s="335">
        <v>317490</v>
      </c>
      <c r="S680" s="347"/>
      <c r="T680" s="347"/>
      <c r="U680" s="335"/>
      <c r="V680" s="341"/>
      <c r="W680" s="342">
        <v>1</v>
      </c>
      <c r="X680" s="330">
        <v>1</v>
      </c>
      <c r="Y680" s="330">
        <v>1</v>
      </c>
      <c r="Z680" s="330">
        <v>1</v>
      </c>
      <c r="AA680" s="350">
        <v>1</v>
      </c>
      <c r="AB680" s="335"/>
      <c r="AC680" s="341"/>
      <c r="AD680" s="342">
        <v>1</v>
      </c>
      <c r="AE680" s="330">
        <v>1</v>
      </c>
      <c r="AF680" s="330">
        <v>1</v>
      </c>
      <c r="AG680" s="330">
        <v>1</v>
      </c>
      <c r="AH680" s="350">
        <v>1</v>
      </c>
      <c r="AI680" s="335"/>
      <c r="AJ680" s="343"/>
      <c r="AK680" s="343"/>
      <c r="AL680" s="350"/>
      <c r="AM680" s="350"/>
      <c r="AN680" s="350"/>
      <c r="AO680" s="335"/>
      <c r="AP680" s="335"/>
      <c r="AQ680" s="335"/>
      <c r="AR680" s="335"/>
      <c r="AS680" s="335"/>
      <c r="AT680" s="335"/>
      <c r="AU680" s="333" t="s">
        <v>2822</v>
      </c>
      <c r="AV680" s="334">
        <v>1</v>
      </c>
      <c r="AW680" s="333">
        <v>0</v>
      </c>
      <c r="AX680" s="334"/>
      <c r="AY680" s="334"/>
      <c r="AZ680" s="335"/>
      <c r="BA680" s="335"/>
      <c r="BB680" s="196">
        <v>94</v>
      </c>
      <c r="BC680" s="195">
        <v>65409940</v>
      </c>
      <c r="BD680" s="196">
        <v>7</v>
      </c>
      <c r="BE680" s="196">
        <v>97</v>
      </c>
      <c r="BF680" s="196"/>
      <c r="BG680" s="351">
        <v>1807</v>
      </c>
      <c r="BH680" s="352"/>
      <c r="BI680" s="352"/>
      <c r="BJ680" s="353"/>
      <c r="BK680" s="354"/>
      <c r="BL680" s="388">
        <v>42345</v>
      </c>
      <c r="BM680" s="388">
        <v>54788</v>
      </c>
      <c r="BN680" s="335">
        <v>2</v>
      </c>
      <c r="BO680" s="336" t="s">
        <v>985</v>
      </c>
      <c r="BP680" s="336" t="s">
        <v>985</v>
      </c>
      <c r="BQ680" s="336"/>
      <c r="BR680" s="336"/>
      <c r="BS680" s="336" t="s">
        <v>193</v>
      </c>
      <c r="BT680" s="335"/>
      <c r="BU680" s="335"/>
      <c r="BV680" s="336" t="s">
        <v>90</v>
      </c>
      <c r="BW680" s="347"/>
      <c r="BX680" s="336" t="s">
        <v>986</v>
      </c>
      <c r="BY680" s="336" t="s">
        <v>986</v>
      </c>
      <c r="BZ680" s="335" t="s">
        <v>985</v>
      </c>
      <c r="CA680" s="335" t="s">
        <v>985</v>
      </c>
      <c r="CB680" s="347"/>
      <c r="CC680" s="347"/>
      <c r="CD680" s="352"/>
      <c r="CE680" s="335"/>
      <c r="CF680" s="335"/>
      <c r="CG680" s="330">
        <v>1</v>
      </c>
      <c r="CH680" s="330">
        <v>1</v>
      </c>
      <c r="CI680" s="330">
        <v>1</v>
      </c>
      <c r="CJ680" s="350">
        <v>1</v>
      </c>
      <c r="CK680" s="335" t="s">
        <v>986</v>
      </c>
      <c r="CL680" s="335" t="s">
        <v>986</v>
      </c>
      <c r="CM680" s="335" t="s">
        <v>986</v>
      </c>
      <c r="CN680" s="335" t="s">
        <v>986</v>
      </c>
      <c r="CO680" s="335" t="s">
        <v>986</v>
      </c>
      <c r="CP680" s="335" t="s">
        <v>480</v>
      </c>
      <c r="CQ680" s="335" t="s">
        <v>986</v>
      </c>
      <c r="CR680" s="335" t="s">
        <v>985</v>
      </c>
      <c r="CS680" s="335" t="s">
        <v>985</v>
      </c>
      <c r="CT680" s="335" t="s">
        <v>985</v>
      </c>
      <c r="CU680" s="335">
        <v>6</v>
      </c>
      <c r="CV680" s="335"/>
      <c r="CW680" s="335"/>
      <c r="CX680" s="335">
        <v>2</v>
      </c>
      <c r="CY680" s="335">
        <v>4</v>
      </c>
      <c r="CZ680" s="335">
        <v>2</v>
      </c>
      <c r="DA680" s="335">
        <v>4</v>
      </c>
      <c r="DB680" s="335"/>
      <c r="DC680" s="335">
        <v>94</v>
      </c>
      <c r="DD680" s="335" t="s">
        <v>987</v>
      </c>
      <c r="DE680" s="335" t="s">
        <v>985</v>
      </c>
      <c r="DF680" s="336">
        <v>0</v>
      </c>
      <c r="DG680" s="336"/>
      <c r="DH680" s="338" t="s">
        <v>985</v>
      </c>
      <c r="DI680" s="339"/>
    </row>
    <row r="681" spans="1:113">
      <c r="A681" s="62" t="s">
        <v>3281</v>
      </c>
      <c r="B681" s="342">
        <v>2</v>
      </c>
      <c r="C681" s="344" t="s">
        <v>3281</v>
      </c>
      <c r="D681" s="344" t="s">
        <v>3282</v>
      </c>
      <c r="E681" s="344" t="s">
        <v>3282</v>
      </c>
      <c r="F681" s="330">
        <v>1080</v>
      </c>
      <c r="G681" s="330">
        <v>1080</v>
      </c>
      <c r="H681" s="342" t="s">
        <v>480</v>
      </c>
      <c r="I681" s="342" t="s">
        <v>480</v>
      </c>
      <c r="J681" s="336" t="s">
        <v>480</v>
      </c>
      <c r="K681" s="346">
        <v>1</v>
      </c>
      <c r="L681" s="347"/>
      <c r="M681" s="347"/>
      <c r="N681" s="348" t="s">
        <v>3245</v>
      </c>
      <c r="O681" s="348" t="s">
        <v>3245</v>
      </c>
      <c r="P681" s="348" t="s">
        <v>3283</v>
      </c>
      <c r="Q681" s="348" t="s">
        <v>3283</v>
      </c>
      <c r="R681" s="335">
        <v>317490</v>
      </c>
      <c r="S681" s="347"/>
      <c r="T681" s="347"/>
      <c r="U681" s="335"/>
      <c r="V681" s="341"/>
      <c r="W681" s="342">
        <v>1</v>
      </c>
      <c r="X681" s="330">
        <v>1</v>
      </c>
      <c r="Y681" s="330">
        <v>1</v>
      </c>
      <c r="Z681" s="330">
        <v>1</v>
      </c>
      <c r="AA681" s="350">
        <v>1</v>
      </c>
      <c r="AB681" s="335"/>
      <c r="AC681" s="341"/>
      <c r="AD681" s="342">
        <v>1</v>
      </c>
      <c r="AE681" s="330">
        <v>1</v>
      </c>
      <c r="AF681" s="330">
        <v>1</v>
      </c>
      <c r="AG681" s="330">
        <v>1</v>
      </c>
      <c r="AH681" s="350">
        <v>1</v>
      </c>
      <c r="AI681" s="335"/>
      <c r="AJ681" s="343"/>
      <c r="AK681" s="343"/>
      <c r="AL681" s="350"/>
      <c r="AM681" s="350"/>
      <c r="AN681" s="350"/>
      <c r="AO681" s="335"/>
      <c r="AP681" s="335"/>
      <c r="AQ681" s="335"/>
      <c r="AR681" s="335"/>
      <c r="AS681" s="335"/>
      <c r="AT681" s="335"/>
      <c r="AU681" s="333" t="s">
        <v>2822</v>
      </c>
      <c r="AV681" s="334">
        <v>1</v>
      </c>
      <c r="AW681" s="333">
        <v>0</v>
      </c>
      <c r="AX681" s="334"/>
      <c r="AY681" s="334"/>
      <c r="AZ681" s="335"/>
      <c r="BA681" s="335"/>
      <c r="BB681" s="196">
        <v>94</v>
      </c>
      <c r="BC681" s="195">
        <v>65409940</v>
      </c>
      <c r="BD681" s="196">
        <v>7</v>
      </c>
      <c r="BE681" s="196">
        <v>97</v>
      </c>
      <c r="BF681" s="196"/>
      <c r="BG681" s="351">
        <v>1807</v>
      </c>
      <c r="BH681" s="352"/>
      <c r="BI681" s="352"/>
      <c r="BJ681" s="353"/>
      <c r="BK681" s="354"/>
      <c r="BL681" s="388">
        <v>42345</v>
      </c>
      <c r="BM681" s="388">
        <v>54788</v>
      </c>
      <c r="BN681" s="335">
        <v>2</v>
      </c>
      <c r="BO681" s="336" t="s">
        <v>985</v>
      </c>
      <c r="BP681" s="336" t="s">
        <v>985</v>
      </c>
      <c r="BQ681" s="336"/>
      <c r="BR681" s="336"/>
      <c r="BS681" s="336" t="s">
        <v>118</v>
      </c>
      <c r="BT681" s="335"/>
      <c r="BU681" s="335"/>
      <c r="BV681" s="336" t="s">
        <v>90</v>
      </c>
      <c r="BW681" s="347"/>
      <c r="BX681" s="336" t="s">
        <v>986</v>
      </c>
      <c r="BY681" s="336" t="s">
        <v>986</v>
      </c>
      <c r="BZ681" s="335" t="s">
        <v>985</v>
      </c>
      <c r="CA681" s="335" t="s">
        <v>985</v>
      </c>
      <c r="CB681" s="347"/>
      <c r="CC681" s="347"/>
      <c r="CD681" s="352"/>
      <c r="CE681" s="335"/>
      <c r="CF681" s="335"/>
      <c r="CG681" s="330">
        <v>1</v>
      </c>
      <c r="CH681" s="330">
        <v>1</v>
      </c>
      <c r="CI681" s="330">
        <v>1</v>
      </c>
      <c r="CJ681" s="350">
        <v>1</v>
      </c>
      <c r="CK681" s="335" t="s">
        <v>986</v>
      </c>
      <c r="CL681" s="335" t="s">
        <v>986</v>
      </c>
      <c r="CM681" s="335" t="s">
        <v>986</v>
      </c>
      <c r="CN681" s="335" t="s">
        <v>986</v>
      </c>
      <c r="CO681" s="335" t="s">
        <v>986</v>
      </c>
      <c r="CP681" s="335" t="s">
        <v>480</v>
      </c>
      <c r="CQ681" s="335" t="s">
        <v>986</v>
      </c>
      <c r="CR681" s="335" t="s">
        <v>985</v>
      </c>
      <c r="CS681" s="335" t="s">
        <v>985</v>
      </c>
      <c r="CT681" s="335" t="s">
        <v>985</v>
      </c>
      <c r="CU681" s="335">
        <v>6</v>
      </c>
      <c r="CV681" s="335"/>
      <c r="CW681" s="335"/>
      <c r="CX681" s="335">
        <v>2</v>
      </c>
      <c r="CY681" s="335">
        <v>4</v>
      </c>
      <c r="CZ681" s="335">
        <v>2</v>
      </c>
      <c r="DA681" s="335">
        <v>4</v>
      </c>
      <c r="DB681" s="335"/>
      <c r="DC681" s="335">
        <v>94</v>
      </c>
      <c r="DD681" s="335" t="s">
        <v>987</v>
      </c>
      <c r="DE681" s="335" t="s">
        <v>985</v>
      </c>
      <c r="DF681" s="336">
        <v>0</v>
      </c>
      <c r="DG681" s="336"/>
      <c r="DH681" s="338" t="s">
        <v>985</v>
      </c>
      <c r="DI681" s="339"/>
    </row>
    <row r="682" spans="1:113">
      <c r="A682" s="62" t="s">
        <v>3342</v>
      </c>
      <c r="B682" s="342">
        <v>3</v>
      </c>
      <c r="C682" s="344" t="s">
        <v>3342</v>
      </c>
      <c r="D682" s="344" t="s">
        <v>3343</v>
      </c>
      <c r="E682" s="344" t="s">
        <v>3343</v>
      </c>
      <c r="F682" s="330">
        <v>1080</v>
      </c>
      <c r="G682" s="330">
        <v>1080</v>
      </c>
      <c r="H682" s="342" t="s">
        <v>480</v>
      </c>
      <c r="I682" s="342" t="s">
        <v>480</v>
      </c>
      <c r="J682" s="336" t="s">
        <v>480</v>
      </c>
      <c r="K682" s="346">
        <v>1</v>
      </c>
      <c r="L682" s="347"/>
      <c r="M682" s="347"/>
      <c r="N682" s="348" t="s">
        <v>3245</v>
      </c>
      <c r="O682" s="348" t="s">
        <v>3245</v>
      </c>
      <c r="P682" s="348" t="s">
        <v>3344</v>
      </c>
      <c r="Q682" s="348" t="s">
        <v>3344</v>
      </c>
      <c r="R682" s="335">
        <v>317490</v>
      </c>
      <c r="S682" s="347"/>
      <c r="T682" s="347"/>
      <c r="U682" s="335"/>
      <c r="V682" s="341"/>
      <c r="W682" s="342">
        <v>1</v>
      </c>
      <c r="X682" s="330">
        <v>1</v>
      </c>
      <c r="Y682" s="330">
        <v>1</v>
      </c>
      <c r="Z682" s="330">
        <v>1</v>
      </c>
      <c r="AA682" s="350">
        <v>1</v>
      </c>
      <c r="AB682" s="335"/>
      <c r="AC682" s="341"/>
      <c r="AD682" s="342">
        <v>1</v>
      </c>
      <c r="AE682" s="330">
        <v>1</v>
      </c>
      <c r="AF682" s="330">
        <v>1</v>
      </c>
      <c r="AG682" s="330">
        <v>1</v>
      </c>
      <c r="AH682" s="350">
        <v>1</v>
      </c>
      <c r="AI682" s="335"/>
      <c r="AJ682" s="343"/>
      <c r="AK682" s="343"/>
      <c r="AL682" s="350"/>
      <c r="AM682" s="350"/>
      <c r="AN682" s="350"/>
      <c r="AO682" s="335"/>
      <c r="AP682" s="335"/>
      <c r="AQ682" s="335"/>
      <c r="AR682" s="335"/>
      <c r="AS682" s="335"/>
      <c r="AT682" s="335"/>
      <c r="AU682" s="333" t="s">
        <v>2822</v>
      </c>
      <c r="AV682" s="334">
        <v>1</v>
      </c>
      <c r="AW682" s="333">
        <v>0</v>
      </c>
      <c r="AX682" s="334"/>
      <c r="AY682" s="334"/>
      <c r="AZ682" s="335"/>
      <c r="BA682" s="335"/>
      <c r="BB682" s="196">
        <v>94</v>
      </c>
      <c r="BC682" s="195">
        <v>65409940</v>
      </c>
      <c r="BD682" s="196">
        <v>7</v>
      </c>
      <c r="BE682" s="196">
        <v>97</v>
      </c>
      <c r="BF682" s="196"/>
      <c r="BG682" s="351">
        <v>1805</v>
      </c>
      <c r="BH682" s="352"/>
      <c r="BI682" s="352"/>
      <c r="BJ682" s="353"/>
      <c r="BK682" s="354"/>
      <c r="BL682" s="388">
        <v>42345</v>
      </c>
      <c r="BM682" s="388">
        <v>54788</v>
      </c>
      <c r="BN682" s="335">
        <v>2</v>
      </c>
      <c r="BO682" s="336" t="s">
        <v>985</v>
      </c>
      <c r="BP682" s="336" t="s">
        <v>985</v>
      </c>
      <c r="BQ682" s="336"/>
      <c r="BR682" s="336"/>
      <c r="BS682" s="336" t="s">
        <v>98</v>
      </c>
      <c r="BT682" s="335"/>
      <c r="BU682" s="335"/>
      <c r="BV682" s="336" t="s">
        <v>90</v>
      </c>
      <c r="BW682" s="347"/>
      <c r="BX682" s="336" t="s">
        <v>986</v>
      </c>
      <c r="BY682" s="336" t="s">
        <v>986</v>
      </c>
      <c r="BZ682" s="335" t="s">
        <v>985</v>
      </c>
      <c r="CA682" s="335" t="s">
        <v>985</v>
      </c>
      <c r="CB682" s="347"/>
      <c r="CC682" s="347"/>
      <c r="CD682" s="352"/>
      <c r="CE682" s="335"/>
      <c r="CF682" s="335"/>
      <c r="CG682" s="330">
        <v>1</v>
      </c>
      <c r="CH682" s="330">
        <v>1</v>
      </c>
      <c r="CI682" s="330">
        <v>1</v>
      </c>
      <c r="CJ682" s="350">
        <v>1</v>
      </c>
      <c r="CK682" s="335" t="s">
        <v>986</v>
      </c>
      <c r="CL682" s="335" t="s">
        <v>986</v>
      </c>
      <c r="CM682" s="335" t="s">
        <v>986</v>
      </c>
      <c r="CN682" s="335" t="s">
        <v>986</v>
      </c>
      <c r="CO682" s="335" t="s">
        <v>986</v>
      </c>
      <c r="CP682" s="335" t="s">
        <v>480</v>
      </c>
      <c r="CQ682" s="335" t="s">
        <v>986</v>
      </c>
      <c r="CR682" s="335" t="s">
        <v>985</v>
      </c>
      <c r="CS682" s="335" t="s">
        <v>985</v>
      </c>
      <c r="CT682" s="335" t="s">
        <v>985</v>
      </c>
      <c r="CU682" s="335">
        <v>6</v>
      </c>
      <c r="CV682" s="335"/>
      <c r="CW682" s="335"/>
      <c r="CX682" s="335">
        <v>2</v>
      </c>
      <c r="CY682" s="335">
        <v>4</v>
      </c>
      <c r="CZ682" s="335">
        <v>2</v>
      </c>
      <c r="DA682" s="335">
        <v>4</v>
      </c>
      <c r="DB682" s="335"/>
      <c r="DC682" s="335">
        <v>94</v>
      </c>
      <c r="DD682" s="335" t="s">
        <v>987</v>
      </c>
      <c r="DE682" s="335" t="s">
        <v>985</v>
      </c>
      <c r="DF682" s="336">
        <v>0</v>
      </c>
      <c r="DG682" s="336"/>
      <c r="DH682" s="338" t="s">
        <v>985</v>
      </c>
      <c r="DI682" s="339"/>
    </row>
    <row r="683" spans="1:113">
      <c r="A683" s="62" t="s">
        <v>3295</v>
      </c>
      <c r="B683" s="342">
        <v>1</v>
      </c>
      <c r="C683" s="344" t="s">
        <v>3295</v>
      </c>
      <c r="D683" s="344" t="s">
        <v>3293</v>
      </c>
      <c r="E683" s="344" t="s">
        <v>3293</v>
      </c>
      <c r="F683" s="330">
        <v>1080</v>
      </c>
      <c r="G683" s="330">
        <v>1080</v>
      </c>
      <c r="H683" s="342" t="s">
        <v>480</v>
      </c>
      <c r="I683" s="342" t="s">
        <v>480</v>
      </c>
      <c r="J683" s="336" t="s">
        <v>480</v>
      </c>
      <c r="K683" s="346">
        <v>1</v>
      </c>
      <c r="L683" s="347"/>
      <c r="M683" s="347"/>
      <c r="N683" s="348" t="s">
        <v>3245</v>
      </c>
      <c r="O683" s="348" t="s">
        <v>3245</v>
      </c>
      <c r="P683" s="348" t="s">
        <v>3294</v>
      </c>
      <c r="Q683" s="348" t="s">
        <v>3294</v>
      </c>
      <c r="R683" s="335">
        <v>317490</v>
      </c>
      <c r="S683" s="347"/>
      <c r="T683" s="347"/>
      <c r="U683" s="335"/>
      <c r="V683" s="341"/>
      <c r="W683" s="342">
        <v>1</v>
      </c>
      <c r="X683" s="330">
        <v>1</v>
      </c>
      <c r="Y683" s="330">
        <v>1</v>
      </c>
      <c r="Z683" s="330">
        <v>1</v>
      </c>
      <c r="AA683" s="350">
        <v>1</v>
      </c>
      <c r="AB683" s="335"/>
      <c r="AC683" s="341"/>
      <c r="AD683" s="342">
        <v>1</v>
      </c>
      <c r="AE683" s="330">
        <v>1</v>
      </c>
      <c r="AF683" s="330">
        <v>1</v>
      </c>
      <c r="AG683" s="330">
        <v>1</v>
      </c>
      <c r="AH683" s="350">
        <v>1</v>
      </c>
      <c r="AI683" s="335"/>
      <c r="AJ683" s="343"/>
      <c r="AK683" s="343"/>
      <c r="AL683" s="350"/>
      <c r="AM683" s="350"/>
      <c r="AN683" s="350"/>
      <c r="AO683" s="335"/>
      <c r="AP683" s="335"/>
      <c r="AQ683" s="335"/>
      <c r="AR683" s="335"/>
      <c r="AS683" s="335"/>
      <c r="AT683" s="335"/>
      <c r="AU683" s="333" t="s">
        <v>2822</v>
      </c>
      <c r="AV683" s="334">
        <v>1</v>
      </c>
      <c r="AW683" s="333">
        <v>0</v>
      </c>
      <c r="AX683" s="334"/>
      <c r="AY683" s="334"/>
      <c r="AZ683" s="335"/>
      <c r="BA683" s="335"/>
      <c r="BB683" s="196">
        <v>94</v>
      </c>
      <c r="BC683" s="195">
        <v>65409940</v>
      </c>
      <c r="BD683" s="196">
        <v>7</v>
      </c>
      <c r="BE683" s="196">
        <v>97</v>
      </c>
      <c r="BF683" s="196"/>
      <c r="BG683" s="351">
        <v>1807</v>
      </c>
      <c r="BH683" s="352"/>
      <c r="BI683" s="352"/>
      <c r="BJ683" s="353"/>
      <c r="BK683" s="354"/>
      <c r="BL683" s="388">
        <v>42345</v>
      </c>
      <c r="BM683" s="388">
        <v>54788</v>
      </c>
      <c r="BN683" s="335">
        <v>2</v>
      </c>
      <c r="BO683" s="336" t="s">
        <v>985</v>
      </c>
      <c r="BP683" s="336" t="s">
        <v>985</v>
      </c>
      <c r="BQ683" s="336"/>
      <c r="BR683" s="336"/>
      <c r="BS683" s="336" t="s">
        <v>140</v>
      </c>
      <c r="BT683" s="335"/>
      <c r="BU683" s="335"/>
      <c r="BV683" s="336" t="s">
        <v>90</v>
      </c>
      <c r="BW683" s="347"/>
      <c r="BX683" s="336" t="s">
        <v>986</v>
      </c>
      <c r="BY683" s="336" t="s">
        <v>986</v>
      </c>
      <c r="BZ683" s="335" t="s">
        <v>985</v>
      </c>
      <c r="CA683" s="335" t="s">
        <v>985</v>
      </c>
      <c r="CB683" s="347"/>
      <c r="CC683" s="347"/>
      <c r="CD683" s="352"/>
      <c r="CE683" s="335"/>
      <c r="CF683" s="335"/>
      <c r="CG683" s="330">
        <v>1</v>
      </c>
      <c r="CH683" s="330">
        <v>1</v>
      </c>
      <c r="CI683" s="330">
        <v>1</v>
      </c>
      <c r="CJ683" s="350">
        <v>1</v>
      </c>
      <c r="CK683" s="335" t="s">
        <v>986</v>
      </c>
      <c r="CL683" s="335" t="s">
        <v>986</v>
      </c>
      <c r="CM683" s="335" t="s">
        <v>986</v>
      </c>
      <c r="CN683" s="335" t="s">
        <v>986</v>
      </c>
      <c r="CO683" s="335" t="s">
        <v>986</v>
      </c>
      <c r="CP683" s="335" t="s">
        <v>480</v>
      </c>
      <c r="CQ683" s="335" t="s">
        <v>986</v>
      </c>
      <c r="CR683" s="335" t="s">
        <v>985</v>
      </c>
      <c r="CS683" s="335" t="s">
        <v>985</v>
      </c>
      <c r="CT683" s="335" t="s">
        <v>985</v>
      </c>
      <c r="CU683" s="335">
        <v>6</v>
      </c>
      <c r="CV683" s="335"/>
      <c r="CW683" s="335"/>
      <c r="CX683" s="335">
        <v>2</v>
      </c>
      <c r="CY683" s="335">
        <v>4</v>
      </c>
      <c r="CZ683" s="335">
        <v>2</v>
      </c>
      <c r="DA683" s="335">
        <v>4</v>
      </c>
      <c r="DB683" s="335"/>
      <c r="DC683" s="335">
        <v>94</v>
      </c>
      <c r="DD683" s="335" t="s">
        <v>987</v>
      </c>
      <c r="DE683" s="335" t="s">
        <v>985</v>
      </c>
      <c r="DF683" s="336">
        <v>0</v>
      </c>
      <c r="DG683" s="336"/>
      <c r="DH683" s="338" t="s">
        <v>985</v>
      </c>
      <c r="DI683" s="339"/>
    </row>
    <row r="684" spans="1:113">
      <c r="A684" s="62" t="s">
        <v>3284</v>
      </c>
      <c r="B684" s="342">
        <v>8</v>
      </c>
      <c r="C684" s="344" t="s">
        <v>3284</v>
      </c>
      <c r="D684" s="344" t="s">
        <v>3282</v>
      </c>
      <c r="E684" s="344" t="s">
        <v>3282</v>
      </c>
      <c r="F684" s="330">
        <v>1080</v>
      </c>
      <c r="G684" s="330">
        <v>1080</v>
      </c>
      <c r="H684" s="342" t="s">
        <v>480</v>
      </c>
      <c r="I684" s="342" t="s">
        <v>480</v>
      </c>
      <c r="J684" s="336" t="s">
        <v>480</v>
      </c>
      <c r="K684" s="346">
        <v>1</v>
      </c>
      <c r="L684" s="347"/>
      <c r="M684" s="347"/>
      <c r="N684" s="348" t="s">
        <v>3245</v>
      </c>
      <c r="O684" s="348" t="s">
        <v>3245</v>
      </c>
      <c r="P684" s="348" t="s">
        <v>3283</v>
      </c>
      <c r="Q684" s="348" t="s">
        <v>3283</v>
      </c>
      <c r="R684" s="335">
        <v>317490</v>
      </c>
      <c r="S684" s="347"/>
      <c r="T684" s="347"/>
      <c r="U684" s="335"/>
      <c r="V684" s="341"/>
      <c r="W684" s="342">
        <v>1</v>
      </c>
      <c r="X684" s="330">
        <v>1</v>
      </c>
      <c r="Y684" s="330">
        <v>1</v>
      </c>
      <c r="Z684" s="330">
        <v>1</v>
      </c>
      <c r="AA684" s="350">
        <v>1</v>
      </c>
      <c r="AB684" s="335"/>
      <c r="AC684" s="341"/>
      <c r="AD684" s="342">
        <v>1</v>
      </c>
      <c r="AE684" s="330">
        <v>1</v>
      </c>
      <c r="AF684" s="330">
        <v>1</v>
      </c>
      <c r="AG684" s="330">
        <v>1</v>
      </c>
      <c r="AH684" s="350">
        <v>1</v>
      </c>
      <c r="AI684" s="335"/>
      <c r="AJ684" s="343"/>
      <c r="AK684" s="343"/>
      <c r="AL684" s="350"/>
      <c r="AM684" s="350"/>
      <c r="AN684" s="350"/>
      <c r="AO684" s="335"/>
      <c r="AP684" s="335"/>
      <c r="AQ684" s="335"/>
      <c r="AR684" s="335"/>
      <c r="AS684" s="335"/>
      <c r="AT684" s="335"/>
      <c r="AU684" s="333" t="s">
        <v>2822</v>
      </c>
      <c r="AV684" s="334">
        <v>1</v>
      </c>
      <c r="AW684" s="333">
        <v>0</v>
      </c>
      <c r="AX684" s="334"/>
      <c r="AY684" s="334"/>
      <c r="AZ684" s="335"/>
      <c r="BA684" s="335"/>
      <c r="BB684" s="196">
        <v>94</v>
      </c>
      <c r="BC684" s="195">
        <v>65409940</v>
      </c>
      <c r="BD684" s="196">
        <v>7</v>
      </c>
      <c r="BE684" s="196">
        <v>97</v>
      </c>
      <c r="BF684" s="196"/>
      <c r="BG684" s="351">
        <v>1807</v>
      </c>
      <c r="BH684" s="352"/>
      <c r="BI684" s="352"/>
      <c r="BJ684" s="353"/>
      <c r="BK684" s="354"/>
      <c r="BL684" s="388">
        <v>42345</v>
      </c>
      <c r="BM684" s="388">
        <v>54788</v>
      </c>
      <c r="BN684" s="335">
        <v>2</v>
      </c>
      <c r="BO684" s="336" t="s">
        <v>985</v>
      </c>
      <c r="BP684" s="336" t="s">
        <v>985</v>
      </c>
      <c r="BQ684" s="336"/>
      <c r="BR684" s="336"/>
      <c r="BS684" s="336" t="s">
        <v>140</v>
      </c>
      <c r="BT684" s="335"/>
      <c r="BU684" s="335"/>
      <c r="BV684" s="336" t="s">
        <v>90</v>
      </c>
      <c r="BW684" s="347"/>
      <c r="BX684" s="336" t="s">
        <v>986</v>
      </c>
      <c r="BY684" s="336" t="s">
        <v>986</v>
      </c>
      <c r="BZ684" s="335" t="s">
        <v>985</v>
      </c>
      <c r="CA684" s="335" t="s">
        <v>985</v>
      </c>
      <c r="CB684" s="347"/>
      <c r="CC684" s="347"/>
      <c r="CD684" s="352"/>
      <c r="CE684" s="335"/>
      <c r="CF684" s="335"/>
      <c r="CG684" s="330">
        <v>1</v>
      </c>
      <c r="CH684" s="330">
        <v>1</v>
      </c>
      <c r="CI684" s="330">
        <v>1</v>
      </c>
      <c r="CJ684" s="350">
        <v>1</v>
      </c>
      <c r="CK684" s="335" t="s">
        <v>986</v>
      </c>
      <c r="CL684" s="335" t="s">
        <v>986</v>
      </c>
      <c r="CM684" s="335" t="s">
        <v>986</v>
      </c>
      <c r="CN684" s="335" t="s">
        <v>986</v>
      </c>
      <c r="CO684" s="335" t="s">
        <v>986</v>
      </c>
      <c r="CP684" s="335" t="s">
        <v>480</v>
      </c>
      <c r="CQ684" s="335" t="s">
        <v>986</v>
      </c>
      <c r="CR684" s="335" t="s">
        <v>985</v>
      </c>
      <c r="CS684" s="335" t="s">
        <v>985</v>
      </c>
      <c r="CT684" s="335" t="s">
        <v>985</v>
      </c>
      <c r="CU684" s="335">
        <v>6</v>
      </c>
      <c r="CV684" s="335"/>
      <c r="CW684" s="335"/>
      <c r="CX684" s="335">
        <v>2</v>
      </c>
      <c r="CY684" s="335">
        <v>4</v>
      </c>
      <c r="CZ684" s="335">
        <v>2</v>
      </c>
      <c r="DA684" s="335">
        <v>4</v>
      </c>
      <c r="DB684" s="335"/>
      <c r="DC684" s="335">
        <v>94</v>
      </c>
      <c r="DD684" s="335" t="s">
        <v>987</v>
      </c>
      <c r="DE684" s="335" t="s">
        <v>985</v>
      </c>
      <c r="DF684" s="336">
        <v>0</v>
      </c>
      <c r="DG684" s="336"/>
      <c r="DH684" s="338" t="s">
        <v>985</v>
      </c>
      <c r="DI684" s="339"/>
    </row>
    <row r="685" spans="1:113">
      <c r="A685" s="62" t="s">
        <v>3307</v>
      </c>
      <c r="B685" s="342">
        <v>4</v>
      </c>
      <c r="C685" s="344" t="s">
        <v>3307</v>
      </c>
      <c r="D685" s="344" t="s">
        <v>3308</v>
      </c>
      <c r="E685" s="344" t="s">
        <v>3308</v>
      </c>
      <c r="F685" s="330">
        <v>1080</v>
      </c>
      <c r="G685" s="330">
        <v>1080</v>
      </c>
      <c r="H685" s="342" t="s">
        <v>480</v>
      </c>
      <c r="I685" s="342" t="s">
        <v>480</v>
      </c>
      <c r="J685" s="336" t="s">
        <v>480</v>
      </c>
      <c r="K685" s="346">
        <v>1</v>
      </c>
      <c r="L685" s="347"/>
      <c r="M685" s="347"/>
      <c r="N685" s="348" t="s">
        <v>3245</v>
      </c>
      <c r="O685" s="348" t="s">
        <v>3245</v>
      </c>
      <c r="P685" s="348" t="s">
        <v>3309</v>
      </c>
      <c r="Q685" s="348" t="s">
        <v>3309</v>
      </c>
      <c r="R685" s="335">
        <v>317490</v>
      </c>
      <c r="S685" s="347"/>
      <c r="T685" s="347"/>
      <c r="U685" s="335"/>
      <c r="V685" s="341"/>
      <c r="W685" s="342">
        <v>1</v>
      </c>
      <c r="X685" s="330">
        <v>1</v>
      </c>
      <c r="Y685" s="330">
        <v>1</v>
      </c>
      <c r="Z685" s="330">
        <v>1</v>
      </c>
      <c r="AA685" s="350">
        <v>1</v>
      </c>
      <c r="AB685" s="335"/>
      <c r="AC685" s="341"/>
      <c r="AD685" s="342">
        <v>1</v>
      </c>
      <c r="AE685" s="330">
        <v>1</v>
      </c>
      <c r="AF685" s="330">
        <v>1</v>
      </c>
      <c r="AG685" s="330">
        <v>1</v>
      </c>
      <c r="AH685" s="350">
        <v>1</v>
      </c>
      <c r="AI685" s="335"/>
      <c r="AJ685" s="343"/>
      <c r="AK685" s="343"/>
      <c r="AL685" s="350"/>
      <c r="AM685" s="350"/>
      <c r="AN685" s="350"/>
      <c r="AO685" s="335"/>
      <c r="AP685" s="335"/>
      <c r="AQ685" s="335"/>
      <c r="AR685" s="335"/>
      <c r="AS685" s="335"/>
      <c r="AT685" s="335"/>
      <c r="AU685" s="333" t="s">
        <v>2822</v>
      </c>
      <c r="AV685" s="334">
        <v>1</v>
      </c>
      <c r="AW685" s="333">
        <v>0</v>
      </c>
      <c r="AX685" s="334"/>
      <c r="AY685" s="334"/>
      <c r="AZ685" s="335"/>
      <c r="BA685" s="335"/>
      <c r="BB685" s="196">
        <v>94</v>
      </c>
      <c r="BC685" s="195">
        <v>65409940</v>
      </c>
      <c r="BD685" s="196">
        <v>7</v>
      </c>
      <c r="BE685" s="196">
        <v>97</v>
      </c>
      <c r="BF685" s="196"/>
      <c r="BG685" s="351">
        <v>1807</v>
      </c>
      <c r="BH685" s="352"/>
      <c r="BI685" s="352"/>
      <c r="BJ685" s="353"/>
      <c r="BK685" s="354"/>
      <c r="BL685" s="388">
        <v>42345</v>
      </c>
      <c r="BM685" s="388">
        <v>54788</v>
      </c>
      <c r="BN685" s="335">
        <v>2</v>
      </c>
      <c r="BO685" s="336" t="s">
        <v>985</v>
      </c>
      <c r="BP685" s="336" t="s">
        <v>985</v>
      </c>
      <c r="BQ685" s="336"/>
      <c r="BR685" s="336"/>
      <c r="BS685" s="336" t="s">
        <v>118</v>
      </c>
      <c r="BT685" s="335"/>
      <c r="BU685" s="335"/>
      <c r="BV685" s="336" t="s">
        <v>90</v>
      </c>
      <c r="BW685" s="347"/>
      <c r="BX685" s="336" t="s">
        <v>986</v>
      </c>
      <c r="BY685" s="336" t="s">
        <v>986</v>
      </c>
      <c r="BZ685" s="335" t="s">
        <v>985</v>
      </c>
      <c r="CA685" s="335" t="s">
        <v>985</v>
      </c>
      <c r="CB685" s="347"/>
      <c r="CC685" s="347"/>
      <c r="CD685" s="352"/>
      <c r="CE685" s="335"/>
      <c r="CF685" s="335"/>
      <c r="CG685" s="330">
        <v>1</v>
      </c>
      <c r="CH685" s="330">
        <v>1</v>
      </c>
      <c r="CI685" s="330">
        <v>1</v>
      </c>
      <c r="CJ685" s="350">
        <v>1</v>
      </c>
      <c r="CK685" s="335" t="s">
        <v>986</v>
      </c>
      <c r="CL685" s="335" t="s">
        <v>986</v>
      </c>
      <c r="CM685" s="335" t="s">
        <v>986</v>
      </c>
      <c r="CN685" s="335" t="s">
        <v>986</v>
      </c>
      <c r="CO685" s="335" t="s">
        <v>986</v>
      </c>
      <c r="CP685" s="335" t="s">
        <v>480</v>
      </c>
      <c r="CQ685" s="335" t="s">
        <v>986</v>
      </c>
      <c r="CR685" s="335" t="s">
        <v>985</v>
      </c>
      <c r="CS685" s="335" t="s">
        <v>985</v>
      </c>
      <c r="CT685" s="335" t="s">
        <v>985</v>
      </c>
      <c r="CU685" s="335">
        <v>6</v>
      </c>
      <c r="CV685" s="335"/>
      <c r="CW685" s="335"/>
      <c r="CX685" s="335">
        <v>2</v>
      </c>
      <c r="CY685" s="335">
        <v>4</v>
      </c>
      <c r="CZ685" s="335">
        <v>2</v>
      </c>
      <c r="DA685" s="335">
        <v>4</v>
      </c>
      <c r="DB685" s="335"/>
      <c r="DC685" s="335">
        <v>94</v>
      </c>
      <c r="DD685" s="335" t="s">
        <v>987</v>
      </c>
      <c r="DE685" s="335" t="s">
        <v>985</v>
      </c>
      <c r="DF685" s="336">
        <v>0</v>
      </c>
      <c r="DG685" s="336"/>
      <c r="DH685" s="338" t="s">
        <v>985</v>
      </c>
      <c r="DI685" s="339"/>
    </row>
    <row r="686" spans="1:113">
      <c r="A686" s="62" t="s">
        <v>3694</v>
      </c>
      <c r="B686" s="342">
        <v>8</v>
      </c>
      <c r="C686" s="344" t="s">
        <v>3694</v>
      </c>
      <c r="D686" s="344" t="s">
        <v>3695</v>
      </c>
      <c r="E686" s="344" t="s">
        <v>3695</v>
      </c>
      <c r="F686" s="330">
        <v>1080</v>
      </c>
      <c r="G686" s="330">
        <v>1080</v>
      </c>
      <c r="H686" s="342" t="s">
        <v>480</v>
      </c>
      <c r="I686" s="342" t="s">
        <v>480</v>
      </c>
      <c r="J686" s="336" t="s">
        <v>480</v>
      </c>
      <c r="K686" s="346">
        <v>1</v>
      </c>
      <c r="L686" s="347"/>
      <c r="M686" s="347"/>
      <c r="N686" s="348" t="s">
        <v>3695</v>
      </c>
      <c r="O686" s="348" t="s">
        <v>3695</v>
      </c>
      <c r="P686" s="348" t="s">
        <v>3696</v>
      </c>
      <c r="Q686" s="348" t="s">
        <v>3696</v>
      </c>
      <c r="R686" s="335">
        <v>317490</v>
      </c>
      <c r="S686" s="347"/>
      <c r="T686" s="347"/>
      <c r="U686" s="335">
        <v>4287</v>
      </c>
      <c r="V686" s="341"/>
      <c r="W686" s="342">
        <v>1</v>
      </c>
      <c r="X686" s="330">
        <v>1</v>
      </c>
      <c r="Y686" s="330">
        <v>1</v>
      </c>
      <c r="Z686" s="330">
        <v>1</v>
      </c>
      <c r="AA686" s="350">
        <v>1</v>
      </c>
      <c r="AB686" s="335"/>
      <c r="AC686" s="341"/>
      <c r="AD686" s="342">
        <v>1</v>
      </c>
      <c r="AE686" s="330">
        <v>1</v>
      </c>
      <c r="AF686" s="330">
        <v>1</v>
      </c>
      <c r="AG686" s="330">
        <v>1</v>
      </c>
      <c r="AH686" s="350">
        <v>1</v>
      </c>
      <c r="AI686" s="335"/>
      <c r="AJ686" s="343"/>
      <c r="AK686" s="343"/>
      <c r="AL686" s="350"/>
      <c r="AM686" s="350"/>
      <c r="AN686" s="350"/>
      <c r="AO686" s="335"/>
      <c r="AP686" s="335"/>
      <c r="AQ686" s="335"/>
      <c r="AR686" s="335"/>
      <c r="AS686" s="335"/>
      <c r="AT686" s="335"/>
      <c r="AU686" s="333" t="s">
        <v>2822</v>
      </c>
      <c r="AV686" s="334">
        <v>1</v>
      </c>
      <c r="AW686" s="333">
        <v>0</v>
      </c>
      <c r="AX686" s="334"/>
      <c r="AY686" s="334"/>
      <c r="AZ686" s="335"/>
      <c r="BA686" s="335"/>
      <c r="BB686" s="196">
        <v>94</v>
      </c>
      <c r="BC686" s="195">
        <v>65409940</v>
      </c>
      <c r="BD686" s="196">
        <v>7</v>
      </c>
      <c r="BE686" s="196">
        <v>97</v>
      </c>
      <c r="BF686" s="196"/>
      <c r="BG686" s="351">
        <v>1901</v>
      </c>
      <c r="BH686" s="352"/>
      <c r="BI686" s="352"/>
      <c r="BJ686" s="353"/>
      <c r="BK686" s="354"/>
      <c r="BL686" s="388">
        <v>42345</v>
      </c>
      <c r="BM686" s="388">
        <v>54788</v>
      </c>
      <c r="BN686" s="335">
        <v>2</v>
      </c>
      <c r="BO686" s="336" t="s">
        <v>985</v>
      </c>
      <c r="BP686" s="336" t="s">
        <v>985</v>
      </c>
      <c r="BQ686" s="336"/>
      <c r="BR686" s="336"/>
      <c r="BS686" s="336" t="s">
        <v>118</v>
      </c>
      <c r="BT686" s="335"/>
      <c r="BU686" s="335"/>
      <c r="BV686" s="336" t="s">
        <v>90</v>
      </c>
      <c r="BW686" s="347"/>
      <c r="BX686" s="336" t="s">
        <v>986</v>
      </c>
      <c r="BY686" s="336" t="s">
        <v>986</v>
      </c>
      <c r="BZ686" s="335" t="s">
        <v>985</v>
      </c>
      <c r="CA686" s="335" t="s">
        <v>985</v>
      </c>
      <c r="CB686" s="347"/>
      <c r="CC686" s="347"/>
      <c r="CD686" s="352"/>
      <c r="CE686" s="335"/>
      <c r="CF686" s="335"/>
      <c r="CG686" s="330">
        <v>1</v>
      </c>
      <c r="CH686" s="330">
        <v>1</v>
      </c>
      <c r="CI686" s="330">
        <v>1</v>
      </c>
      <c r="CJ686" s="350">
        <v>1</v>
      </c>
      <c r="CK686" s="335" t="s">
        <v>986</v>
      </c>
      <c r="CL686" s="335" t="s">
        <v>986</v>
      </c>
      <c r="CM686" s="335" t="s">
        <v>986</v>
      </c>
      <c r="CN686" s="335" t="s">
        <v>986</v>
      </c>
      <c r="CO686" s="335" t="s">
        <v>986</v>
      </c>
      <c r="CP686" s="335" t="s">
        <v>480</v>
      </c>
      <c r="CQ686" s="335" t="s">
        <v>986</v>
      </c>
      <c r="CR686" s="335" t="s">
        <v>985</v>
      </c>
      <c r="CS686" s="335" t="s">
        <v>985</v>
      </c>
      <c r="CT686" s="335" t="s">
        <v>985</v>
      </c>
      <c r="CU686" s="335">
        <v>6</v>
      </c>
      <c r="CV686" s="335"/>
      <c r="CW686" s="335"/>
      <c r="CX686" s="335">
        <v>2</v>
      </c>
      <c r="CY686" s="335">
        <v>4</v>
      </c>
      <c r="CZ686" s="335">
        <v>2</v>
      </c>
      <c r="DA686" s="335">
        <v>4</v>
      </c>
      <c r="DB686" s="335"/>
      <c r="DC686" s="335">
        <v>94</v>
      </c>
      <c r="DD686" s="335" t="s">
        <v>987</v>
      </c>
      <c r="DE686" s="335" t="s">
        <v>985</v>
      </c>
      <c r="DF686" s="336">
        <v>0</v>
      </c>
      <c r="DG686" s="336"/>
      <c r="DH686" s="338" t="s">
        <v>985</v>
      </c>
      <c r="DI686" s="339"/>
    </row>
    <row r="687" spans="1:113">
      <c r="A687" s="62" t="s">
        <v>4245</v>
      </c>
      <c r="B687" s="342">
        <v>9</v>
      </c>
      <c r="C687" s="344" t="s">
        <v>4245</v>
      </c>
      <c r="D687" s="344" t="s">
        <v>4230</v>
      </c>
      <c r="E687" s="344" t="s">
        <v>4230</v>
      </c>
      <c r="F687" s="330">
        <v>1080</v>
      </c>
      <c r="G687" s="330">
        <v>1080</v>
      </c>
      <c r="H687" s="342" t="s">
        <v>480</v>
      </c>
      <c r="I687" s="342" t="s">
        <v>480</v>
      </c>
      <c r="J687" s="336" t="s">
        <v>480</v>
      </c>
      <c r="K687" s="346">
        <v>1</v>
      </c>
      <c r="L687" s="347"/>
      <c r="M687" s="347"/>
      <c r="N687" s="348" t="s">
        <v>4231</v>
      </c>
      <c r="O687" s="348" t="s">
        <v>4231</v>
      </c>
      <c r="P687" s="348" t="s">
        <v>4232</v>
      </c>
      <c r="Q687" s="348" t="s">
        <v>4232</v>
      </c>
      <c r="R687" s="335">
        <v>317490</v>
      </c>
      <c r="S687" s="347"/>
      <c r="T687" s="347"/>
      <c r="U687" s="335"/>
      <c r="V687" s="341"/>
      <c r="W687" s="342">
        <v>1</v>
      </c>
      <c r="X687" s="330">
        <v>1</v>
      </c>
      <c r="Y687" s="330">
        <v>1</v>
      </c>
      <c r="Z687" s="330">
        <v>1</v>
      </c>
      <c r="AA687" s="350">
        <v>1</v>
      </c>
      <c r="AB687" s="335"/>
      <c r="AC687" s="341"/>
      <c r="AD687" s="342">
        <v>1</v>
      </c>
      <c r="AE687" s="330">
        <v>1</v>
      </c>
      <c r="AF687" s="330">
        <v>1</v>
      </c>
      <c r="AG687" s="330">
        <v>1</v>
      </c>
      <c r="AH687" s="350">
        <v>1</v>
      </c>
      <c r="AI687" s="335"/>
      <c r="AJ687" s="343"/>
      <c r="AK687" s="343"/>
      <c r="AL687" s="350"/>
      <c r="AM687" s="350"/>
      <c r="AN687" s="350"/>
      <c r="AO687" s="335"/>
      <c r="AP687" s="335"/>
      <c r="AQ687" s="335"/>
      <c r="AR687" s="335"/>
      <c r="AS687" s="335"/>
      <c r="AT687" s="335"/>
      <c r="AU687" s="333" t="s">
        <v>2822</v>
      </c>
      <c r="AV687" s="334">
        <v>1</v>
      </c>
      <c r="AW687" s="333">
        <v>0</v>
      </c>
      <c r="AX687" s="334"/>
      <c r="AY687" s="334"/>
      <c r="AZ687" s="335"/>
      <c r="BA687" s="335"/>
      <c r="BB687" s="196">
        <v>94</v>
      </c>
      <c r="BC687" s="195">
        <v>65409940</v>
      </c>
      <c r="BD687" s="196">
        <v>7</v>
      </c>
      <c r="BE687" s="196">
        <v>97</v>
      </c>
      <c r="BF687" s="196"/>
      <c r="BG687" s="351">
        <v>2203</v>
      </c>
      <c r="BH687" s="352"/>
      <c r="BI687" s="352"/>
      <c r="BJ687" s="353"/>
      <c r="BK687" s="354"/>
      <c r="BL687" s="388">
        <v>42345</v>
      </c>
      <c r="BM687" s="388">
        <v>54788</v>
      </c>
      <c r="BN687" s="335">
        <v>2</v>
      </c>
      <c r="BO687" s="336" t="s">
        <v>985</v>
      </c>
      <c r="BP687" s="336" t="s">
        <v>985</v>
      </c>
      <c r="BQ687" s="336"/>
      <c r="BR687" s="336"/>
      <c r="BS687" s="336" t="s">
        <v>439</v>
      </c>
      <c r="BT687" s="335"/>
      <c r="BU687" s="335"/>
      <c r="BV687" s="336" t="s">
        <v>90</v>
      </c>
      <c r="BW687" s="347"/>
      <c r="BX687" s="336" t="s">
        <v>986</v>
      </c>
      <c r="BY687" s="336" t="s">
        <v>986</v>
      </c>
      <c r="BZ687" s="335" t="s">
        <v>985</v>
      </c>
      <c r="CA687" s="335" t="s">
        <v>985</v>
      </c>
      <c r="CB687" s="347"/>
      <c r="CC687" s="347"/>
      <c r="CD687" s="352"/>
      <c r="CE687" s="335"/>
      <c r="CF687" s="335"/>
      <c r="CG687" s="330">
        <v>1</v>
      </c>
      <c r="CH687" s="330">
        <v>1</v>
      </c>
      <c r="CI687" s="330">
        <v>1</v>
      </c>
      <c r="CJ687" s="350">
        <v>1</v>
      </c>
      <c r="CK687" s="335" t="s">
        <v>986</v>
      </c>
      <c r="CL687" s="335" t="s">
        <v>986</v>
      </c>
      <c r="CM687" s="335" t="s">
        <v>986</v>
      </c>
      <c r="CN687" s="335" t="s">
        <v>986</v>
      </c>
      <c r="CO687" s="335" t="s">
        <v>986</v>
      </c>
      <c r="CP687" s="335" t="s">
        <v>480</v>
      </c>
      <c r="CQ687" s="335" t="s">
        <v>986</v>
      </c>
      <c r="CR687" s="335" t="s">
        <v>985</v>
      </c>
      <c r="CS687" s="335" t="s">
        <v>985</v>
      </c>
      <c r="CT687" s="335" t="s">
        <v>985</v>
      </c>
      <c r="CU687" s="335">
        <v>6</v>
      </c>
      <c r="CV687" s="335"/>
      <c r="CW687" s="335"/>
      <c r="CX687" s="335">
        <v>2</v>
      </c>
      <c r="CY687" s="335">
        <v>4</v>
      </c>
      <c r="CZ687" s="335">
        <v>2</v>
      </c>
      <c r="DA687" s="335">
        <v>4</v>
      </c>
      <c r="DB687" s="335"/>
      <c r="DC687" s="335">
        <v>94</v>
      </c>
      <c r="DD687" s="335" t="s">
        <v>987</v>
      </c>
      <c r="DE687" s="335" t="s">
        <v>985</v>
      </c>
      <c r="DF687" s="336">
        <v>0</v>
      </c>
      <c r="DG687" s="336"/>
      <c r="DH687" s="338" t="s">
        <v>985</v>
      </c>
      <c r="DI687" s="339"/>
    </row>
    <row r="688" spans="1:113">
      <c r="A688" s="62" t="s">
        <v>4246</v>
      </c>
      <c r="B688" s="342">
        <v>9</v>
      </c>
      <c r="C688" s="344" t="s">
        <v>4246</v>
      </c>
      <c r="D688" s="344" t="s">
        <v>4234</v>
      </c>
      <c r="E688" s="344" t="s">
        <v>4234</v>
      </c>
      <c r="F688" s="330">
        <v>1080</v>
      </c>
      <c r="G688" s="330">
        <v>1080</v>
      </c>
      <c r="H688" s="342" t="s">
        <v>480</v>
      </c>
      <c r="I688" s="342" t="s">
        <v>480</v>
      </c>
      <c r="J688" s="336" t="s">
        <v>480</v>
      </c>
      <c r="K688" s="346">
        <v>1</v>
      </c>
      <c r="L688" s="347"/>
      <c r="M688" s="347"/>
      <c r="N688" s="348" t="s">
        <v>4231</v>
      </c>
      <c r="O688" s="348" t="s">
        <v>4231</v>
      </c>
      <c r="P688" s="348" t="s">
        <v>4235</v>
      </c>
      <c r="Q688" s="348" t="s">
        <v>4235</v>
      </c>
      <c r="R688" s="335">
        <v>317490</v>
      </c>
      <c r="S688" s="347"/>
      <c r="T688" s="347"/>
      <c r="U688" s="335"/>
      <c r="V688" s="341"/>
      <c r="W688" s="342">
        <v>1</v>
      </c>
      <c r="X688" s="330">
        <v>1</v>
      </c>
      <c r="Y688" s="330">
        <v>1</v>
      </c>
      <c r="Z688" s="330">
        <v>1</v>
      </c>
      <c r="AA688" s="350">
        <v>1</v>
      </c>
      <c r="AB688" s="335"/>
      <c r="AC688" s="341"/>
      <c r="AD688" s="342">
        <v>1</v>
      </c>
      <c r="AE688" s="330">
        <v>1</v>
      </c>
      <c r="AF688" s="330">
        <v>1</v>
      </c>
      <c r="AG688" s="330">
        <v>1</v>
      </c>
      <c r="AH688" s="350">
        <v>1</v>
      </c>
      <c r="AI688" s="335"/>
      <c r="AJ688" s="343"/>
      <c r="AK688" s="343"/>
      <c r="AL688" s="350"/>
      <c r="AM688" s="350"/>
      <c r="AN688" s="350"/>
      <c r="AO688" s="335"/>
      <c r="AP688" s="335"/>
      <c r="AQ688" s="335"/>
      <c r="AR688" s="335"/>
      <c r="AS688" s="335"/>
      <c r="AT688" s="335"/>
      <c r="AU688" s="333" t="s">
        <v>2822</v>
      </c>
      <c r="AV688" s="334">
        <v>1</v>
      </c>
      <c r="AW688" s="333">
        <v>0</v>
      </c>
      <c r="AX688" s="334"/>
      <c r="AY688" s="334"/>
      <c r="AZ688" s="335"/>
      <c r="BA688" s="335"/>
      <c r="BB688" s="196">
        <v>94</v>
      </c>
      <c r="BC688" s="195">
        <v>65409940</v>
      </c>
      <c r="BD688" s="196">
        <v>7</v>
      </c>
      <c r="BE688" s="196">
        <v>97</v>
      </c>
      <c r="BF688" s="196"/>
      <c r="BG688" s="351">
        <v>2203</v>
      </c>
      <c r="BH688" s="352"/>
      <c r="BI688" s="352"/>
      <c r="BJ688" s="353"/>
      <c r="BK688" s="354"/>
      <c r="BL688" s="388">
        <v>42345</v>
      </c>
      <c r="BM688" s="388">
        <v>54788</v>
      </c>
      <c r="BN688" s="335">
        <v>2</v>
      </c>
      <c r="BO688" s="336" t="s">
        <v>985</v>
      </c>
      <c r="BP688" s="336" t="s">
        <v>985</v>
      </c>
      <c r="BQ688" s="336"/>
      <c r="BR688" s="336"/>
      <c r="BS688" s="336" t="s">
        <v>439</v>
      </c>
      <c r="BT688" s="335"/>
      <c r="BU688" s="335"/>
      <c r="BV688" s="336" t="s">
        <v>90</v>
      </c>
      <c r="BW688" s="347"/>
      <c r="BX688" s="336" t="s">
        <v>986</v>
      </c>
      <c r="BY688" s="336" t="s">
        <v>986</v>
      </c>
      <c r="BZ688" s="335" t="s">
        <v>985</v>
      </c>
      <c r="CA688" s="335" t="s">
        <v>985</v>
      </c>
      <c r="CB688" s="347"/>
      <c r="CC688" s="347"/>
      <c r="CD688" s="352"/>
      <c r="CE688" s="335"/>
      <c r="CF688" s="335"/>
      <c r="CG688" s="330">
        <v>1</v>
      </c>
      <c r="CH688" s="330">
        <v>1</v>
      </c>
      <c r="CI688" s="330">
        <v>1</v>
      </c>
      <c r="CJ688" s="350">
        <v>1</v>
      </c>
      <c r="CK688" s="335" t="s">
        <v>986</v>
      </c>
      <c r="CL688" s="335" t="s">
        <v>986</v>
      </c>
      <c r="CM688" s="335" t="s">
        <v>986</v>
      </c>
      <c r="CN688" s="335" t="s">
        <v>986</v>
      </c>
      <c r="CO688" s="335" t="s">
        <v>986</v>
      </c>
      <c r="CP688" s="335" t="s">
        <v>480</v>
      </c>
      <c r="CQ688" s="335" t="s">
        <v>986</v>
      </c>
      <c r="CR688" s="335" t="s">
        <v>985</v>
      </c>
      <c r="CS688" s="335" t="s">
        <v>985</v>
      </c>
      <c r="CT688" s="335" t="s">
        <v>985</v>
      </c>
      <c r="CU688" s="335">
        <v>6</v>
      </c>
      <c r="CV688" s="335"/>
      <c r="CW688" s="335"/>
      <c r="CX688" s="335">
        <v>2</v>
      </c>
      <c r="CY688" s="335">
        <v>4</v>
      </c>
      <c r="CZ688" s="335">
        <v>2</v>
      </c>
      <c r="DA688" s="335">
        <v>4</v>
      </c>
      <c r="DB688" s="335"/>
      <c r="DC688" s="335">
        <v>94</v>
      </c>
      <c r="DD688" s="335" t="s">
        <v>987</v>
      </c>
      <c r="DE688" s="335" t="s">
        <v>985</v>
      </c>
      <c r="DF688" s="336">
        <v>0</v>
      </c>
      <c r="DG688" s="336"/>
      <c r="DH688" s="338" t="s">
        <v>985</v>
      </c>
      <c r="DI688" s="339"/>
    </row>
    <row r="689" spans="1:113">
      <c r="A689" s="62" t="s">
        <v>4229</v>
      </c>
      <c r="B689" s="342">
        <v>0</v>
      </c>
      <c r="C689" s="344" t="s">
        <v>4229</v>
      </c>
      <c r="D689" s="344" t="s">
        <v>4230</v>
      </c>
      <c r="E689" s="344" t="s">
        <v>4230</v>
      </c>
      <c r="F689" s="330">
        <v>1080</v>
      </c>
      <c r="G689" s="330">
        <v>1080</v>
      </c>
      <c r="H689" s="342" t="s">
        <v>480</v>
      </c>
      <c r="I689" s="342" t="s">
        <v>480</v>
      </c>
      <c r="J689" s="336" t="s">
        <v>480</v>
      </c>
      <c r="K689" s="346">
        <v>1</v>
      </c>
      <c r="L689" s="347"/>
      <c r="M689" s="347"/>
      <c r="N689" s="348" t="s">
        <v>4231</v>
      </c>
      <c r="O689" s="348" t="s">
        <v>4231</v>
      </c>
      <c r="P689" s="348" t="s">
        <v>4232</v>
      </c>
      <c r="Q689" s="348" t="s">
        <v>4232</v>
      </c>
      <c r="R689" s="335">
        <v>317490</v>
      </c>
      <c r="S689" s="347"/>
      <c r="T689" s="347"/>
      <c r="U689" s="335"/>
      <c r="V689" s="341"/>
      <c r="W689" s="342">
        <v>1</v>
      </c>
      <c r="X689" s="330">
        <v>1</v>
      </c>
      <c r="Y689" s="330">
        <v>1</v>
      </c>
      <c r="Z689" s="330">
        <v>1</v>
      </c>
      <c r="AA689" s="350">
        <v>1</v>
      </c>
      <c r="AB689" s="335"/>
      <c r="AC689" s="341"/>
      <c r="AD689" s="342">
        <v>1</v>
      </c>
      <c r="AE689" s="330">
        <v>1</v>
      </c>
      <c r="AF689" s="330">
        <v>1</v>
      </c>
      <c r="AG689" s="330">
        <v>1</v>
      </c>
      <c r="AH689" s="350">
        <v>1</v>
      </c>
      <c r="AI689" s="335"/>
      <c r="AJ689" s="343"/>
      <c r="AK689" s="343"/>
      <c r="AL689" s="350"/>
      <c r="AM689" s="350"/>
      <c r="AN689" s="350"/>
      <c r="AO689" s="335"/>
      <c r="AP689" s="335"/>
      <c r="AQ689" s="335"/>
      <c r="AR689" s="335"/>
      <c r="AS689" s="335"/>
      <c r="AT689" s="335"/>
      <c r="AU689" s="333" t="s">
        <v>2822</v>
      </c>
      <c r="AV689" s="334">
        <v>1</v>
      </c>
      <c r="AW689" s="333">
        <v>0</v>
      </c>
      <c r="AX689" s="334"/>
      <c r="AY689" s="334"/>
      <c r="AZ689" s="335"/>
      <c r="BA689" s="335"/>
      <c r="BB689" s="196">
        <v>94</v>
      </c>
      <c r="BC689" s="195">
        <v>65409940</v>
      </c>
      <c r="BD689" s="196">
        <v>7</v>
      </c>
      <c r="BE689" s="196">
        <v>97</v>
      </c>
      <c r="BF689" s="196"/>
      <c r="BG689" s="351">
        <v>2203</v>
      </c>
      <c r="BH689" s="352"/>
      <c r="BI689" s="352"/>
      <c r="BJ689" s="353"/>
      <c r="BK689" s="354"/>
      <c r="BL689" s="388">
        <v>42345</v>
      </c>
      <c r="BM689" s="388">
        <v>54788</v>
      </c>
      <c r="BN689" s="335">
        <v>2</v>
      </c>
      <c r="BO689" s="336" t="s">
        <v>985</v>
      </c>
      <c r="BP689" s="336" t="s">
        <v>985</v>
      </c>
      <c r="BQ689" s="336"/>
      <c r="BR689" s="336"/>
      <c r="BS689" s="336" t="s">
        <v>439</v>
      </c>
      <c r="BT689" s="335"/>
      <c r="BU689" s="335"/>
      <c r="BV689" s="336" t="s">
        <v>90</v>
      </c>
      <c r="BW689" s="347"/>
      <c r="BX689" s="336" t="s">
        <v>986</v>
      </c>
      <c r="BY689" s="336" t="s">
        <v>986</v>
      </c>
      <c r="BZ689" s="335" t="s">
        <v>985</v>
      </c>
      <c r="CA689" s="335" t="s">
        <v>985</v>
      </c>
      <c r="CB689" s="347"/>
      <c r="CC689" s="347"/>
      <c r="CD689" s="352"/>
      <c r="CE689" s="335"/>
      <c r="CF689" s="335"/>
      <c r="CG689" s="330">
        <v>1</v>
      </c>
      <c r="CH689" s="330">
        <v>1</v>
      </c>
      <c r="CI689" s="330">
        <v>1</v>
      </c>
      <c r="CJ689" s="350">
        <v>1</v>
      </c>
      <c r="CK689" s="335" t="s">
        <v>986</v>
      </c>
      <c r="CL689" s="335" t="s">
        <v>986</v>
      </c>
      <c r="CM689" s="335" t="s">
        <v>986</v>
      </c>
      <c r="CN689" s="335" t="s">
        <v>986</v>
      </c>
      <c r="CO689" s="335" t="s">
        <v>986</v>
      </c>
      <c r="CP689" s="335" t="s">
        <v>480</v>
      </c>
      <c r="CQ689" s="335" t="s">
        <v>986</v>
      </c>
      <c r="CR689" s="335" t="s">
        <v>985</v>
      </c>
      <c r="CS689" s="335" t="s">
        <v>985</v>
      </c>
      <c r="CT689" s="335" t="s">
        <v>985</v>
      </c>
      <c r="CU689" s="335">
        <v>6</v>
      </c>
      <c r="CV689" s="335"/>
      <c r="CW689" s="335"/>
      <c r="CX689" s="335">
        <v>2</v>
      </c>
      <c r="CY689" s="335">
        <v>4</v>
      </c>
      <c r="CZ689" s="335">
        <v>2</v>
      </c>
      <c r="DA689" s="335">
        <v>4</v>
      </c>
      <c r="DB689" s="335"/>
      <c r="DC689" s="335">
        <v>94</v>
      </c>
      <c r="DD689" s="335" t="s">
        <v>987</v>
      </c>
      <c r="DE689" s="335" t="s">
        <v>985</v>
      </c>
      <c r="DF689" s="336">
        <v>0</v>
      </c>
      <c r="DG689" s="336"/>
      <c r="DH689" s="338" t="s">
        <v>985</v>
      </c>
      <c r="DI689" s="339"/>
    </row>
    <row r="690" spans="1:113">
      <c r="A690" s="62" t="s">
        <v>4247</v>
      </c>
      <c r="B690" s="342">
        <v>0</v>
      </c>
      <c r="C690" s="344" t="s">
        <v>4247</v>
      </c>
      <c r="D690" s="344" t="s">
        <v>4230</v>
      </c>
      <c r="E690" s="344" t="s">
        <v>4230</v>
      </c>
      <c r="F690" s="330">
        <v>1080</v>
      </c>
      <c r="G690" s="330">
        <v>1080</v>
      </c>
      <c r="H690" s="342" t="s">
        <v>480</v>
      </c>
      <c r="I690" s="342" t="s">
        <v>480</v>
      </c>
      <c r="J690" s="336" t="s">
        <v>480</v>
      </c>
      <c r="K690" s="346">
        <v>1</v>
      </c>
      <c r="L690" s="347"/>
      <c r="M690" s="347"/>
      <c r="N690" s="348" t="s">
        <v>4231</v>
      </c>
      <c r="O690" s="348" t="s">
        <v>4231</v>
      </c>
      <c r="P690" s="348" t="s">
        <v>4232</v>
      </c>
      <c r="Q690" s="348" t="s">
        <v>4232</v>
      </c>
      <c r="R690" s="335">
        <v>317490</v>
      </c>
      <c r="S690" s="347"/>
      <c r="T690" s="347"/>
      <c r="U690" s="335"/>
      <c r="V690" s="341"/>
      <c r="W690" s="342">
        <v>1</v>
      </c>
      <c r="X690" s="330">
        <v>1</v>
      </c>
      <c r="Y690" s="330">
        <v>1</v>
      </c>
      <c r="Z690" s="330">
        <v>1</v>
      </c>
      <c r="AA690" s="350">
        <v>1</v>
      </c>
      <c r="AB690" s="335"/>
      <c r="AC690" s="341"/>
      <c r="AD690" s="342">
        <v>1</v>
      </c>
      <c r="AE690" s="330">
        <v>1</v>
      </c>
      <c r="AF690" s="330">
        <v>1</v>
      </c>
      <c r="AG690" s="330">
        <v>1</v>
      </c>
      <c r="AH690" s="350">
        <v>1</v>
      </c>
      <c r="AI690" s="335"/>
      <c r="AJ690" s="343"/>
      <c r="AK690" s="343"/>
      <c r="AL690" s="350"/>
      <c r="AM690" s="350"/>
      <c r="AN690" s="350"/>
      <c r="AO690" s="335"/>
      <c r="AP690" s="335"/>
      <c r="AQ690" s="335"/>
      <c r="AR690" s="335"/>
      <c r="AS690" s="335"/>
      <c r="AT690" s="335"/>
      <c r="AU690" s="333" t="s">
        <v>2822</v>
      </c>
      <c r="AV690" s="334">
        <v>1</v>
      </c>
      <c r="AW690" s="333">
        <v>0</v>
      </c>
      <c r="AX690" s="334"/>
      <c r="AY690" s="334"/>
      <c r="AZ690" s="335"/>
      <c r="BA690" s="335"/>
      <c r="BB690" s="196">
        <v>94</v>
      </c>
      <c r="BC690" s="195">
        <v>65409940</v>
      </c>
      <c r="BD690" s="196">
        <v>7</v>
      </c>
      <c r="BE690" s="196">
        <v>97</v>
      </c>
      <c r="BF690" s="196"/>
      <c r="BG690" s="351">
        <v>2203</v>
      </c>
      <c r="BH690" s="352"/>
      <c r="BI690" s="352"/>
      <c r="BJ690" s="353"/>
      <c r="BK690" s="354"/>
      <c r="BL690" s="388">
        <v>42345</v>
      </c>
      <c r="BM690" s="388">
        <v>54788</v>
      </c>
      <c r="BN690" s="335">
        <v>2</v>
      </c>
      <c r="BO690" s="336" t="s">
        <v>985</v>
      </c>
      <c r="BP690" s="336" t="s">
        <v>985</v>
      </c>
      <c r="BQ690" s="336"/>
      <c r="BR690" s="336"/>
      <c r="BS690" s="336" t="s">
        <v>118</v>
      </c>
      <c r="BT690" s="335"/>
      <c r="BU690" s="335"/>
      <c r="BV690" s="336" t="s">
        <v>90</v>
      </c>
      <c r="BW690" s="347"/>
      <c r="BX690" s="336" t="s">
        <v>986</v>
      </c>
      <c r="BY690" s="336" t="s">
        <v>986</v>
      </c>
      <c r="BZ690" s="335" t="s">
        <v>985</v>
      </c>
      <c r="CA690" s="335" t="s">
        <v>985</v>
      </c>
      <c r="CB690" s="347"/>
      <c r="CC690" s="347"/>
      <c r="CD690" s="352"/>
      <c r="CE690" s="335"/>
      <c r="CF690" s="335"/>
      <c r="CG690" s="330">
        <v>1</v>
      </c>
      <c r="CH690" s="330">
        <v>1</v>
      </c>
      <c r="CI690" s="330">
        <v>1</v>
      </c>
      <c r="CJ690" s="350">
        <v>1</v>
      </c>
      <c r="CK690" s="335" t="s">
        <v>986</v>
      </c>
      <c r="CL690" s="335" t="s">
        <v>986</v>
      </c>
      <c r="CM690" s="335" t="s">
        <v>986</v>
      </c>
      <c r="CN690" s="335" t="s">
        <v>986</v>
      </c>
      <c r="CO690" s="335" t="s">
        <v>986</v>
      </c>
      <c r="CP690" s="335" t="s">
        <v>480</v>
      </c>
      <c r="CQ690" s="335" t="s">
        <v>986</v>
      </c>
      <c r="CR690" s="335" t="s">
        <v>985</v>
      </c>
      <c r="CS690" s="335" t="s">
        <v>985</v>
      </c>
      <c r="CT690" s="335" t="s">
        <v>985</v>
      </c>
      <c r="CU690" s="335">
        <v>6</v>
      </c>
      <c r="CV690" s="335"/>
      <c r="CW690" s="335"/>
      <c r="CX690" s="335">
        <v>2</v>
      </c>
      <c r="CY690" s="335">
        <v>4</v>
      </c>
      <c r="CZ690" s="335">
        <v>2</v>
      </c>
      <c r="DA690" s="335">
        <v>4</v>
      </c>
      <c r="DB690" s="335"/>
      <c r="DC690" s="335">
        <v>94</v>
      </c>
      <c r="DD690" s="335" t="s">
        <v>987</v>
      </c>
      <c r="DE690" s="335" t="s">
        <v>985</v>
      </c>
      <c r="DF690" s="336">
        <v>0</v>
      </c>
      <c r="DG690" s="336"/>
      <c r="DH690" s="338" t="s">
        <v>985</v>
      </c>
      <c r="DI690" s="339"/>
    </row>
    <row r="691" spans="1:113">
      <c r="A691" s="62" t="s">
        <v>4248</v>
      </c>
      <c r="B691" s="342">
        <v>5</v>
      </c>
      <c r="C691" s="344" t="s">
        <v>4248</v>
      </c>
      <c r="D691" s="344" t="s">
        <v>4249</v>
      </c>
      <c r="E691" s="344" t="s">
        <v>4249</v>
      </c>
      <c r="F691" s="330">
        <v>1080</v>
      </c>
      <c r="G691" s="330">
        <v>1080</v>
      </c>
      <c r="H691" s="342" t="s">
        <v>480</v>
      </c>
      <c r="I691" s="342" t="s">
        <v>480</v>
      </c>
      <c r="J691" s="336" t="s">
        <v>480</v>
      </c>
      <c r="K691" s="346">
        <v>1</v>
      </c>
      <c r="L691" s="347"/>
      <c r="M691" s="347"/>
      <c r="N691" s="348" t="s">
        <v>4231</v>
      </c>
      <c r="O691" s="348" t="s">
        <v>4231</v>
      </c>
      <c r="P691" s="348" t="s">
        <v>4250</v>
      </c>
      <c r="Q691" s="348" t="s">
        <v>4250</v>
      </c>
      <c r="R691" s="335">
        <v>317490</v>
      </c>
      <c r="S691" s="347"/>
      <c r="T691" s="347"/>
      <c r="U691" s="335"/>
      <c r="V691" s="341"/>
      <c r="W691" s="342">
        <v>1</v>
      </c>
      <c r="X691" s="330">
        <v>1</v>
      </c>
      <c r="Y691" s="330">
        <v>1</v>
      </c>
      <c r="Z691" s="330">
        <v>1</v>
      </c>
      <c r="AA691" s="350">
        <v>1</v>
      </c>
      <c r="AB691" s="335"/>
      <c r="AC691" s="341"/>
      <c r="AD691" s="342">
        <v>1</v>
      </c>
      <c r="AE691" s="330">
        <v>1</v>
      </c>
      <c r="AF691" s="330">
        <v>1</v>
      </c>
      <c r="AG691" s="330">
        <v>1</v>
      </c>
      <c r="AH691" s="350">
        <v>1</v>
      </c>
      <c r="AI691" s="335"/>
      <c r="AJ691" s="343"/>
      <c r="AK691" s="343"/>
      <c r="AL691" s="350"/>
      <c r="AM691" s="350"/>
      <c r="AN691" s="350"/>
      <c r="AO691" s="335"/>
      <c r="AP691" s="335"/>
      <c r="AQ691" s="335"/>
      <c r="AR691" s="335"/>
      <c r="AS691" s="335"/>
      <c r="AT691" s="335"/>
      <c r="AU691" s="333" t="s">
        <v>2822</v>
      </c>
      <c r="AV691" s="334">
        <v>1</v>
      </c>
      <c r="AW691" s="333">
        <v>0</v>
      </c>
      <c r="AX691" s="334"/>
      <c r="AY691" s="334"/>
      <c r="AZ691" s="335"/>
      <c r="BA691" s="335"/>
      <c r="BB691" s="196">
        <v>94</v>
      </c>
      <c r="BC691" s="195">
        <v>65409940</v>
      </c>
      <c r="BD691" s="196">
        <v>7</v>
      </c>
      <c r="BE691" s="196">
        <v>97</v>
      </c>
      <c r="BF691" s="196"/>
      <c r="BG691" s="351">
        <v>2203</v>
      </c>
      <c r="BH691" s="352"/>
      <c r="BI691" s="352"/>
      <c r="BJ691" s="353"/>
      <c r="BK691" s="354"/>
      <c r="BL691" s="388">
        <v>42345</v>
      </c>
      <c r="BM691" s="388">
        <v>54788</v>
      </c>
      <c r="BN691" s="335">
        <v>2</v>
      </c>
      <c r="BO691" s="336" t="s">
        <v>985</v>
      </c>
      <c r="BP691" s="336" t="s">
        <v>985</v>
      </c>
      <c r="BQ691" s="336"/>
      <c r="BR691" s="336"/>
      <c r="BS691" s="336" t="s">
        <v>439</v>
      </c>
      <c r="BT691" s="335"/>
      <c r="BU691" s="335"/>
      <c r="BV691" s="336" t="s">
        <v>90</v>
      </c>
      <c r="BW691" s="347"/>
      <c r="BX691" s="336" t="s">
        <v>986</v>
      </c>
      <c r="BY691" s="336" t="s">
        <v>986</v>
      </c>
      <c r="BZ691" s="335" t="s">
        <v>985</v>
      </c>
      <c r="CA691" s="335" t="s">
        <v>985</v>
      </c>
      <c r="CB691" s="347"/>
      <c r="CC691" s="347"/>
      <c r="CD691" s="352"/>
      <c r="CE691" s="335"/>
      <c r="CF691" s="335"/>
      <c r="CG691" s="330">
        <v>1</v>
      </c>
      <c r="CH691" s="330">
        <v>1</v>
      </c>
      <c r="CI691" s="330">
        <v>1</v>
      </c>
      <c r="CJ691" s="350">
        <v>1</v>
      </c>
      <c r="CK691" s="335" t="s">
        <v>986</v>
      </c>
      <c r="CL691" s="335" t="s">
        <v>986</v>
      </c>
      <c r="CM691" s="335" t="s">
        <v>986</v>
      </c>
      <c r="CN691" s="335" t="s">
        <v>986</v>
      </c>
      <c r="CO691" s="335" t="s">
        <v>986</v>
      </c>
      <c r="CP691" s="335" t="s">
        <v>480</v>
      </c>
      <c r="CQ691" s="335" t="s">
        <v>986</v>
      </c>
      <c r="CR691" s="335" t="s">
        <v>985</v>
      </c>
      <c r="CS691" s="335" t="s">
        <v>985</v>
      </c>
      <c r="CT691" s="335" t="s">
        <v>985</v>
      </c>
      <c r="CU691" s="335">
        <v>6</v>
      </c>
      <c r="CV691" s="335"/>
      <c r="CW691" s="335"/>
      <c r="CX691" s="335">
        <v>2</v>
      </c>
      <c r="CY691" s="335">
        <v>4</v>
      </c>
      <c r="CZ691" s="335">
        <v>2</v>
      </c>
      <c r="DA691" s="335">
        <v>4</v>
      </c>
      <c r="DB691" s="335"/>
      <c r="DC691" s="335">
        <v>94</v>
      </c>
      <c r="DD691" s="335" t="s">
        <v>987</v>
      </c>
      <c r="DE691" s="335" t="s">
        <v>985</v>
      </c>
      <c r="DF691" s="336">
        <v>0</v>
      </c>
      <c r="DG691" s="336"/>
      <c r="DH691" s="338" t="s">
        <v>985</v>
      </c>
      <c r="DI691" s="339"/>
    </row>
    <row r="692" spans="1:113">
      <c r="A692" s="62" t="s">
        <v>4251</v>
      </c>
      <c r="B692" s="342">
        <v>6</v>
      </c>
      <c r="C692" s="344" t="s">
        <v>4251</v>
      </c>
      <c r="D692" s="344" t="s">
        <v>4230</v>
      </c>
      <c r="E692" s="344" t="s">
        <v>4230</v>
      </c>
      <c r="F692" s="330">
        <v>1080</v>
      </c>
      <c r="G692" s="330">
        <v>1080</v>
      </c>
      <c r="H692" s="342" t="s">
        <v>480</v>
      </c>
      <c r="I692" s="342" t="s">
        <v>480</v>
      </c>
      <c r="J692" s="336" t="s">
        <v>480</v>
      </c>
      <c r="K692" s="346">
        <v>1</v>
      </c>
      <c r="L692" s="347"/>
      <c r="M692" s="347"/>
      <c r="N692" s="348" t="s">
        <v>4231</v>
      </c>
      <c r="O692" s="348" t="s">
        <v>4231</v>
      </c>
      <c r="P692" s="348" t="s">
        <v>4232</v>
      </c>
      <c r="Q692" s="348" t="s">
        <v>4232</v>
      </c>
      <c r="R692" s="335">
        <v>317490</v>
      </c>
      <c r="S692" s="347"/>
      <c r="T692" s="347"/>
      <c r="U692" s="335"/>
      <c r="V692" s="341"/>
      <c r="W692" s="342">
        <v>1</v>
      </c>
      <c r="X692" s="330">
        <v>1</v>
      </c>
      <c r="Y692" s="330">
        <v>1</v>
      </c>
      <c r="Z692" s="330">
        <v>1</v>
      </c>
      <c r="AA692" s="350">
        <v>1</v>
      </c>
      <c r="AB692" s="335"/>
      <c r="AC692" s="341"/>
      <c r="AD692" s="342">
        <v>1</v>
      </c>
      <c r="AE692" s="330">
        <v>1</v>
      </c>
      <c r="AF692" s="330">
        <v>1</v>
      </c>
      <c r="AG692" s="330">
        <v>1</v>
      </c>
      <c r="AH692" s="350">
        <v>1</v>
      </c>
      <c r="AI692" s="335"/>
      <c r="AJ692" s="343"/>
      <c r="AK692" s="343"/>
      <c r="AL692" s="350"/>
      <c r="AM692" s="350"/>
      <c r="AN692" s="350"/>
      <c r="AO692" s="335"/>
      <c r="AP692" s="335"/>
      <c r="AQ692" s="335"/>
      <c r="AR692" s="335"/>
      <c r="AS692" s="335"/>
      <c r="AT692" s="335"/>
      <c r="AU692" s="333" t="s">
        <v>2822</v>
      </c>
      <c r="AV692" s="334">
        <v>1</v>
      </c>
      <c r="AW692" s="333">
        <v>0</v>
      </c>
      <c r="AX692" s="334"/>
      <c r="AY692" s="334"/>
      <c r="AZ692" s="335"/>
      <c r="BA692" s="335"/>
      <c r="BB692" s="196">
        <v>94</v>
      </c>
      <c r="BC692" s="195">
        <v>65409940</v>
      </c>
      <c r="BD692" s="196">
        <v>7</v>
      </c>
      <c r="BE692" s="196">
        <v>97</v>
      </c>
      <c r="BF692" s="196"/>
      <c r="BG692" s="351">
        <v>2203</v>
      </c>
      <c r="BH692" s="352"/>
      <c r="BI692" s="352"/>
      <c r="BJ692" s="353"/>
      <c r="BK692" s="354"/>
      <c r="BL692" s="388">
        <v>42345</v>
      </c>
      <c r="BM692" s="388">
        <v>54788</v>
      </c>
      <c r="BN692" s="335">
        <v>2</v>
      </c>
      <c r="BO692" s="336" t="s">
        <v>985</v>
      </c>
      <c r="BP692" s="336" t="s">
        <v>985</v>
      </c>
      <c r="BQ692" s="336"/>
      <c r="BR692" s="336"/>
      <c r="BS692" s="336" t="s">
        <v>439</v>
      </c>
      <c r="BT692" s="335"/>
      <c r="BU692" s="335"/>
      <c r="BV692" s="336" t="s">
        <v>90</v>
      </c>
      <c r="BW692" s="347"/>
      <c r="BX692" s="336" t="s">
        <v>986</v>
      </c>
      <c r="BY692" s="336" t="s">
        <v>986</v>
      </c>
      <c r="BZ692" s="335" t="s">
        <v>985</v>
      </c>
      <c r="CA692" s="335" t="s">
        <v>985</v>
      </c>
      <c r="CB692" s="347"/>
      <c r="CC692" s="347"/>
      <c r="CD692" s="352"/>
      <c r="CE692" s="335"/>
      <c r="CF692" s="335"/>
      <c r="CG692" s="330">
        <v>1</v>
      </c>
      <c r="CH692" s="330">
        <v>1</v>
      </c>
      <c r="CI692" s="330">
        <v>1</v>
      </c>
      <c r="CJ692" s="350">
        <v>1</v>
      </c>
      <c r="CK692" s="335" t="s">
        <v>986</v>
      </c>
      <c r="CL692" s="335" t="s">
        <v>986</v>
      </c>
      <c r="CM692" s="335" t="s">
        <v>986</v>
      </c>
      <c r="CN692" s="335" t="s">
        <v>986</v>
      </c>
      <c r="CO692" s="335" t="s">
        <v>986</v>
      </c>
      <c r="CP692" s="335" t="s">
        <v>480</v>
      </c>
      <c r="CQ692" s="335" t="s">
        <v>986</v>
      </c>
      <c r="CR692" s="335" t="s">
        <v>985</v>
      </c>
      <c r="CS692" s="335" t="s">
        <v>985</v>
      </c>
      <c r="CT692" s="335" t="s">
        <v>985</v>
      </c>
      <c r="CU692" s="335">
        <v>6</v>
      </c>
      <c r="CV692" s="335"/>
      <c r="CW692" s="335"/>
      <c r="CX692" s="335">
        <v>2</v>
      </c>
      <c r="CY692" s="335">
        <v>4</v>
      </c>
      <c r="CZ692" s="335">
        <v>2</v>
      </c>
      <c r="DA692" s="335">
        <v>4</v>
      </c>
      <c r="DB692" s="335"/>
      <c r="DC692" s="335">
        <v>94</v>
      </c>
      <c r="DD692" s="335" t="s">
        <v>987</v>
      </c>
      <c r="DE692" s="335" t="s">
        <v>985</v>
      </c>
      <c r="DF692" s="336">
        <v>0</v>
      </c>
      <c r="DG692" s="336"/>
      <c r="DH692" s="338" t="s">
        <v>985</v>
      </c>
      <c r="DI692" s="339"/>
    </row>
    <row r="693" spans="1:113" s="335" customFormat="1">
      <c r="A693" s="335" t="s">
        <v>4252</v>
      </c>
      <c r="B693" s="342">
        <v>3</v>
      </c>
      <c r="C693" s="344" t="s">
        <v>4252</v>
      </c>
      <c r="D693" s="344" t="s">
        <v>4234</v>
      </c>
      <c r="E693" s="344" t="s">
        <v>4234</v>
      </c>
      <c r="F693" s="330">
        <v>1080</v>
      </c>
      <c r="G693" s="330">
        <v>1080</v>
      </c>
      <c r="H693" s="342" t="s">
        <v>480</v>
      </c>
      <c r="I693" s="342" t="s">
        <v>480</v>
      </c>
      <c r="J693" s="336" t="s">
        <v>480</v>
      </c>
      <c r="K693" s="346">
        <v>1</v>
      </c>
      <c r="L693" s="347"/>
      <c r="M693" s="347"/>
      <c r="N693" s="348" t="s">
        <v>4231</v>
      </c>
      <c r="O693" s="348" t="s">
        <v>4231</v>
      </c>
      <c r="P693" s="348" t="s">
        <v>4235</v>
      </c>
      <c r="Q693" s="348" t="s">
        <v>4235</v>
      </c>
      <c r="R693" s="335">
        <v>317490</v>
      </c>
      <c r="S693" s="347"/>
      <c r="T693" s="347"/>
      <c r="V693" s="341"/>
      <c r="W693" s="342">
        <v>1</v>
      </c>
      <c r="X693" s="330">
        <v>1</v>
      </c>
      <c r="Y693" s="330">
        <v>1</v>
      </c>
      <c r="Z693" s="330">
        <v>1</v>
      </c>
      <c r="AA693" s="350">
        <v>1</v>
      </c>
      <c r="AC693" s="341"/>
      <c r="AD693" s="342">
        <v>1</v>
      </c>
      <c r="AE693" s="330">
        <v>1</v>
      </c>
      <c r="AF693" s="330">
        <v>1</v>
      </c>
      <c r="AG693" s="330">
        <v>1</v>
      </c>
      <c r="AH693" s="350">
        <v>1</v>
      </c>
      <c r="AJ693" s="343"/>
      <c r="AK693" s="343"/>
      <c r="AL693" s="350"/>
      <c r="AM693" s="350"/>
      <c r="AN693" s="350"/>
      <c r="AU693" s="333" t="s">
        <v>2822</v>
      </c>
      <c r="AV693" s="334">
        <v>1</v>
      </c>
      <c r="AW693" s="333">
        <v>0</v>
      </c>
      <c r="AX693" s="334"/>
      <c r="AY693" s="334"/>
      <c r="BB693" s="196">
        <v>94</v>
      </c>
      <c r="BC693" s="195">
        <v>65409940</v>
      </c>
      <c r="BD693" s="196">
        <v>7</v>
      </c>
      <c r="BE693" s="196">
        <v>97</v>
      </c>
      <c r="BF693" s="196"/>
      <c r="BG693" s="351">
        <v>2203</v>
      </c>
      <c r="BH693" s="352"/>
      <c r="BI693" s="352"/>
      <c r="BJ693" s="353"/>
      <c r="BK693" s="354"/>
      <c r="BL693" s="388">
        <v>42345</v>
      </c>
      <c r="BM693" s="388">
        <v>54788</v>
      </c>
      <c r="BN693" s="335">
        <v>2</v>
      </c>
      <c r="BO693" s="336" t="s">
        <v>985</v>
      </c>
      <c r="BP693" s="336" t="s">
        <v>985</v>
      </c>
      <c r="BQ693" s="336"/>
      <c r="BR693" s="336"/>
      <c r="BS693" s="336" t="s">
        <v>118</v>
      </c>
      <c r="BV693" s="336" t="s">
        <v>90</v>
      </c>
      <c r="BW693" s="347"/>
      <c r="BX693" s="336" t="s">
        <v>986</v>
      </c>
      <c r="BY693" s="336" t="s">
        <v>986</v>
      </c>
      <c r="BZ693" s="335" t="s">
        <v>985</v>
      </c>
      <c r="CA693" s="335" t="s">
        <v>985</v>
      </c>
      <c r="CB693" s="347"/>
      <c r="CC693" s="347"/>
      <c r="CD693" s="352"/>
      <c r="CG693" s="330">
        <v>1</v>
      </c>
      <c r="CH693" s="330">
        <v>1</v>
      </c>
      <c r="CI693" s="330">
        <v>1</v>
      </c>
      <c r="CJ693" s="350">
        <v>1</v>
      </c>
      <c r="CK693" s="335" t="s">
        <v>986</v>
      </c>
      <c r="CL693" s="335" t="s">
        <v>986</v>
      </c>
      <c r="CM693" s="335" t="s">
        <v>986</v>
      </c>
      <c r="CN693" s="335" t="s">
        <v>986</v>
      </c>
      <c r="CO693" s="335" t="s">
        <v>986</v>
      </c>
      <c r="CP693" s="335" t="s">
        <v>480</v>
      </c>
      <c r="CQ693" s="335" t="s">
        <v>986</v>
      </c>
      <c r="CR693" s="335" t="s">
        <v>985</v>
      </c>
      <c r="CS693" s="335" t="s">
        <v>985</v>
      </c>
      <c r="CT693" s="335" t="s">
        <v>985</v>
      </c>
      <c r="CU693" s="335">
        <v>6</v>
      </c>
      <c r="CX693" s="335">
        <v>2</v>
      </c>
      <c r="CY693" s="335">
        <v>4</v>
      </c>
      <c r="CZ693" s="335">
        <v>2</v>
      </c>
      <c r="DA693" s="335">
        <v>4</v>
      </c>
      <c r="DC693" s="335">
        <v>94</v>
      </c>
      <c r="DD693" s="335" t="s">
        <v>987</v>
      </c>
      <c r="DE693" s="335" t="s">
        <v>985</v>
      </c>
      <c r="DF693" s="336">
        <v>0</v>
      </c>
      <c r="DG693" s="336"/>
      <c r="DH693" s="338" t="s">
        <v>985</v>
      </c>
      <c r="DI693" s="339"/>
    </row>
    <row r="694" spans="1:113">
      <c r="A694" s="62" t="s">
        <v>4233</v>
      </c>
      <c r="B694" s="342">
        <v>0</v>
      </c>
      <c r="C694" s="344" t="s">
        <v>4233</v>
      </c>
      <c r="D694" s="344" t="s">
        <v>4234</v>
      </c>
      <c r="E694" s="344" t="s">
        <v>4234</v>
      </c>
      <c r="F694" s="330">
        <v>1080</v>
      </c>
      <c r="G694" s="330">
        <v>1080</v>
      </c>
      <c r="H694" s="342" t="s">
        <v>480</v>
      </c>
      <c r="I694" s="342" t="s">
        <v>480</v>
      </c>
      <c r="J694" s="336" t="s">
        <v>480</v>
      </c>
      <c r="K694" s="346">
        <v>1</v>
      </c>
      <c r="L694" s="347"/>
      <c r="M694" s="347"/>
      <c r="N694" s="348" t="s">
        <v>4231</v>
      </c>
      <c r="O694" s="348" t="s">
        <v>4231</v>
      </c>
      <c r="P694" s="348" t="s">
        <v>4235</v>
      </c>
      <c r="Q694" s="348" t="s">
        <v>4235</v>
      </c>
      <c r="R694" s="335">
        <v>317490</v>
      </c>
      <c r="S694" s="347"/>
      <c r="T694" s="347"/>
      <c r="U694" s="335"/>
      <c r="V694" s="341"/>
      <c r="W694" s="342">
        <v>1</v>
      </c>
      <c r="X694" s="330">
        <v>1</v>
      </c>
      <c r="Y694" s="330">
        <v>1</v>
      </c>
      <c r="Z694" s="330">
        <v>1</v>
      </c>
      <c r="AA694" s="350">
        <v>1</v>
      </c>
      <c r="AB694" s="335"/>
      <c r="AC694" s="341"/>
      <c r="AD694" s="342">
        <v>1</v>
      </c>
      <c r="AE694" s="330">
        <v>1</v>
      </c>
      <c r="AF694" s="330">
        <v>1</v>
      </c>
      <c r="AG694" s="330">
        <v>1</v>
      </c>
      <c r="AH694" s="350">
        <v>1</v>
      </c>
      <c r="AI694" s="335"/>
      <c r="AJ694" s="343"/>
      <c r="AK694" s="343"/>
      <c r="AL694" s="350"/>
      <c r="AM694" s="350"/>
      <c r="AN694" s="350"/>
      <c r="AO694" s="335"/>
      <c r="AP694" s="335"/>
      <c r="AQ694" s="335"/>
      <c r="AR694" s="335"/>
      <c r="AS694" s="335"/>
      <c r="AT694" s="335"/>
      <c r="AU694" s="333" t="s">
        <v>2822</v>
      </c>
      <c r="AV694" s="334">
        <v>1</v>
      </c>
      <c r="AW694" s="333">
        <v>0</v>
      </c>
      <c r="AX694" s="334"/>
      <c r="AY694" s="334"/>
      <c r="AZ694" s="335"/>
      <c r="BA694" s="335"/>
      <c r="BB694" s="196">
        <v>94</v>
      </c>
      <c r="BC694" s="195">
        <v>65409940</v>
      </c>
      <c r="BD694" s="196">
        <v>7</v>
      </c>
      <c r="BE694" s="196">
        <v>97</v>
      </c>
      <c r="BF694" s="196"/>
      <c r="BG694" s="351">
        <v>2203</v>
      </c>
      <c r="BH694" s="352"/>
      <c r="BI694" s="352"/>
      <c r="BJ694" s="353"/>
      <c r="BK694" s="354"/>
      <c r="BL694" s="388">
        <v>42345</v>
      </c>
      <c r="BM694" s="388">
        <v>54788</v>
      </c>
      <c r="BN694" s="335">
        <v>2</v>
      </c>
      <c r="BO694" s="336" t="s">
        <v>985</v>
      </c>
      <c r="BP694" s="336" t="s">
        <v>985</v>
      </c>
      <c r="BQ694" s="336"/>
      <c r="BR694" s="336"/>
      <c r="BS694" s="336" t="s">
        <v>439</v>
      </c>
      <c r="BT694" s="335"/>
      <c r="BU694" s="335"/>
      <c r="BV694" s="336" t="s">
        <v>90</v>
      </c>
      <c r="BW694" s="347"/>
      <c r="BX694" s="336" t="s">
        <v>986</v>
      </c>
      <c r="BY694" s="336" t="s">
        <v>986</v>
      </c>
      <c r="BZ694" s="335" t="s">
        <v>985</v>
      </c>
      <c r="CA694" s="335" t="s">
        <v>985</v>
      </c>
      <c r="CB694" s="347"/>
      <c r="CC694" s="347"/>
      <c r="CD694" s="352"/>
      <c r="CE694" s="335"/>
      <c r="CF694" s="335"/>
      <c r="CG694" s="330">
        <v>1</v>
      </c>
      <c r="CH694" s="330">
        <v>1</v>
      </c>
      <c r="CI694" s="330">
        <v>1</v>
      </c>
      <c r="CJ694" s="350">
        <v>1</v>
      </c>
      <c r="CK694" s="335" t="s">
        <v>986</v>
      </c>
      <c r="CL694" s="335" t="s">
        <v>986</v>
      </c>
      <c r="CM694" s="335" t="s">
        <v>986</v>
      </c>
      <c r="CN694" s="335" t="s">
        <v>986</v>
      </c>
      <c r="CO694" s="335" t="s">
        <v>986</v>
      </c>
      <c r="CP694" s="335" t="s">
        <v>480</v>
      </c>
      <c r="CQ694" s="335" t="s">
        <v>986</v>
      </c>
      <c r="CR694" s="335" t="s">
        <v>985</v>
      </c>
      <c r="CS694" s="335" t="s">
        <v>985</v>
      </c>
      <c r="CT694" s="335" t="s">
        <v>985</v>
      </c>
      <c r="CU694" s="335">
        <v>6</v>
      </c>
      <c r="CV694" s="335"/>
      <c r="CW694" s="335"/>
      <c r="CX694" s="335">
        <v>2</v>
      </c>
      <c r="CY694" s="335">
        <v>4</v>
      </c>
      <c r="CZ694" s="335">
        <v>2</v>
      </c>
      <c r="DA694" s="335">
        <v>4</v>
      </c>
      <c r="DB694" s="335"/>
      <c r="DC694" s="335">
        <v>94</v>
      </c>
      <c r="DD694" s="335" t="s">
        <v>987</v>
      </c>
      <c r="DE694" s="335" t="s">
        <v>985</v>
      </c>
      <c r="DF694" s="336">
        <v>0</v>
      </c>
      <c r="DG694" s="336"/>
      <c r="DH694" s="338" t="s">
        <v>985</v>
      </c>
      <c r="DI694" s="339"/>
    </row>
    <row r="695" spans="1:113">
      <c r="A695" s="62" t="s">
        <v>4236</v>
      </c>
      <c r="B695" s="342">
        <v>0</v>
      </c>
      <c r="C695" s="344" t="s">
        <v>4236</v>
      </c>
      <c r="D695" s="344" t="s">
        <v>4237</v>
      </c>
      <c r="E695" s="344" t="s">
        <v>4234</v>
      </c>
      <c r="F695" s="330">
        <v>1080</v>
      </c>
      <c r="G695" s="330">
        <v>1080</v>
      </c>
      <c r="H695" s="342" t="s">
        <v>480</v>
      </c>
      <c r="I695" s="342" t="s">
        <v>480</v>
      </c>
      <c r="J695" s="336" t="s">
        <v>480</v>
      </c>
      <c r="K695" s="346">
        <v>1</v>
      </c>
      <c r="L695" s="347"/>
      <c r="M695" s="347"/>
      <c r="N695" s="348" t="s">
        <v>4231</v>
      </c>
      <c r="O695" s="348" t="s">
        <v>4231</v>
      </c>
      <c r="P695" s="348" t="s">
        <v>4238</v>
      </c>
      <c r="Q695" s="348" t="s">
        <v>4238</v>
      </c>
      <c r="R695" s="335">
        <v>317490</v>
      </c>
      <c r="S695" s="347"/>
      <c r="T695" s="347"/>
      <c r="U695" s="335"/>
      <c r="V695" s="341"/>
      <c r="W695" s="342">
        <v>1</v>
      </c>
      <c r="X695" s="330">
        <v>1</v>
      </c>
      <c r="Y695" s="330">
        <v>1</v>
      </c>
      <c r="Z695" s="330">
        <v>1</v>
      </c>
      <c r="AA695" s="350">
        <v>1</v>
      </c>
      <c r="AB695" s="335"/>
      <c r="AC695" s="341"/>
      <c r="AD695" s="342">
        <v>1</v>
      </c>
      <c r="AE695" s="330">
        <v>1</v>
      </c>
      <c r="AF695" s="330">
        <v>1</v>
      </c>
      <c r="AG695" s="330">
        <v>1</v>
      </c>
      <c r="AH695" s="350">
        <v>1</v>
      </c>
      <c r="AI695" s="335"/>
      <c r="AJ695" s="343"/>
      <c r="AK695" s="343"/>
      <c r="AL695" s="350"/>
      <c r="AM695" s="350"/>
      <c r="AN695" s="350"/>
      <c r="AO695" s="335"/>
      <c r="AP695" s="335"/>
      <c r="AQ695" s="335"/>
      <c r="AR695" s="335"/>
      <c r="AS695" s="335"/>
      <c r="AT695" s="335"/>
      <c r="AU695" s="333" t="s">
        <v>2822</v>
      </c>
      <c r="AV695" s="334">
        <v>1</v>
      </c>
      <c r="AW695" s="333">
        <v>0</v>
      </c>
      <c r="AX695" s="334"/>
      <c r="AY695" s="334"/>
      <c r="AZ695" s="335"/>
      <c r="BA695" s="335"/>
      <c r="BB695" s="196">
        <v>94</v>
      </c>
      <c r="BC695" s="195">
        <v>65409940</v>
      </c>
      <c r="BD695" s="196">
        <v>7</v>
      </c>
      <c r="BE695" s="196">
        <v>97</v>
      </c>
      <c r="BF695" s="196"/>
      <c r="BG695" s="351">
        <v>2203</v>
      </c>
      <c r="BH695" s="352"/>
      <c r="BI695" s="352"/>
      <c r="BJ695" s="353"/>
      <c r="BK695" s="354"/>
      <c r="BL695" s="388">
        <v>42345</v>
      </c>
      <c r="BM695" s="388">
        <v>54788</v>
      </c>
      <c r="BN695" s="335">
        <v>2</v>
      </c>
      <c r="BO695" s="336" t="s">
        <v>985</v>
      </c>
      <c r="BP695" s="336" t="s">
        <v>985</v>
      </c>
      <c r="BQ695" s="336"/>
      <c r="BR695" s="336"/>
      <c r="BS695" s="336" t="s">
        <v>118</v>
      </c>
      <c r="BT695" s="335"/>
      <c r="BU695" s="335"/>
      <c r="BV695" s="336" t="s">
        <v>90</v>
      </c>
      <c r="BW695" s="347"/>
      <c r="BX695" s="336" t="s">
        <v>986</v>
      </c>
      <c r="BY695" s="336" t="s">
        <v>986</v>
      </c>
      <c r="BZ695" s="335" t="s">
        <v>985</v>
      </c>
      <c r="CA695" s="335" t="s">
        <v>985</v>
      </c>
      <c r="CB695" s="347"/>
      <c r="CC695" s="347"/>
      <c r="CD695" s="352"/>
      <c r="CE695" s="335"/>
      <c r="CF695" s="335"/>
      <c r="CG695" s="330">
        <v>1</v>
      </c>
      <c r="CH695" s="330">
        <v>1</v>
      </c>
      <c r="CI695" s="330">
        <v>1</v>
      </c>
      <c r="CJ695" s="350">
        <v>1</v>
      </c>
      <c r="CK695" s="335" t="s">
        <v>986</v>
      </c>
      <c r="CL695" s="335" t="s">
        <v>986</v>
      </c>
      <c r="CM695" s="335" t="s">
        <v>986</v>
      </c>
      <c r="CN695" s="335" t="s">
        <v>986</v>
      </c>
      <c r="CO695" s="335" t="s">
        <v>986</v>
      </c>
      <c r="CP695" s="335" t="s">
        <v>480</v>
      </c>
      <c r="CQ695" s="335" t="s">
        <v>986</v>
      </c>
      <c r="CR695" s="335" t="s">
        <v>985</v>
      </c>
      <c r="CS695" s="335" t="s">
        <v>985</v>
      </c>
      <c r="CT695" s="335" t="s">
        <v>985</v>
      </c>
      <c r="CU695" s="335">
        <v>6</v>
      </c>
      <c r="CV695" s="335"/>
      <c r="CW695" s="335"/>
      <c r="CX695" s="335">
        <v>2</v>
      </c>
      <c r="CY695" s="335">
        <v>4</v>
      </c>
      <c r="CZ695" s="335">
        <v>2</v>
      </c>
      <c r="DA695" s="335">
        <v>4</v>
      </c>
      <c r="DB695" s="335"/>
      <c r="DC695" s="335">
        <v>94</v>
      </c>
      <c r="DD695" s="335" t="s">
        <v>987</v>
      </c>
      <c r="DE695" s="335" t="s">
        <v>985</v>
      </c>
      <c r="DF695" s="336">
        <v>0</v>
      </c>
      <c r="DG695" s="336"/>
      <c r="DH695" s="338" t="s">
        <v>985</v>
      </c>
      <c r="DI695" s="339"/>
    </row>
    <row r="696" spans="1:113">
      <c r="A696" s="62" t="s">
        <v>4210</v>
      </c>
      <c r="B696" s="342">
        <v>1</v>
      </c>
      <c r="C696" s="344" t="s">
        <v>4210</v>
      </c>
      <c r="D696" s="344" t="s">
        <v>4206</v>
      </c>
      <c r="E696" s="344" t="s">
        <v>4206</v>
      </c>
      <c r="F696" s="330">
        <v>1080</v>
      </c>
      <c r="G696" s="330">
        <v>1080</v>
      </c>
      <c r="H696" s="342" t="s">
        <v>480</v>
      </c>
      <c r="I696" s="342" t="s">
        <v>480</v>
      </c>
      <c r="J696" s="336" t="s">
        <v>480</v>
      </c>
      <c r="K696" s="346">
        <v>1</v>
      </c>
      <c r="L696" s="347"/>
      <c r="M696" s="347"/>
      <c r="N696" s="348" t="s">
        <v>4207</v>
      </c>
      <c r="O696" s="348" t="s">
        <v>4207</v>
      </c>
      <c r="P696" s="348" t="s">
        <v>4208</v>
      </c>
      <c r="Q696" s="348" t="s">
        <v>4208</v>
      </c>
      <c r="R696" s="335">
        <v>317490</v>
      </c>
      <c r="S696" s="347"/>
      <c r="T696" s="347"/>
      <c r="U696" s="335"/>
      <c r="V696" s="341"/>
      <c r="W696" s="342">
        <v>1</v>
      </c>
      <c r="X696" s="330">
        <v>1</v>
      </c>
      <c r="Y696" s="330">
        <v>1</v>
      </c>
      <c r="Z696" s="330">
        <v>1</v>
      </c>
      <c r="AA696" s="350">
        <v>1</v>
      </c>
      <c r="AB696" s="335"/>
      <c r="AC696" s="341"/>
      <c r="AD696" s="342">
        <v>1</v>
      </c>
      <c r="AE696" s="330">
        <v>1</v>
      </c>
      <c r="AF696" s="330">
        <v>1</v>
      </c>
      <c r="AG696" s="330">
        <v>1</v>
      </c>
      <c r="AH696" s="350">
        <v>1</v>
      </c>
      <c r="AI696" s="335"/>
      <c r="AJ696" s="343"/>
      <c r="AK696" s="343"/>
      <c r="AL696" s="350"/>
      <c r="AM696" s="350"/>
      <c r="AN696" s="350"/>
      <c r="AO696" s="335"/>
      <c r="AP696" s="335"/>
      <c r="AQ696" s="335"/>
      <c r="AR696" s="335"/>
      <c r="AS696" s="335"/>
      <c r="AT696" s="335"/>
      <c r="AU696" s="333" t="s">
        <v>2822</v>
      </c>
      <c r="AV696" s="334">
        <v>1</v>
      </c>
      <c r="AW696" s="333">
        <v>0</v>
      </c>
      <c r="AX696" s="334"/>
      <c r="AY696" s="334"/>
      <c r="AZ696" s="335"/>
      <c r="BA696" s="335"/>
      <c r="BB696" s="196">
        <v>94</v>
      </c>
      <c r="BC696" s="195">
        <v>65409940</v>
      </c>
      <c r="BD696" s="196">
        <v>7</v>
      </c>
      <c r="BE696" s="196">
        <v>97</v>
      </c>
      <c r="BF696" s="196"/>
      <c r="BG696" s="351">
        <v>2205</v>
      </c>
      <c r="BH696" s="352"/>
      <c r="BI696" s="352"/>
      <c r="BJ696" s="353"/>
      <c r="BK696" s="354"/>
      <c r="BL696" s="388">
        <v>42345</v>
      </c>
      <c r="BM696" s="388">
        <v>54788</v>
      </c>
      <c r="BN696" s="335">
        <v>2</v>
      </c>
      <c r="BO696" s="336" t="s">
        <v>985</v>
      </c>
      <c r="BP696" s="336" t="s">
        <v>985</v>
      </c>
      <c r="BQ696" s="336"/>
      <c r="BR696" s="336"/>
      <c r="BS696" s="336" t="s">
        <v>125</v>
      </c>
      <c r="BT696" s="335"/>
      <c r="BU696" s="335"/>
      <c r="BV696" s="336" t="s">
        <v>90</v>
      </c>
      <c r="BW696" s="347"/>
      <c r="BX696" s="336" t="s">
        <v>986</v>
      </c>
      <c r="BY696" s="336" t="s">
        <v>986</v>
      </c>
      <c r="BZ696" s="335" t="s">
        <v>985</v>
      </c>
      <c r="CA696" s="335" t="s">
        <v>985</v>
      </c>
      <c r="CB696" s="347"/>
      <c r="CC696" s="347"/>
      <c r="CD696" s="352"/>
      <c r="CE696" s="335"/>
      <c r="CF696" s="335"/>
      <c r="CG696" s="330">
        <v>1</v>
      </c>
      <c r="CH696" s="330">
        <v>1</v>
      </c>
      <c r="CI696" s="330">
        <v>1</v>
      </c>
      <c r="CJ696" s="350">
        <v>1</v>
      </c>
      <c r="CK696" s="335" t="s">
        <v>986</v>
      </c>
      <c r="CL696" s="335" t="s">
        <v>986</v>
      </c>
      <c r="CM696" s="335" t="s">
        <v>986</v>
      </c>
      <c r="CN696" s="335" t="s">
        <v>986</v>
      </c>
      <c r="CO696" s="335" t="s">
        <v>986</v>
      </c>
      <c r="CP696" s="335" t="s">
        <v>480</v>
      </c>
      <c r="CQ696" s="335" t="s">
        <v>986</v>
      </c>
      <c r="CR696" s="335" t="s">
        <v>985</v>
      </c>
      <c r="CS696" s="335" t="s">
        <v>985</v>
      </c>
      <c r="CT696" s="335" t="s">
        <v>985</v>
      </c>
      <c r="CU696" s="335">
        <v>6</v>
      </c>
      <c r="CV696" s="335"/>
      <c r="CW696" s="335"/>
      <c r="CX696" s="335">
        <v>2</v>
      </c>
      <c r="CY696" s="335">
        <v>4</v>
      </c>
      <c r="CZ696" s="335">
        <v>2</v>
      </c>
      <c r="DA696" s="335">
        <v>4</v>
      </c>
      <c r="DB696" s="335"/>
      <c r="DC696" s="335">
        <v>94</v>
      </c>
      <c r="DD696" s="335" t="s">
        <v>987</v>
      </c>
      <c r="DE696" s="335" t="s">
        <v>985</v>
      </c>
      <c r="DF696" s="336">
        <v>0</v>
      </c>
      <c r="DG696" s="336"/>
      <c r="DH696" s="338" t="s">
        <v>985</v>
      </c>
      <c r="DI696" s="339"/>
    </row>
    <row r="697" spans="1:113">
      <c r="A697" s="62" t="s">
        <v>4205</v>
      </c>
      <c r="B697" s="342">
        <v>1</v>
      </c>
      <c r="C697" s="344" t="s">
        <v>4205</v>
      </c>
      <c r="D697" s="344" t="s">
        <v>4206</v>
      </c>
      <c r="E697" s="344" t="s">
        <v>4206</v>
      </c>
      <c r="F697" s="330">
        <v>1080</v>
      </c>
      <c r="G697" s="330">
        <v>1080</v>
      </c>
      <c r="H697" s="342" t="s">
        <v>480</v>
      </c>
      <c r="I697" s="342" t="s">
        <v>480</v>
      </c>
      <c r="J697" s="336" t="s">
        <v>480</v>
      </c>
      <c r="K697" s="346">
        <v>1</v>
      </c>
      <c r="L697" s="347"/>
      <c r="M697" s="347"/>
      <c r="N697" s="348" t="s">
        <v>4207</v>
      </c>
      <c r="O697" s="348" t="s">
        <v>4207</v>
      </c>
      <c r="P697" s="348" t="s">
        <v>4208</v>
      </c>
      <c r="Q697" s="348" t="s">
        <v>4208</v>
      </c>
      <c r="R697" s="335">
        <v>317490</v>
      </c>
      <c r="S697" s="347"/>
      <c r="T697" s="347"/>
      <c r="U697" s="335"/>
      <c r="V697" s="341"/>
      <c r="W697" s="342">
        <v>1</v>
      </c>
      <c r="X697" s="330">
        <v>1</v>
      </c>
      <c r="Y697" s="330">
        <v>1</v>
      </c>
      <c r="Z697" s="330">
        <v>1</v>
      </c>
      <c r="AA697" s="350">
        <v>1</v>
      </c>
      <c r="AB697" s="335"/>
      <c r="AC697" s="341"/>
      <c r="AD697" s="342">
        <v>1</v>
      </c>
      <c r="AE697" s="330">
        <v>1</v>
      </c>
      <c r="AF697" s="330">
        <v>1</v>
      </c>
      <c r="AG697" s="330">
        <v>1</v>
      </c>
      <c r="AH697" s="350">
        <v>1</v>
      </c>
      <c r="AI697" s="335"/>
      <c r="AJ697" s="343"/>
      <c r="AK697" s="343"/>
      <c r="AL697" s="350"/>
      <c r="AM697" s="350"/>
      <c r="AN697" s="350"/>
      <c r="AO697" s="335"/>
      <c r="AP697" s="335"/>
      <c r="AQ697" s="335"/>
      <c r="AR697" s="335"/>
      <c r="AS697" s="335"/>
      <c r="AT697" s="335"/>
      <c r="AU697" s="333" t="s">
        <v>2822</v>
      </c>
      <c r="AV697" s="334">
        <v>1</v>
      </c>
      <c r="AW697" s="333">
        <v>0</v>
      </c>
      <c r="AX697" s="334"/>
      <c r="AY697" s="334"/>
      <c r="AZ697" s="335"/>
      <c r="BA697" s="335"/>
      <c r="BB697" s="196">
        <v>94</v>
      </c>
      <c r="BC697" s="195">
        <v>65409940</v>
      </c>
      <c r="BD697" s="196">
        <v>7</v>
      </c>
      <c r="BE697" s="196">
        <v>97</v>
      </c>
      <c r="BF697" s="196"/>
      <c r="BG697" s="351">
        <v>2205</v>
      </c>
      <c r="BH697" s="352"/>
      <c r="BI697" s="352"/>
      <c r="BJ697" s="353"/>
      <c r="BK697" s="354"/>
      <c r="BL697" s="388">
        <v>42345</v>
      </c>
      <c r="BM697" s="388">
        <v>54788</v>
      </c>
      <c r="BN697" s="335">
        <v>2</v>
      </c>
      <c r="BO697" s="336" t="s">
        <v>985</v>
      </c>
      <c r="BP697" s="336" t="s">
        <v>985</v>
      </c>
      <c r="BQ697" s="336"/>
      <c r="BR697" s="336"/>
      <c r="BS697" s="336" t="s">
        <v>118</v>
      </c>
      <c r="BT697" s="335"/>
      <c r="BU697" s="335"/>
      <c r="BV697" s="336" t="s">
        <v>90</v>
      </c>
      <c r="BW697" s="347"/>
      <c r="BX697" s="336" t="s">
        <v>986</v>
      </c>
      <c r="BY697" s="336" t="s">
        <v>986</v>
      </c>
      <c r="BZ697" s="335" t="s">
        <v>985</v>
      </c>
      <c r="CA697" s="335" t="s">
        <v>985</v>
      </c>
      <c r="CB697" s="347"/>
      <c r="CC697" s="347"/>
      <c r="CD697" s="352"/>
      <c r="CE697" s="335"/>
      <c r="CF697" s="335"/>
      <c r="CG697" s="330">
        <v>1</v>
      </c>
      <c r="CH697" s="330">
        <v>1</v>
      </c>
      <c r="CI697" s="330">
        <v>1</v>
      </c>
      <c r="CJ697" s="350">
        <v>1</v>
      </c>
      <c r="CK697" s="335" t="s">
        <v>986</v>
      </c>
      <c r="CL697" s="335" t="s">
        <v>986</v>
      </c>
      <c r="CM697" s="335" t="s">
        <v>986</v>
      </c>
      <c r="CN697" s="335" t="s">
        <v>986</v>
      </c>
      <c r="CO697" s="335" t="s">
        <v>986</v>
      </c>
      <c r="CP697" s="335" t="s">
        <v>480</v>
      </c>
      <c r="CQ697" s="335" t="s">
        <v>986</v>
      </c>
      <c r="CR697" s="335" t="s">
        <v>985</v>
      </c>
      <c r="CS697" s="335" t="s">
        <v>985</v>
      </c>
      <c r="CT697" s="335" t="s">
        <v>985</v>
      </c>
      <c r="CU697" s="335">
        <v>6</v>
      </c>
      <c r="CV697" s="335"/>
      <c r="CW697" s="335"/>
      <c r="CX697" s="335">
        <v>2</v>
      </c>
      <c r="CY697" s="335">
        <v>4</v>
      </c>
      <c r="CZ697" s="335">
        <v>2</v>
      </c>
      <c r="DA697" s="335">
        <v>4</v>
      </c>
      <c r="DB697" s="335"/>
      <c r="DC697" s="335">
        <v>94</v>
      </c>
      <c r="DD697" s="335" t="s">
        <v>987</v>
      </c>
      <c r="DE697" s="335" t="s">
        <v>985</v>
      </c>
      <c r="DF697" s="336">
        <v>0</v>
      </c>
      <c r="DG697" s="336"/>
      <c r="DH697" s="338" t="s">
        <v>985</v>
      </c>
      <c r="DI697" s="339"/>
    </row>
    <row r="698" spans="1:113">
      <c r="A698" s="62" t="s">
        <v>3085</v>
      </c>
      <c r="B698" s="342">
        <v>3</v>
      </c>
      <c r="C698" s="344" t="s">
        <v>3085</v>
      </c>
      <c r="D698" s="344" t="s">
        <v>3086</v>
      </c>
      <c r="E698" s="344" t="s">
        <v>3086</v>
      </c>
      <c r="F698" s="330">
        <v>1080</v>
      </c>
      <c r="G698" s="330">
        <v>1080</v>
      </c>
      <c r="H698" s="342" t="s">
        <v>480</v>
      </c>
      <c r="I698" s="342" t="s">
        <v>480</v>
      </c>
      <c r="J698" s="336" t="s">
        <v>480</v>
      </c>
      <c r="K698" s="346">
        <v>1</v>
      </c>
      <c r="L698" s="347"/>
      <c r="M698" s="347"/>
      <c r="N698" s="348" t="s">
        <v>3087</v>
      </c>
      <c r="O698" s="348" t="s">
        <v>3087</v>
      </c>
      <c r="P698" s="348" t="s">
        <v>3088</v>
      </c>
      <c r="Q698" s="348" t="s">
        <v>3088</v>
      </c>
      <c r="R698" s="335">
        <v>317490</v>
      </c>
      <c r="S698" s="347"/>
      <c r="T698" s="347"/>
      <c r="U698" s="335"/>
      <c r="V698" s="341"/>
      <c r="W698" s="342">
        <v>1</v>
      </c>
      <c r="X698" s="330">
        <v>1</v>
      </c>
      <c r="Y698" s="330">
        <v>1</v>
      </c>
      <c r="Z698" s="330">
        <v>1</v>
      </c>
      <c r="AA698" s="350">
        <v>1</v>
      </c>
      <c r="AB698" s="335"/>
      <c r="AC698" s="341"/>
      <c r="AD698" s="342">
        <v>1</v>
      </c>
      <c r="AE698" s="330">
        <v>1</v>
      </c>
      <c r="AF698" s="330">
        <v>1</v>
      </c>
      <c r="AG698" s="330">
        <v>1</v>
      </c>
      <c r="AH698" s="350">
        <v>1</v>
      </c>
      <c r="AI698" s="335"/>
      <c r="AJ698" s="343"/>
      <c r="AK698" s="343"/>
      <c r="AL698" s="350"/>
      <c r="AM698" s="350"/>
      <c r="AN698" s="350"/>
      <c r="AO698" s="335"/>
      <c r="AP698" s="335"/>
      <c r="AQ698" s="335"/>
      <c r="AR698" s="335"/>
      <c r="AS698" s="335"/>
      <c r="AT698" s="335"/>
      <c r="AU698" s="333" t="s">
        <v>2822</v>
      </c>
      <c r="AV698" s="334">
        <v>1</v>
      </c>
      <c r="AW698" s="333">
        <v>0</v>
      </c>
      <c r="AX698" s="334"/>
      <c r="AY698" s="334"/>
      <c r="AZ698" s="335"/>
      <c r="BA698" s="335"/>
      <c r="BB698" s="196">
        <v>94</v>
      </c>
      <c r="BC698" s="195">
        <v>65409940</v>
      </c>
      <c r="BD698" s="196">
        <v>7</v>
      </c>
      <c r="BE698" s="196">
        <v>97</v>
      </c>
      <c r="BF698" s="196"/>
      <c r="BG698" s="351">
        <v>2204</v>
      </c>
      <c r="BH698" s="352"/>
      <c r="BI698" s="352"/>
      <c r="BJ698" s="353"/>
      <c r="BK698" s="354"/>
      <c r="BL698" s="388">
        <v>42345</v>
      </c>
      <c r="BM698" s="388">
        <v>54788</v>
      </c>
      <c r="BN698" s="335">
        <v>2</v>
      </c>
      <c r="BO698" s="336" t="s">
        <v>985</v>
      </c>
      <c r="BP698" s="336" t="s">
        <v>985</v>
      </c>
      <c r="BQ698" s="336"/>
      <c r="BR698" s="336"/>
      <c r="BS698" s="336" t="s">
        <v>207</v>
      </c>
      <c r="BT698" s="335"/>
      <c r="BU698" s="335"/>
      <c r="BV698" s="336" t="s">
        <v>90</v>
      </c>
      <c r="BW698" s="347"/>
      <c r="BX698" s="336" t="s">
        <v>986</v>
      </c>
      <c r="BY698" s="336" t="s">
        <v>986</v>
      </c>
      <c r="BZ698" s="335" t="s">
        <v>985</v>
      </c>
      <c r="CA698" s="335" t="s">
        <v>985</v>
      </c>
      <c r="CB698" s="347"/>
      <c r="CC698" s="347"/>
      <c r="CD698" s="352"/>
      <c r="CE698" s="335"/>
      <c r="CF698" s="335"/>
      <c r="CG698" s="330">
        <v>1</v>
      </c>
      <c r="CH698" s="330">
        <v>1</v>
      </c>
      <c r="CI698" s="330">
        <v>1</v>
      </c>
      <c r="CJ698" s="350">
        <v>1</v>
      </c>
      <c r="CK698" s="335" t="s">
        <v>986</v>
      </c>
      <c r="CL698" s="335" t="s">
        <v>986</v>
      </c>
      <c r="CM698" s="335" t="s">
        <v>986</v>
      </c>
      <c r="CN698" s="335" t="s">
        <v>986</v>
      </c>
      <c r="CO698" s="335" t="s">
        <v>986</v>
      </c>
      <c r="CP698" s="335" t="s">
        <v>480</v>
      </c>
      <c r="CQ698" s="335" t="s">
        <v>986</v>
      </c>
      <c r="CR698" s="335" t="s">
        <v>985</v>
      </c>
      <c r="CS698" s="335" t="s">
        <v>985</v>
      </c>
      <c r="CT698" s="335" t="s">
        <v>985</v>
      </c>
      <c r="CU698" s="335">
        <v>6</v>
      </c>
      <c r="CV698" s="335"/>
      <c r="CW698" s="335"/>
      <c r="CX698" s="335">
        <v>2</v>
      </c>
      <c r="CY698" s="335">
        <v>4</v>
      </c>
      <c r="CZ698" s="335">
        <v>2</v>
      </c>
      <c r="DA698" s="335">
        <v>4</v>
      </c>
      <c r="DB698" s="335"/>
      <c r="DC698" s="335">
        <v>94</v>
      </c>
      <c r="DD698" s="335" t="s">
        <v>987</v>
      </c>
      <c r="DE698" s="335" t="s">
        <v>985</v>
      </c>
      <c r="DF698" s="336">
        <v>0</v>
      </c>
      <c r="DG698" s="336"/>
      <c r="DH698" s="338" t="s">
        <v>985</v>
      </c>
      <c r="DI698" s="339"/>
    </row>
    <row r="699" spans="1:113">
      <c r="A699" s="62" t="s">
        <v>3094</v>
      </c>
      <c r="B699" s="342">
        <v>8</v>
      </c>
      <c r="C699" s="344" t="s">
        <v>3094</v>
      </c>
      <c r="D699" s="344" t="s">
        <v>3086</v>
      </c>
      <c r="E699" s="344" t="s">
        <v>3086</v>
      </c>
      <c r="F699" s="330">
        <v>1080</v>
      </c>
      <c r="G699" s="330">
        <v>1080</v>
      </c>
      <c r="H699" s="342" t="s">
        <v>480</v>
      </c>
      <c r="I699" s="342" t="s">
        <v>480</v>
      </c>
      <c r="J699" s="336" t="s">
        <v>480</v>
      </c>
      <c r="K699" s="346">
        <v>1</v>
      </c>
      <c r="L699" s="347"/>
      <c r="M699" s="347"/>
      <c r="N699" s="348" t="s">
        <v>3087</v>
      </c>
      <c r="O699" s="348" t="s">
        <v>3087</v>
      </c>
      <c r="P699" s="348" t="s">
        <v>3088</v>
      </c>
      <c r="Q699" s="348" t="s">
        <v>3088</v>
      </c>
      <c r="R699" s="335">
        <v>317490</v>
      </c>
      <c r="S699" s="347"/>
      <c r="T699" s="347"/>
      <c r="U699" s="335"/>
      <c r="V699" s="341"/>
      <c r="W699" s="342">
        <v>1</v>
      </c>
      <c r="X699" s="330">
        <v>1</v>
      </c>
      <c r="Y699" s="330">
        <v>1</v>
      </c>
      <c r="Z699" s="330">
        <v>1</v>
      </c>
      <c r="AA699" s="350">
        <v>1</v>
      </c>
      <c r="AB699" s="335"/>
      <c r="AC699" s="341"/>
      <c r="AD699" s="342">
        <v>1</v>
      </c>
      <c r="AE699" s="330">
        <v>1</v>
      </c>
      <c r="AF699" s="330">
        <v>1</v>
      </c>
      <c r="AG699" s="330">
        <v>1</v>
      </c>
      <c r="AH699" s="350">
        <v>1</v>
      </c>
      <c r="AI699" s="335"/>
      <c r="AJ699" s="343"/>
      <c r="AK699" s="343"/>
      <c r="AL699" s="350"/>
      <c r="AM699" s="350"/>
      <c r="AN699" s="350"/>
      <c r="AO699" s="335"/>
      <c r="AP699" s="335"/>
      <c r="AQ699" s="335"/>
      <c r="AR699" s="335"/>
      <c r="AS699" s="335"/>
      <c r="AT699" s="335"/>
      <c r="AU699" s="333" t="s">
        <v>2822</v>
      </c>
      <c r="AV699" s="334">
        <v>1</v>
      </c>
      <c r="AW699" s="333">
        <v>0</v>
      </c>
      <c r="AX699" s="334"/>
      <c r="AY699" s="334"/>
      <c r="AZ699" s="335"/>
      <c r="BA699" s="335"/>
      <c r="BB699" s="196">
        <v>94</v>
      </c>
      <c r="BC699" s="195">
        <v>65409940</v>
      </c>
      <c r="BD699" s="196">
        <v>7</v>
      </c>
      <c r="BE699" s="196">
        <v>97</v>
      </c>
      <c r="BF699" s="196"/>
      <c r="BG699" s="351">
        <v>2204</v>
      </c>
      <c r="BH699" s="352"/>
      <c r="BI699" s="352"/>
      <c r="BJ699" s="353"/>
      <c r="BK699" s="354"/>
      <c r="BL699" s="388">
        <v>42345</v>
      </c>
      <c r="BM699" s="388">
        <v>54788</v>
      </c>
      <c r="BN699" s="335">
        <v>2</v>
      </c>
      <c r="BO699" s="336" t="s">
        <v>985</v>
      </c>
      <c r="BP699" s="336" t="s">
        <v>985</v>
      </c>
      <c r="BQ699" s="336"/>
      <c r="BR699" s="336"/>
      <c r="BS699" s="336" t="s">
        <v>118</v>
      </c>
      <c r="BT699" s="335"/>
      <c r="BU699" s="335"/>
      <c r="BV699" s="336" t="s">
        <v>90</v>
      </c>
      <c r="BW699" s="347"/>
      <c r="BX699" s="336" t="s">
        <v>986</v>
      </c>
      <c r="BY699" s="336" t="s">
        <v>986</v>
      </c>
      <c r="BZ699" s="335" t="s">
        <v>985</v>
      </c>
      <c r="CA699" s="335" t="s">
        <v>985</v>
      </c>
      <c r="CB699" s="347"/>
      <c r="CC699" s="347"/>
      <c r="CD699" s="352"/>
      <c r="CE699" s="335"/>
      <c r="CF699" s="335"/>
      <c r="CG699" s="330">
        <v>1</v>
      </c>
      <c r="CH699" s="330">
        <v>1</v>
      </c>
      <c r="CI699" s="330">
        <v>1</v>
      </c>
      <c r="CJ699" s="350">
        <v>1</v>
      </c>
      <c r="CK699" s="335" t="s">
        <v>986</v>
      </c>
      <c r="CL699" s="335" t="s">
        <v>986</v>
      </c>
      <c r="CM699" s="335" t="s">
        <v>986</v>
      </c>
      <c r="CN699" s="335" t="s">
        <v>986</v>
      </c>
      <c r="CO699" s="335" t="s">
        <v>986</v>
      </c>
      <c r="CP699" s="335" t="s">
        <v>480</v>
      </c>
      <c r="CQ699" s="335" t="s">
        <v>986</v>
      </c>
      <c r="CR699" s="335" t="s">
        <v>985</v>
      </c>
      <c r="CS699" s="335" t="s">
        <v>985</v>
      </c>
      <c r="CT699" s="335" t="s">
        <v>985</v>
      </c>
      <c r="CU699" s="335">
        <v>6</v>
      </c>
      <c r="CV699" s="335"/>
      <c r="CW699" s="335"/>
      <c r="CX699" s="335">
        <v>2</v>
      </c>
      <c r="CY699" s="335">
        <v>4</v>
      </c>
      <c r="CZ699" s="335">
        <v>2</v>
      </c>
      <c r="DA699" s="335">
        <v>4</v>
      </c>
      <c r="DB699" s="335"/>
      <c r="DC699" s="335">
        <v>94</v>
      </c>
      <c r="DD699" s="335" t="s">
        <v>987</v>
      </c>
      <c r="DE699" s="335" t="s">
        <v>985</v>
      </c>
      <c r="DF699" s="336">
        <v>0</v>
      </c>
      <c r="DG699" s="336"/>
      <c r="DH699" s="338" t="s">
        <v>985</v>
      </c>
      <c r="DI699" s="339"/>
    </row>
    <row r="700" spans="1:113">
      <c r="A700" s="62" t="s">
        <v>3089</v>
      </c>
      <c r="B700" s="342">
        <v>5</v>
      </c>
      <c r="C700" s="344" t="s">
        <v>3089</v>
      </c>
      <c r="D700" s="344" t="s">
        <v>3090</v>
      </c>
      <c r="E700" s="344" t="s">
        <v>3090</v>
      </c>
      <c r="F700" s="330">
        <v>1080</v>
      </c>
      <c r="G700" s="330">
        <v>1080</v>
      </c>
      <c r="H700" s="342" t="s">
        <v>480</v>
      </c>
      <c r="I700" s="342" t="s">
        <v>480</v>
      </c>
      <c r="J700" s="336" t="s">
        <v>480</v>
      </c>
      <c r="K700" s="346">
        <v>1</v>
      </c>
      <c r="L700" s="347"/>
      <c r="M700" s="347"/>
      <c r="N700" s="348" t="s">
        <v>3087</v>
      </c>
      <c r="O700" s="348" t="s">
        <v>3087</v>
      </c>
      <c r="P700" s="348" t="s">
        <v>3091</v>
      </c>
      <c r="Q700" s="348" t="s">
        <v>3091</v>
      </c>
      <c r="R700" s="335">
        <v>317490</v>
      </c>
      <c r="S700" s="347"/>
      <c r="T700" s="347"/>
      <c r="U700" s="335"/>
      <c r="V700" s="341"/>
      <c r="W700" s="342">
        <v>1</v>
      </c>
      <c r="X700" s="330">
        <v>1</v>
      </c>
      <c r="Y700" s="330">
        <v>1</v>
      </c>
      <c r="Z700" s="330">
        <v>1</v>
      </c>
      <c r="AA700" s="350">
        <v>1</v>
      </c>
      <c r="AB700" s="335"/>
      <c r="AC700" s="341"/>
      <c r="AD700" s="342">
        <v>1</v>
      </c>
      <c r="AE700" s="330">
        <v>1</v>
      </c>
      <c r="AF700" s="330">
        <v>1</v>
      </c>
      <c r="AG700" s="330">
        <v>1</v>
      </c>
      <c r="AH700" s="350">
        <v>1</v>
      </c>
      <c r="AI700" s="335"/>
      <c r="AJ700" s="343"/>
      <c r="AK700" s="343"/>
      <c r="AL700" s="350"/>
      <c r="AM700" s="350"/>
      <c r="AN700" s="350"/>
      <c r="AO700" s="335"/>
      <c r="AP700" s="335"/>
      <c r="AQ700" s="335"/>
      <c r="AR700" s="335"/>
      <c r="AS700" s="335"/>
      <c r="AT700" s="335"/>
      <c r="AU700" s="333" t="s">
        <v>2822</v>
      </c>
      <c r="AV700" s="334">
        <v>1</v>
      </c>
      <c r="AW700" s="333">
        <v>0</v>
      </c>
      <c r="AX700" s="334"/>
      <c r="AY700" s="334"/>
      <c r="AZ700" s="335"/>
      <c r="BA700" s="335"/>
      <c r="BB700" s="196">
        <v>94</v>
      </c>
      <c r="BC700" s="195">
        <v>65409940</v>
      </c>
      <c r="BD700" s="196">
        <v>7</v>
      </c>
      <c r="BE700" s="196">
        <v>97</v>
      </c>
      <c r="BF700" s="196"/>
      <c r="BG700" s="351">
        <v>2204</v>
      </c>
      <c r="BH700" s="352"/>
      <c r="BI700" s="352"/>
      <c r="BJ700" s="353"/>
      <c r="BK700" s="354"/>
      <c r="BL700" s="388">
        <v>42345</v>
      </c>
      <c r="BM700" s="388">
        <v>54788</v>
      </c>
      <c r="BN700" s="335">
        <v>2</v>
      </c>
      <c r="BO700" s="336" t="s">
        <v>985</v>
      </c>
      <c r="BP700" s="336" t="s">
        <v>985</v>
      </c>
      <c r="BQ700" s="336"/>
      <c r="BR700" s="336"/>
      <c r="BS700" s="336" t="s">
        <v>118</v>
      </c>
      <c r="BT700" s="335"/>
      <c r="BU700" s="335"/>
      <c r="BV700" s="336" t="s">
        <v>90</v>
      </c>
      <c r="BW700" s="347"/>
      <c r="BX700" s="336" t="s">
        <v>986</v>
      </c>
      <c r="BY700" s="336" t="s">
        <v>986</v>
      </c>
      <c r="BZ700" s="335" t="s">
        <v>985</v>
      </c>
      <c r="CA700" s="335" t="s">
        <v>985</v>
      </c>
      <c r="CB700" s="347"/>
      <c r="CC700" s="347"/>
      <c r="CD700" s="352"/>
      <c r="CE700" s="335"/>
      <c r="CF700" s="335"/>
      <c r="CG700" s="330">
        <v>1</v>
      </c>
      <c r="CH700" s="330">
        <v>1</v>
      </c>
      <c r="CI700" s="330">
        <v>1</v>
      </c>
      <c r="CJ700" s="350">
        <v>1</v>
      </c>
      <c r="CK700" s="335" t="s">
        <v>986</v>
      </c>
      <c r="CL700" s="335" t="s">
        <v>986</v>
      </c>
      <c r="CM700" s="335" t="s">
        <v>986</v>
      </c>
      <c r="CN700" s="335" t="s">
        <v>986</v>
      </c>
      <c r="CO700" s="335" t="s">
        <v>986</v>
      </c>
      <c r="CP700" s="335" t="s">
        <v>480</v>
      </c>
      <c r="CQ700" s="335" t="s">
        <v>986</v>
      </c>
      <c r="CR700" s="335" t="s">
        <v>985</v>
      </c>
      <c r="CS700" s="335" t="s">
        <v>985</v>
      </c>
      <c r="CT700" s="335" t="s">
        <v>985</v>
      </c>
      <c r="CU700" s="335">
        <v>6</v>
      </c>
      <c r="CV700" s="335"/>
      <c r="CW700" s="335"/>
      <c r="CX700" s="335">
        <v>2</v>
      </c>
      <c r="CY700" s="335">
        <v>4</v>
      </c>
      <c r="CZ700" s="335">
        <v>2</v>
      </c>
      <c r="DA700" s="335">
        <v>4</v>
      </c>
      <c r="DB700" s="335"/>
      <c r="DC700" s="335">
        <v>94</v>
      </c>
      <c r="DD700" s="335" t="s">
        <v>987</v>
      </c>
      <c r="DE700" s="335" t="s">
        <v>985</v>
      </c>
      <c r="DF700" s="336">
        <v>0</v>
      </c>
      <c r="DG700" s="336"/>
      <c r="DH700" s="338" t="s">
        <v>985</v>
      </c>
      <c r="DI700" s="339"/>
    </row>
    <row r="701" spans="1:113">
      <c r="A701" s="62" t="s">
        <v>3092</v>
      </c>
      <c r="B701" s="342">
        <v>8</v>
      </c>
      <c r="C701" s="344" t="s">
        <v>3092</v>
      </c>
      <c r="D701" s="344" t="s">
        <v>3086</v>
      </c>
      <c r="E701" s="344" t="s">
        <v>3086</v>
      </c>
      <c r="F701" s="330">
        <v>1080</v>
      </c>
      <c r="G701" s="330">
        <v>1080</v>
      </c>
      <c r="H701" s="342" t="s">
        <v>480</v>
      </c>
      <c r="I701" s="342" t="s">
        <v>480</v>
      </c>
      <c r="J701" s="336" t="s">
        <v>480</v>
      </c>
      <c r="K701" s="346">
        <v>1</v>
      </c>
      <c r="L701" s="347"/>
      <c r="M701" s="347"/>
      <c r="N701" s="348" t="s">
        <v>3087</v>
      </c>
      <c r="O701" s="348" t="s">
        <v>3087</v>
      </c>
      <c r="P701" s="348" t="s">
        <v>3088</v>
      </c>
      <c r="Q701" s="348" t="s">
        <v>3088</v>
      </c>
      <c r="R701" s="335">
        <v>317490</v>
      </c>
      <c r="S701" s="347"/>
      <c r="T701" s="347"/>
      <c r="U701" s="335"/>
      <c r="V701" s="341"/>
      <c r="W701" s="342">
        <v>1</v>
      </c>
      <c r="X701" s="330">
        <v>1</v>
      </c>
      <c r="Y701" s="330">
        <v>1</v>
      </c>
      <c r="Z701" s="330">
        <v>1</v>
      </c>
      <c r="AA701" s="350">
        <v>1</v>
      </c>
      <c r="AB701" s="335"/>
      <c r="AC701" s="341"/>
      <c r="AD701" s="342">
        <v>1</v>
      </c>
      <c r="AE701" s="330">
        <v>1</v>
      </c>
      <c r="AF701" s="330">
        <v>1</v>
      </c>
      <c r="AG701" s="330">
        <v>1</v>
      </c>
      <c r="AH701" s="350">
        <v>1</v>
      </c>
      <c r="AI701" s="335"/>
      <c r="AJ701" s="343"/>
      <c r="AK701" s="343"/>
      <c r="AL701" s="350"/>
      <c r="AM701" s="350"/>
      <c r="AN701" s="350"/>
      <c r="AO701" s="335"/>
      <c r="AP701" s="335"/>
      <c r="AQ701" s="335"/>
      <c r="AR701" s="335"/>
      <c r="AS701" s="335"/>
      <c r="AT701" s="335"/>
      <c r="AU701" s="333" t="s">
        <v>2822</v>
      </c>
      <c r="AV701" s="334">
        <v>1</v>
      </c>
      <c r="AW701" s="333">
        <v>0</v>
      </c>
      <c r="AX701" s="334"/>
      <c r="AY701" s="334"/>
      <c r="AZ701" s="335"/>
      <c r="BA701" s="335"/>
      <c r="BB701" s="196">
        <v>94</v>
      </c>
      <c r="BC701" s="195">
        <v>65409940</v>
      </c>
      <c r="BD701" s="196">
        <v>7</v>
      </c>
      <c r="BE701" s="196">
        <v>97</v>
      </c>
      <c r="BF701" s="196"/>
      <c r="BG701" s="351">
        <v>2204</v>
      </c>
      <c r="BH701" s="352"/>
      <c r="BI701" s="352"/>
      <c r="BJ701" s="353"/>
      <c r="BK701" s="354"/>
      <c r="BL701" s="388">
        <v>42345</v>
      </c>
      <c r="BM701" s="388">
        <v>54788</v>
      </c>
      <c r="BN701" s="335">
        <v>2</v>
      </c>
      <c r="BO701" s="336" t="s">
        <v>985</v>
      </c>
      <c r="BP701" s="336" t="s">
        <v>985</v>
      </c>
      <c r="BQ701" s="336"/>
      <c r="BR701" s="336"/>
      <c r="BS701" s="336" t="s">
        <v>118</v>
      </c>
      <c r="BT701" s="335"/>
      <c r="BU701" s="335"/>
      <c r="BV701" s="336" t="s">
        <v>90</v>
      </c>
      <c r="BW701" s="347"/>
      <c r="BX701" s="336" t="s">
        <v>986</v>
      </c>
      <c r="BY701" s="336" t="s">
        <v>986</v>
      </c>
      <c r="BZ701" s="335" t="s">
        <v>985</v>
      </c>
      <c r="CA701" s="335" t="s">
        <v>985</v>
      </c>
      <c r="CB701" s="347"/>
      <c r="CC701" s="347"/>
      <c r="CD701" s="352"/>
      <c r="CE701" s="335"/>
      <c r="CF701" s="335"/>
      <c r="CG701" s="330">
        <v>1</v>
      </c>
      <c r="CH701" s="330">
        <v>1</v>
      </c>
      <c r="CI701" s="330">
        <v>1</v>
      </c>
      <c r="CJ701" s="350">
        <v>1</v>
      </c>
      <c r="CK701" s="335" t="s">
        <v>986</v>
      </c>
      <c r="CL701" s="335" t="s">
        <v>986</v>
      </c>
      <c r="CM701" s="335" t="s">
        <v>986</v>
      </c>
      <c r="CN701" s="335" t="s">
        <v>986</v>
      </c>
      <c r="CO701" s="335" t="s">
        <v>986</v>
      </c>
      <c r="CP701" s="335" t="s">
        <v>480</v>
      </c>
      <c r="CQ701" s="335" t="s">
        <v>986</v>
      </c>
      <c r="CR701" s="335" t="s">
        <v>985</v>
      </c>
      <c r="CS701" s="335" t="s">
        <v>985</v>
      </c>
      <c r="CT701" s="335" t="s">
        <v>985</v>
      </c>
      <c r="CU701" s="335">
        <v>6</v>
      </c>
      <c r="CV701" s="335"/>
      <c r="CW701" s="335"/>
      <c r="CX701" s="335">
        <v>2</v>
      </c>
      <c r="CY701" s="335">
        <v>4</v>
      </c>
      <c r="CZ701" s="335">
        <v>2</v>
      </c>
      <c r="DA701" s="335">
        <v>4</v>
      </c>
      <c r="DB701" s="335"/>
      <c r="DC701" s="335">
        <v>94</v>
      </c>
      <c r="DD701" s="335" t="s">
        <v>987</v>
      </c>
      <c r="DE701" s="335" t="s">
        <v>985</v>
      </c>
      <c r="DF701" s="336">
        <v>0</v>
      </c>
      <c r="DG701" s="336"/>
      <c r="DH701" s="338" t="s">
        <v>985</v>
      </c>
      <c r="DI701" s="339"/>
    </row>
    <row r="702" spans="1:113">
      <c r="A702" s="62" t="s">
        <v>3095</v>
      </c>
      <c r="B702" s="342">
        <v>2</v>
      </c>
      <c r="C702" s="344" t="s">
        <v>3095</v>
      </c>
      <c r="D702" s="344" t="s">
        <v>3086</v>
      </c>
      <c r="E702" s="344" t="s">
        <v>3086</v>
      </c>
      <c r="F702" s="330">
        <v>1080</v>
      </c>
      <c r="G702" s="330">
        <v>1080</v>
      </c>
      <c r="H702" s="342" t="s">
        <v>480</v>
      </c>
      <c r="I702" s="342" t="s">
        <v>480</v>
      </c>
      <c r="J702" s="336" t="s">
        <v>480</v>
      </c>
      <c r="K702" s="346">
        <v>1</v>
      </c>
      <c r="L702" s="347"/>
      <c r="M702" s="347"/>
      <c r="N702" s="348" t="s">
        <v>3087</v>
      </c>
      <c r="O702" s="348" t="s">
        <v>3087</v>
      </c>
      <c r="P702" s="348" t="s">
        <v>3088</v>
      </c>
      <c r="Q702" s="348" t="s">
        <v>3088</v>
      </c>
      <c r="R702" s="335">
        <v>317490</v>
      </c>
      <c r="S702" s="347"/>
      <c r="T702" s="347"/>
      <c r="U702" s="335"/>
      <c r="V702" s="341"/>
      <c r="W702" s="342">
        <v>1</v>
      </c>
      <c r="X702" s="330">
        <v>1</v>
      </c>
      <c r="Y702" s="330">
        <v>1</v>
      </c>
      <c r="Z702" s="330">
        <v>1</v>
      </c>
      <c r="AA702" s="350">
        <v>1</v>
      </c>
      <c r="AB702" s="335"/>
      <c r="AC702" s="341"/>
      <c r="AD702" s="342">
        <v>1</v>
      </c>
      <c r="AE702" s="330">
        <v>1</v>
      </c>
      <c r="AF702" s="330">
        <v>1</v>
      </c>
      <c r="AG702" s="330">
        <v>1</v>
      </c>
      <c r="AH702" s="350">
        <v>1</v>
      </c>
      <c r="AI702" s="335"/>
      <c r="AJ702" s="343"/>
      <c r="AK702" s="343"/>
      <c r="AL702" s="350"/>
      <c r="AM702" s="350"/>
      <c r="AN702" s="350"/>
      <c r="AO702" s="335"/>
      <c r="AP702" s="335"/>
      <c r="AQ702" s="335"/>
      <c r="AR702" s="335"/>
      <c r="AS702" s="335"/>
      <c r="AT702" s="335"/>
      <c r="AU702" s="333" t="s">
        <v>2822</v>
      </c>
      <c r="AV702" s="334">
        <v>1</v>
      </c>
      <c r="AW702" s="333">
        <v>0</v>
      </c>
      <c r="AX702" s="334"/>
      <c r="AY702" s="334"/>
      <c r="AZ702" s="335"/>
      <c r="BA702" s="335"/>
      <c r="BB702" s="196">
        <v>94</v>
      </c>
      <c r="BC702" s="195">
        <v>65409940</v>
      </c>
      <c r="BD702" s="196">
        <v>7</v>
      </c>
      <c r="BE702" s="196">
        <v>97</v>
      </c>
      <c r="BF702" s="196"/>
      <c r="BG702" s="351">
        <v>2204</v>
      </c>
      <c r="BH702" s="352"/>
      <c r="BI702" s="352"/>
      <c r="BJ702" s="353"/>
      <c r="BK702" s="354"/>
      <c r="BL702" s="388">
        <v>42345</v>
      </c>
      <c r="BM702" s="388">
        <v>54788</v>
      </c>
      <c r="BN702" s="335">
        <v>2</v>
      </c>
      <c r="BO702" s="336" t="s">
        <v>985</v>
      </c>
      <c r="BP702" s="336" t="s">
        <v>985</v>
      </c>
      <c r="BQ702" s="336"/>
      <c r="BR702" s="336"/>
      <c r="BS702" s="336" t="s">
        <v>207</v>
      </c>
      <c r="BT702" s="335"/>
      <c r="BU702" s="335"/>
      <c r="BV702" s="336" t="s">
        <v>90</v>
      </c>
      <c r="BW702" s="347"/>
      <c r="BX702" s="336" t="s">
        <v>986</v>
      </c>
      <c r="BY702" s="336" t="s">
        <v>986</v>
      </c>
      <c r="BZ702" s="335" t="s">
        <v>985</v>
      </c>
      <c r="CA702" s="335" t="s">
        <v>985</v>
      </c>
      <c r="CB702" s="347"/>
      <c r="CC702" s="347"/>
      <c r="CD702" s="352"/>
      <c r="CE702" s="335"/>
      <c r="CF702" s="335"/>
      <c r="CG702" s="330">
        <v>1</v>
      </c>
      <c r="CH702" s="330">
        <v>1</v>
      </c>
      <c r="CI702" s="330">
        <v>1</v>
      </c>
      <c r="CJ702" s="350">
        <v>1</v>
      </c>
      <c r="CK702" s="335" t="s">
        <v>986</v>
      </c>
      <c r="CL702" s="335" t="s">
        <v>986</v>
      </c>
      <c r="CM702" s="335" t="s">
        <v>986</v>
      </c>
      <c r="CN702" s="335" t="s">
        <v>986</v>
      </c>
      <c r="CO702" s="335" t="s">
        <v>986</v>
      </c>
      <c r="CP702" s="335" t="s">
        <v>480</v>
      </c>
      <c r="CQ702" s="335" t="s">
        <v>986</v>
      </c>
      <c r="CR702" s="335" t="s">
        <v>985</v>
      </c>
      <c r="CS702" s="335" t="s">
        <v>985</v>
      </c>
      <c r="CT702" s="335" t="s">
        <v>985</v>
      </c>
      <c r="CU702" s="335">
        <v>6</v>
      </c>
      <c r="CV702" s="335"/>
      <c r="CW702" s="335"/>
      <c r="CX702" s="335">
        <v>2</v>
      </c>
      <c r="CY702" s="335">
        <v>4</v>
      </c>
      <c r="CZ702" s="335">
        <v>2</v>
      </c>
      <c r="DA702" s="335">
        <v>4</v>
      </c>
      <c r="DB702" s="335"/>
      <c r="DC702" s="335">
        <v>94</v>
      </c>
      <c r="DD702" s="335" t="s">
        <v>987</v>
      </c>
      <c r="DE702" s="335" t="s">
        <v>985</v>
      </c>
      <c r="DF702" s="336">
        <v>0</v>
      </c>
      <c r="DG702" s="336"/>
      <c r="DH702" s="338" t="s">
        <v>985</v>
      </c>
      <c r="DI702" s="339"/>
    </row>
    <row r="703" spans="1:113">
      <c r="A703" s="62" t="s">
        <v>3496</v>
      </c>
      <c r="B703" s="342">
        <v>8</v>
      </c>
      <c r="C703" s="344" t="s">
        <v>3496</v>
      </c>
      <c r="D703" s="344" t="s">
        <v>3497</v>
      </c>
      <c r="E703" s="344" t="s">
        <v>3497</v>
      </c>
      <c r="F703" s="330">
        <v>1080</v>
      </c>
      <c r="G703" s="330">
        <v>1080</v>
      </c>
      <c r="H703" s="342" t="s">
        <v>480</v>
      </c>
      <c r="I703" s="342" t="s">
        <v>480</v>
      </c>
      <c r="J703" s="336" t="s">
        <v>480</v>
      </c>
      <c r="K703" s="346">
        <v>1</v>
      </c>
      <c r="L703" s="347"/>
      <c r="M703" s="347"/>
      <c r="N703" s="348" t="s">
        <v>3497</v>
      </c>
      <c r="O703" s="348" t="s">
        <v>3497</v>
      </c>
      <c r="P703" s="348" t="s">
        <v>3498</v>
      </c>
      <c r="Q703" s="348" t="s">
        <v>3498</v>
      </c>
      <c r="R703" s="335">
        <v>317490</v>
      </c>
      <c r="S703" s="347"/>
      <c r="T703" s="347"/>
      <c r="U703" s="335"/>
      <c r="V703" s="341"/>
      <c r="W703" s="342">
        <v>1</v>
      </c>
      <c r="X703" s="330">
        <v>1</v>
      </c>
      <c r="Y703" s="330">
        <v>1</v>
      </c>
      <c r="Z703" s="330">
        <v>1</v>
      </c>
      <c r="AA703" s="350">
        <v>1</v>
      </c>
      <c r="AB703" s="335"/>
      <c r="AC703" s="341"/>
      <c r="AD703" s="342">
        <v>1</v>
      </c>
      <c r="AE703" s="330">
        <v>1</v>
      </c>
      <c r="AF703" s="330">
        <v>1</v>
      </c>
      <c r="AG703" s="330">
        <v>1</v>
      </c>
      <c r="AH703" s="350">
        <v>1</v>
      </c>
      <c r="AI703" s="335"/>
      <c r="AJ703" s="343"/>
      <c r="AK703" s="343"/>
      <c r="AL703" s="350"/>
      <c r="AM703" s="350"/>
      <c r="AN703" s="350"/>
      <c r="AO703" s="335"/>
      <c r="AP703" s="335"/>
      <c r="AQ703" s="335"/>
      <c r="AR703" s="335"/>
      <c r="AS703" s="335"/>
      <c r="AT703" s="335"/>
      <c r="AU703" s="333" t="s">
        <v>2822</v>
      </c>
      <c r="AV703" s="334">
        <v>1</v>
      </c>
      <c r="AW703" s="333">
        <v>0</v>
      </c>
      <c r="AX703" s="334"/>
      <c r="AY703" s="334"/>
      <c r="AZ703" s="335"/>
      <c r="BA703" s="335"/>
      <c r="BB703" s="196">
        <v>94</v>
      </c>
      <c r="BC703" s="195">
        <v>65409940</v>
      </c>
      <c r="BD703" s="196">
        <v>7</v>
      </c>
      <c r="BE703" s="196">
        <v>97</v>
      </c>
      <c r="BF703" s="196"/>
      <c r="BG703" s="351">
        <v>1601</v>
      </c>
      <c r="BH703" s="352"/>
      <c r="BI703" s="352"/>
      <c r="BJ703" s="353"/>
      <c r="BK703" s="354"/>
      <c r="BL703" s="388">
        <v>42345</v>
      </c>
      <c r="BM703" s="388">
        <v>54788</v>
      </c>
      <c r="BN703" s="335">
        <v>2</v>
      </c>
      <c r="BO703" s="336" t="s">
        <v>985</v>
      </c>
      <c r="BP703" s="336" t="s">
        <v>985</v>
      </c>
      <c r="BQ703" s="336"/>
      <c r="BR703" s="336"/>
      <c r="BS703" s="336" t="s">
        <v>118</v>
      </c>
      <c r="BT703" s="335"/>
      <c r="BU703" s="335"/>
      <c r="BV703" s="336" t="s">
        <v>90</v>
      </c>
      <c r="BW703" s="347"/>
      <c r="BX703" s="336" t="s">
        <v>986</v>
      </c>
      <c r="BY703" s="336" t="s">
        <v>986</v>
      </c>
      <c r="BZ703" s="335" t="s">
        <v>985</v>
      </c>
      <c r="CA703" s="335" t="s">
        <v>985</v>
      </c>
      <c r="CB703" s="347"/>
      <c r="CC703" s="347"/>
      <c r="CD703" s="352"/>
      <c r="CE703" s="335"/>
      <c r="CF703" s="335"/>
      <c r="CG703" s="330">
        <v>1</v>
      </c>
      <c r="CH703" s="330">
        <v>1</v>
      </c>
      <c r="CI703" s="330">
        <v>1</v>
      </c>
      <c r="CJ703" s="350">
        <v>1</v>
      </c>
      <c r="CK703" s="335" t="s">
        <v>986</v>
      </c>
      <c r="CL703" s="335" t="s">
        <v>986</v>
      </c>
      <c r="CM703" s="335" t="s">
        <v>986</v>
      </c>
      <c r="CN703" s="335" t="s">
        <v>986</v>
      </c>
      <c r="CO703" s="335" t="s">
        <v>986</v>
      </c>
      <c r="CP703" s="335" t="s">
        <v>480</v>
      </c>
      <c r="CQ703" s="335" t="s">
        <v>986</v>
      </c>
      <c r="CR703" s="335" t="s">
        <v>985</v>
      </c>
      <c r="CS703" s="335" t="s">
        <v>985</v>
      </c>
      <c r="CT703" s="335" t="s">
        <v>985</v>
      </c>
      <c r="CU703" s="335">
        <v>6</v>
      </c>
      <c r="CV703" s="335"/>
      <c r="CW703" s="335"/>
      <c r="CX703" s="335">
        <v>2</v>
      </c>
      <c r="CY703" s="335">
        <v>4</v>
      </c>
      <c r="CZ703" s="335">
        <v>2</v>
      </c>
      <c r="DA703" s="335">
        <v>4</v>
      </c>
      <c r="DB703" s="335"/>
      <c r="DC703" s="335">
        <v>94</v>
      </c>
      <c r="DD703" s="335" t="s">
        <v>987</v>
      </c>
      <c r="DE703" s="335" t="s">
        <v>985</v>
      </c>
      <c r="DF703" s="336">
        <v>0</v>
      </c>
      <c r="DG703" s="336"/>
      <c r="DH703" s="338" t="s">
        <v>985</v>
      </c>
      <c r="DI703" s="339"/>
    </row>
    <row r="704" spans="1:113">
      <c r="A704" s="62" t="s">
        <v>3499</v>
      </c>
      <c r="B704" s="342">
        <v>8</v>
      </c>
      <c r="C704" s="344" t="s">
        <v>3499</v>
      </c>
      <c r="D704" s="344" t="s">
        <v>3500</v>
      </c>
      <c r="E704" s="344" t="s">
        <v>3500</v>
      </c>
      <c r="F704" s="330">
        <v>1080</v>
      </c>
      <c r="G704" s="330">
        <v>1080</v>
      </c>
      <c r="H704" s="342" t="s">
        <v>480</v>
      </c>
      <c r="I704" s="342" t="s">
        <v>480</v>
      </c>
      <c r="J704" s="336" t="s">
        <v>480</v>
      </c>
      <c r="K704" s="346">
        <v>1</v>
      </c>
      <c r="L704" s="347"/>
      <c r="M704" s="347"/>
      <c r="N704" s="348" t="s">
        <v>3501</v>
      </c>
      <c r="O704" s="348" t="s">
        <v>3501</v>
      </c>
      <c r="P704" s="348" t="s">
        <v>3502</v>
      </c>
      <c r="Q704" s="348" t="s">
        <v>3502</v>
      </c>
      <c r="R704" s="335">
        <v>317490</v>
      </c>
      <c r="S704" s="347"/>
      <c r="T704" s="347"/>
      <c r="U704" s="335"/>
      <c r="V704" s="341"/>
      <c r="W704" s="342">
        <v>1</v>
      </c>
      <c r="X704" s="330">
        <v>1</v>
      </c>
      <c r="Y704" s="330">
        <v>1</v>
      </c>
      <c r="Z704" s="330">
        <v>1</v>
      </c>
      <c r="AA704" s="350">
        <v>1</v>
      </c>
      <c r="AB704" s="335"/>
      <c r="AC704" s="341"/>
      <c r="AD704" s="342">
        <v>1</v>
      </c>
      <c r="AE704" s="330">
        <v>1</v>
      </c>
      <c r="AF704" s="330">
        <v>1</v>
      </c>
      <c r="AG704" s="330">
        <v>1</v>
      </c>
      <c r="AH704" s="350">
        <v>1</v>
      </c>
      <c r="AI704" s="335"/>
      <c r="AJ704" s="343"/>
      <c r="AK704" s="343"/>
      <c r="AL704" s="350"/>
      <c r="AM704" s="350"/>
      <c r="AN704" s="350"/>
      <c r="AO704" s="335"/>
      <c r="AP704" s="335"/>
      <c r="AQ704" s="335"/>
      <c r="AR704" s="335"/>
      <c r="AS704" s="335"/>
      <c r="AT704" s="335"/>
      <c r="AU704" s="333" t="s">
        <v>2822</v>
      </c>
      <c r="AV704" s="334">
        <v>1</v>
      </c>
      <c r="AW704" s="333">
        <v>0</v>
      </c>
      <c r="AX704" s="334"/>
      <c r="AY704" s="334"/>
      <c r="AZ704" s="335"/>
      <c r="BA704" s="335"/>
      <c r="BB704" s="196">
        <v>94</v>
      </c>
      <c r="BC704" s="195">
        <v>65409940</v>
      </c>
      <c r="BD704" s="196">
        <v>7</v>
      </c>
      <c r="BE704" s="196">
        <v>97</v>
      </c>
      <c r="BF704" s="196"/>
      <c r="BG704" s="351">
        <v>1601</v>
      </c>
      <c r="BH704" s="352"/>
      <c r="BI704" s="352"/>
      <c r="BJ704" s="353"/>
      <c r="BK704" s="354"/>
      <c r="BL704" s="388">
        <v>42345</v>
      </c>
      <c r="BM704" s="388">
        <v>54788</v>
      </c>
      <c r="BN704" s="335">
        <v>2</v>
      </c>
      <c r="BO704" s="336" t="s">
        <v>985</v>
      </c>
      <c r="BP704" s="336" t="s">
        <v>985</v>
      </c>
      <c r="BQ704" s="336"/>
      <c r="BR704" s="336"/>
      <c r="BS704" s="336" t="s">
        <v>439</v>
      </c>
      <c r="BT704" s="335"/>
      <c r="BU704" s="335"/>
      <c r="BV704" s="336" t="s">
        <v>90</v>
      </c>
      <c r="BW704" s="347"/>
      <c r="BX704" s="336" t="s">
        <v>986</v>
      </c>
      <c r="BY704" s="336" t="s">
        <v>986</v>
      </c>
      <c r="BZ704" s="335" t="s">
        <v>985</v>
      </c>
      <c r="CA704" s="335" t="s">
        <v>985</v>
      </c>
      <c r="CB704" s="347"/>
      <c r="CC704" s="347"/>
      <c r="CD704" s="352"/>
      <c r="CE704" s="335"/>
      <c r="CF704" s="335"/>
      <c r="CG704" s="330">
        <v>1</v>
      </c>
      <c r="CH704" s="330">
        <v>1</v>
      </c>
      <c r="CI704" s="330">
        <v>1</v>
      </c>
      <c r="CJ704" s="350">
        <v>1</v>
      </c>
      <c r="CK704" s="335" t="s">
        <v>986</v>
      </c>
      <c r="CL704" s="335" t="s">
        <v>986</v>
      </c>
      <c r="CM704" s="335" t="s">
        <v>986</v>
      </c>
      <c r="CN704" s="335" t="s">
        <v>986</v>
      </c>
      <c r="CO704" s="335" t="s">
        <v>986</v>
      </c>
      <c r="CP704" s="335" t="s">
        <v>480</v>
      </c>
      <c r="CQ704" s="335" t="s">
        <v>986</v>
      </c>
      <c r="CR704" s="335" t="s">
        <v>985</v>
      </c>
      <c r="CS704" s="335" t="s">
        <v>985</v>
      </c>
      <c r="CT704" s="335" t="s">
        <v>985</v>
      </c>
      <c r="CU704" s="335">
        <v>6</v>
      </c>
      <c r="CV704" s="335"/>
      <c r="CW704" s="335"/>
      <c r="CX704" s="335">
        <v>2</v>
      </c>
      <c r="CY704" s="335">
        <v>4</v>
      </c>
      <c r="CZ704" s="335">
        <v>2</v>
      </c>
      <c r="DA704" s="335">
        <v>4</v>
      </c>
      <c r="DB704" s="335"/>
      <c r="DC704" s="335">
        <v>94</v>
      </c>
      <c r="DD704" s="335" t="s">
        <v>987</v>
      </c>
      <c r="DE704" s="335" t="s">
        <v>985</v>
      </c>
      <c r="DF704" s="336">
        <v>0</v>
      </c>
      <c r="DG704" s="336"/>
      <c r="DH704" s="338" t="s">
        <v>985</v>
      </c>
      <c r="DI704" s="339"/>
    </row>
    <row r="705" spans="1:113">
      <c r="A705" s="62" t="s">
        <v>3542</v>
      </c>
      <c r="B705" s="342">
        <v>2</v>
      </c>
      <c r="C705" s="344" t="s">
        <v>3542</v>
      </c>
      <c r="D705" s="344" t="s">
        <v>3543</v>
      </c>
      <c r="E705" s="344" t="s">
        <v>3543</v>
      </c>
      <c r="F705" s="330">
        <v>1080</v>
      </c>
      <c r="G705" s="330">
        <v>1080</v>
      </c>
      <c r="H705" s="342" t="s">
        <v>480</v>
      </c>
      <c r="I705" s="342" t="s">
        <v>480</v>
      </c>
      <c r="J705" s="336" t="s">
        <v>480</v>
      </c>
      <c r="K705" s="346">
        <v>1</v>
      </c>
      <c r="L705" s="347"/>
      <c r="M705" s="347"/>
      <c r="N705" s="348" t="s">
        <v>3505</v>
      </c>
      <c r="O705" s="348" t="s">
        <v>3505</v>
      </c>
      <c r="P705" s="348" t="s">
        <v>3544</v>
      </c>
      <c r="Q705" s="348" t="s">
        <v>3544</v>
      </c>
      <c r="R705" s="335">
        <v>317490</v>
      </c>
      <c r="S705" s="347"/>
      <c r="T705" s="347"/>
      <c r="U705" s="335"/>
      <c r="V705" s="341"/>
      <c r="W705" s="342">
        <v>1</v>
      </c>
      <c r="X705" s="330">
        <v>1</v>
      </c>
      <c r="Y705" s="330">
        <v>1</v>
      </c>
      <c r="Z705" s="330">
        <v>1</v>
      </c>
      <c r="AA705" s="350">
        <v>1</v>
      </c>
      <c r="AB705" s="335"/>
      <c r="AC705" s="341"/>
      <c r="AD705" s="342">
        <v>1</v>
      </c>
      <c r="AE705" s="330">
        <v>1</v>
      </c>
      <c r="AF705" s="330">
        <v>1</v>
      </c>
      <c r="AG705" s="330">
        <v>1</v>
      </c>
      <c r="AH705" s="350">
        <v>1</v>
      </c>
      <c r="AI705" s="335"/>
      <c r="AJ705" s="343"/>
      <c r="AK705" s="343"/>
      <c r="AL705" s="350"/>
      <c r="AM705" s="350"/>
      <c r="AN705" s="350"/>
      <c r="AO705" s="335"/>
      <c r="AP705" s="335"/>
      <c r="AQ705" s="335"/>
      <c r="AR705" s="335"/>
      <c r="AS705" s="335"/>
      <c r="AT705" s="335"/>
      <c r="AU705" s="333" t="s">
        <v>2822</v>
      </c>
      <c r="AV705" s="334">
        <v>1</v>
      </c>
      <c r="AW705" s="333">
        <v>0</v>
      </c>
      <c r="AX705" s="334"/>
      <c r="AY705" s="334"/>
      <c r="AZ705" s="335"/>
      <c r="BA705" s="335"/>
      <c r="BB705" s="196">
        <v>94</v>
      </c>
      <c r="BC705" s="195">
        <v>65409940</v>
      </c>
      <c r="BD705" s="196">
        <v>7</v>
      </c>
      <c r="BE705" s="196">
        <v>97</v>
      </c>
      <c r="BF705" s="196"/>
      <c r="BG705" s="351">
        <v>1601</v>
      </c>
      <c r="BH705" s="352"/>
      <c r="BI705" s="352"/>
      <c r="BJ705" s="353"/>
      <c r="BK705" s="354"/>
      <c r="BL705" s="388">
        <v>42345</v>
      </c>
      <c r="BM705" s="388">
        <v>54788</v>
      </c>
      <c r="BN705" s="335">
        <v>2</v>
      </c>
      <c r="BO705" s="336" t="s">
        <v>985</v>
      </c>
      <c r="BP705" s="336" t="s">
        <v>985</v>
      </c>
      <c r="BQ705" s="336"/>
      <c r="BR705" s="336"/>
      <c r="BS705" s="336" t="s">
        <v>118</v>
      </c>
      <c r="BT705" s="335"/>
      <c r="BU705" s="335"/>
      <c r="BV705" s="336" t="s">
        <v>90</v>
      </c>
      <c r="BW705" s="347"/>
      <c r="BX705" s="336" t="s">
        <v>986</v>
      </c>
      <c r="BY705" s="336" t="s">
        <v>986</v>
      </c>
      <c r="BZ705" s="335" t="s">
        <v>985</v>
      </c>
      <c r="CA705" s="335" t="s">
        <v>985</v>
      </c>
      <c r="CB705" s="347"/>
      <c r="CC705" s="347"/>
      <c r="CD705" s="352"/>
      <c r="CE705" s="335"/>
      <c r="CF705" s="335"/>
      <c r="CG705" s="330">
        <v>1</v>
      </c>
      <c r="CH705" s="330">
        <v>1</v>
      </c>
      <c r="CI705" s="330">
        <v>1</v>
      </c>
      <c r="CJ705" s="350">
        <v>1</v>
      </c>
      <c r="CK705" s="335" t="s">
        <v>986</v>
      </c>
      <c r="CL705" s="335" t="s">
        <v>986</v>
      </c>
      <c r="CM705" s="335" t="s">
        <v>986</v>
      </c>
      <c r="CN705" s="335" t="s">
        <v>986</v>
      </c>
      <c r="CO705" s="335" t="s">
        <v>986</v>
      </c>
      <c r="CP705" s="335" t="s">
        <v>480</v>
      </c>
      <c r="CQ705" s="335" t="s">
        <v>986</v>
      </c>
      <c r="CR705" s="335" t="s">
        <v>985</v>
      </c>
      <c r="CS705" s="335" t="s">
        <v>985</v>
      </c>
      <c r="CT705" s="335" t="s">
        <v>985</v>
      </c>
      <c r="CU705" s="335">
        <v>6</v>
      </c>
      <c r="CV705" s="335"/>
      <c r="CW705" s="335"/>
      <c r="CX705" s="335">
        <v>2</v>
      </c>
      <c r="CY705" s="335">
        <v>4</v>
      </c>
      <c r="CZ705" s="335">
        <v>2</v>
      </c>
      <c r="DA705" s="335">
        <v>4</v>
      </c>
      <c r="DB705" s="335"/>
      <c r="DC705" s="335">
        <v>94</v>
      </c>
      <c r="DD705" s="335" t="s">
        <v>987</v>
      </c>
      <c r="DE705" s="335" t="s">
        <v>985</v>
      </c>
      <c r="DF705" s="336">
        <v>0</v>
      </c>
      <c r="DG705" s="336"/>
      <c r="DH705" s="338" t="s">
        <v>985</v>
      </c>
      <c r="DI705" s="339"/>
    </row>
    <row r="706" spans="1:113">
      <c r="A706" s="62" t="s">
        <v>3503</v>
      </c>
      <c r="B706" s="342">
        <v>6</v>
      </c>
      <c r="C706" s="344" t="s">
        <v>3503</v>
      </c>
      <c r="D706" s="344" t="s">
        <v>3504</v>
      </c>
      <c r="E706" s="344" t="s">
        <v>3504</v>
      </c>
      <c r="F706" s="330">
        <v>1080</v>
      </c>
      <c r="G706" s="330">
        <v>1080</v>
      </c>
      <c r="H706" s="342" t="s">
        <v>480</v>
      </c>
      <c r="I706" s="342" t="s">
        <v>480</v>
      </c>
      <c r="J706" s="336" t="s">
        <v>480</v>
      </c>
      <c r="K706" s="346">
        <v>1</v>
      </c>
      <c r="L706" s="347"/>
      <c r="M706" s="347"/>
      <c r="N706" s="348" t="s">
        <v>3505</v>
      </c>
      <c r="O706" s="348" t="s">
        <v>3505</v>
      </c>
      <c r="P706" s="348" t="s">
        <v>3506</v>
      </c>
      <c r="Q706" s="348" t="s">
        <v>3506</v>
      </c>
      <c r="R706" s="335">
        <v>317490</v>
      </c>
      <c r="S706" s="347"/>
      <c r="T706" s="347"/>
      <c r="U706" s="335"/>
      <c r="V706" s="341"/>
      <c r="W706" s="342">
        <v>1</v>
      </c>
      <c r="X706" s="330">
        <v>1</v>
      </c>
      <c r="Y706" s="330">
        <v>1</v>
      </c>
      <c r="Z706" s="330">
        <v>1</v>
      </c>
      <c r="AA706" s="350">
        <v>1</v>
      </c>
      <c r="AB706" s="335"/>
      <c r="AC706" s="341"/>
      <c r="AD706" s="342">
        <v>1</v>
      </c>
      <c r="AE706" s="330">
        <v>1</v>
      </c>
      <c r="AF706" s="330">
        <v>1</v>
      </c>
      <c r="AG706" s="330">
        <v>1</v>
      </c>
      <c r="AH706" s="350">
        <v>1</v>
      </c>
      <c r="AI706" s="335"/>
      <c r="AJ706" s="343"/>
      <c r="AK706" s="343"/>
      <c r="AL706" s="350"/>
      <c r="AM706" s="350"/>
      <c r="AN706" s="350"/>
      <c r="AO706" s="335"/>
      <c r="AP706" s="335"/>
      <c r="AQ706" s="335"/>
      <c r="AR706" s="335"/>
      <c r="AS706" s="335"/>
      <c r="AT706" s="335"/>
      <c r="AU706" s="333" t="s">
        <v>2822</v>
      </c>
      <c r="AV706" s="334">
        <v>1</v>
      </c>
      <c r="AW706" s="333">
        <v>0</v>
      </c>
      <c r="AX706" s="334"/>
      <c r="AY706" s="334"/>
      <c r="AZ706" s="335"/>
      <c r="BA706" s="335"/>
      <c r="BB706" s="196">
        <v>94</v>
      </c>
      <c r="BC706" s="195">
        <v>65409940</v>
      </c>
      <c r="BD706" s="196">
        <v>7</v>
      </c>
      <c r="BE706" s="196">
        <v>97</v>
      </c>
      <c r="BF706" s="196"/>
      <c r="BG706" s="351">
        <v>1601</v>
      </c>
      <c r="BH706" s="352"/>
      <c r="BI706" s="352"/>
      <c r="BJ706" s="353"/>
      <c r="BK706" s="354"/>
      <c r="BL706" s="388">
        <v>42345</v>
      </c>
      <c r="BM706" s="388">
        <v>54788</v>
      </c>
      <c r="BN706" s="335">
        <v>2</v>
      </c>
      <c r="BO706" s="336" t="s">
        <v>985</v>
      </c>
      <c r="BP706" s="336" t="s">
        <v>985</v>
      </c>
      <c r="BQ706" s="336"/>
      <c r="BR706" s="336"/>
      <c r="BS706" s="336" t="s">
        <v>439</v>
      </c>
      <c r="BT706" s="335"/>
      <c r="BU706" s="335"/>
      <c r="BV706" s="336" t="s">
        <v>90</v>
      </c>
      <c r="BW706" s="347"/>
      <c r="BX706" s="336" t="s">
        <v>986</v>
      </c>
      <c r="BY706" s="336" t="s">
        <v>986</v>
      </c>
      <c r="BZ706" s="335" t="s">
        <v>985</v>
      </c>
      <c r="CA706" s="335" t="s">
        <v>985</v>
      </c>
      <c r="CB706" s="347"/>
      <c r="CC706" s="347"/>
      <c r="CD706" s="352"/>
      <c r="CE706" s="335"/>
      <c r="CF706" s="335"/>
      <c r="CG706" s="330">
        <v>1</v>
      </c>
      <c r="CH706" s="330">
        <v>1</v>
      </c>
      <c r="CI706" s="330">
        <v>1</v>
      </c>
      <c r="CJ706" s="350">
        <v>1</v>
      </c>
      <c r="CK706" s="335" t="s">
        <v>986</v>
      </c>
      <c r="CL706" s="335" t="s">
        <v>986</v>
      </c>
      <c r="CM706" s="335" t="s">
        <v>986</v>
      </c>
      <c r="CN706" s="335" t="s">
        <v>986</v>
      </c>
      <c r="CO706" s="335" t="s">
        <v>986</v>
      </c>
      <c r="CP706" s="335" t="s">
        <v>480</v>
      </c>
      <c r="CQ706" s="335" t="s">
        <v>986</v>
      </c>
      <c r="CR706" s="335" t="s">
        <v>985</v>
      </c>
      <c r="CS706" s="335" t="s">
        <v>985</v>
      </c>
      <c r="CT706" s="335" t="s">
        <v>985</v>
      </c>
      <c r="CU706" s="335">
        <v>6</v>
      </c>
      <c r="CV706" s="335"/>
      <c r="CW706" s="335"/>
      <c r="CX706" s="335">
        <v>2</v>
      </c>
      <c r="CY706" s="335">
        <v>4</v>
      </c>
      <c r="CZ706" s="335">
        <v>2</v>
      </c>
      <c r="DA706" s="335">
        <v>4</v>
      </c>
      <c r="DB706" s="335"/>
      <c r="DC706" s="335">
        <v>94</v>
      </c>
      <c r="DD706" s="335" t="s">
        <v>987</v>
      </c>
      <c r="DE706" s="335" t="s">
        <v>985</v>
      </c>
      <c r="DF706" s="336">
        <v>0</v>
      </c>
      <c r="DG706" s="336"/>
      <c r="DH706" s="338" t="s">
        <v>985</v>
      </c>
      <c r="DI706" s="339"/>
    </row>
    <row r="707" spans="1:113">
      <c r="A707" s="62" t="s">
        <v>3545</v>
      </c>
      <c r="B707" s="342">
        <v>6</v>
      </c>
      <c r="C707" s="344" t="s">
        <v>3545</v>
      </c>
      <c r="D707" s="344" t="s">
        <v>3504</v>
      </c>
      <c r="E707" s="344" t="s">
        <v>3504</v>
      </c>
      <c r="F707" s="330">
        <v>1080</v>
      </c>
      <c r="G707" s="330">
        <v>1080</v>
      </c>
      <c r="H707" s="342" t="s">
        <v>480</v>
      </c>
      <c r="I707" s="342" t="s">
        <v>480</v>
      </c>
      <c r="J707" s="336" t="s">
        <v>480</v>
      </c>
      <c r="K707" s="346">
        <v>1</v>
      </c>
      <c r="L707" s="347"/>
      <c r="M707" s="347"/>
      <c r="N707" s="348" t="s">
        <v>3505</v>
      </c>
      <c r="O707" s="348" t="s">
        <v>3505</v>
      </c>
      <c r="P707" s="348" t="s">
        <v>3506</v>
      </c>
      <c r="Q707" s="348" t="s">
        <v>3506</v>
      </c>
      <c r="R707" s="335">
        <v>317490</v>
      </c>
      <c r="S707" s="347"/>
      <c r="T707" s="347"/>
      <c r="U707" s="335"/>
      <c r="V707" s="341"/>
      <c r="W707" s="342">
        <v>1</v>
      </c>
      <c r="X707" s="330">
        <v>1</v>
      </c>
      <c r="Y707" s="330">
        <v>1</v>
      </c>
      <c r="Z707" s="330">
        <v>1</v>
      </c>
      <c r="AA707" s="350">
        <v>1</v>
      </c>
      <c r="AB707" s="335"/>
      <c r="AC707" s="341"/>
      <c r="AD707" s="342">
        <v>1</v>
      </c>
      <c r="AE707" s="330">
        <v>1</v>
      </c>
      <c r="AF707" s="330">
        <v>1</v>
      </c>
      <c r="AG707" s="330">
        <v>1</v>
      </c>
      <c r="AH707" s="350">
        <v>1</v>
      </c>
      <c r="AI707" s="335"/>
      <c r="AJ707" s="343"/>
      <c r="AK707" s="343"/>
      <c r="AL707" s="350"/>
      <c r="AM707" s="350"/>
      <c r="AN707" s="350"/>
      <c r="AO707" s="335"/>
      <c r="AP707" s="335"/>
      <c r="AQ707" s="335"/>
      <c r="AR707" s="335"/>
      <c r="AS707" s="335"/>
      <c r="AT707" s="335"/>
      <c r="AU707" s="333" t="s">
        <v>2822</v>
      </c>
      <c r="AV707" s="334">
        <v>1</v>
      </c>
      <c r="AW707" s="333">
        <v>0</v>
      </c>
      <c r="AX707" s="334"/>
      <c r="AY707" s="334"/>
      <c r="AZ707" s="335"/>
      <c r="BA707" s="335"/>
      <c r="BB707" s="196">
        <v>94</v>
      </c>
      <c r="BC707" s="195">
        <v>65409940</v>
      </c>
      <c r="BD707" s="196">
        <v>7</v>
      </c>
      <c r="BE707" s="196">
        <v>97</v>
      </c>
      <c r="BF707" s="196"/>
      <c r="BG707" s="351">
        <v>1601</v>
      </c>
      <c r="BH707" s="352"/>
      <c r="BI707" s="352"/>
      <c r="BJ707" s="353"/>
      <c r="BK707" s="354"/>
      <c r="BL707" s="388">
        <v>42345</v>
      </c>
      <c r="BM707" s="388">
        <v>54788</v>
      </c>
      <c r="BN707" s="335">
        <v>2</v>
      </c>
      <c r="BO707" s="336" t="s">
        <v>985</v>
      </c>
      <c r="BP707" s="336" t="s">
        <v>985</v>
      </c>
      <c r="BQ707" s="336"/>
      <c r="BR707" s="336"/>
      <c r="BS707" s="336" t="s">
        <v>125</v>
      </c>
      <c r="BT707" s="335"/>
      <c r="BU707" s="335"/>
      <c r="BV707" s="336" t="s">
        <v>90</v>
      </c>
      <c r="BW707" s="347"/>
      <c r="BX707" s="336" t="s">
        <v>986</v>
      </c>
      <c r="BY707" s="336" t="s">
        <v>986</v>
      </c>
      <c r="BZ707" s="335" t="s">
        <v>985</v>
      </c>
      <c r="CA707" s="335" t="s">
        <v>985</v>
      </c>
      <c r="CB707" s="347"/>
      <c r="CC707" s="347"/>
      <c r="CD707" s="352"/>
      <c r="CE707" s="335"/>
      <c r="CF707" s="335"/>
      <c r="CG707" s="330">
        <v>1</v>
      </c>
      <c r="CH707" s="330">
        <v>1</v>
      </c>
      <c r="CI707" s="330">
        <v>1</v>
      </c>
      <c r="CJ707" s="350">
        <v>1</v>
      </c>
      <c r="CK707" s="335" t="s">
        <v>986</v>
      </c>
      <c r="CL707" s="335" t="s">
        <v>986</v>
      </c>
      <c r="CM707" s="335" t="s">
        <v>986</v>
      </c>
      <c r="CN707" s="335" t="s">
        <v>986</v>
      </c>
      <c r="CO707" s="335" t="s">
        <v>986</v>
      </c>
      <c r="CP707" s="335" t="s">
        <v>480</v>
      </c>
      <c r="CQ707" s="335" t="s">
        <v>986</v>
      </c>
      <c r="CR707" s="335" t="s">
        <v>985</v>
      </c>
      <c r="CS707" s="335" t="s">
        <v>985</v>
      </c>
      <c r="CT707" s="335" t="s">
        <v>985</v>
      </c>
      <c r="CU707" s="335">
        <v>6</v>
      </c>
      <c r="CV707" s="335"/>
      <c r="CW707" s="335"/>
      <c r="CX707" s="335">
        <v>2</v>
      </c>
      <c r="CY707" s="335">
        <v>4</v>
      </c>
      <c r="CZ707" s="335">
        <v>2</v>
      </c>
      <c r="DA707" s="335">
        <v>4</v>
      </c>
      <c r="DB707" s="335"/>
      <c r="DC707" s="335">
        <v>94</v>
      </c>
      <c r="DD707" s="335" t="s">
        <v>987</v>
      </c>
      <c r="DE707" s="335" t="s">
        <v>985</v>
      </c>
      <c r="DF707" s="336">
        <v>0</v>
      </c>
      <c r="DG707" s="336"/>
      <c r="DH707" s="338" t="s">
        <v>985</v>
      </c>
      <c r="DI707" s="339"/>
    </row>
    <row r="708" spans="1:113">
      <c r="A708" s="62" t="s">
        <v>3507</v>
      </c>
      <c r="B708" s="342">
        <v>7</v>
      </c>
      <c r="C708" s="344" t="s">
        <v>3507</v>
      </c>
      <c r="D708" s="344" t="s">
        <v>3508</v>
      </c>
      <c r="E708" s="344" t="s">
        <v>3508</v>
      </c>
      <c r="F708" s="330">
        <v>1080</v>
      </c>
      <c r="G708" s="330">
        <v>1080</v>
      </c>
      <c r="H708" s="342" t="s">
        <v>480</v>
      </c>
      <c r="I708" s="342" t="s">
        <v>480</v>
      </c>
      <c r="J708" s="336" t="s">
        <v>480</v>
      </c>
      <c r="K708" s="346">
        <v>1</v>
      </c>
      <c r="L708" s="347"/>
      <c r="M708" s="347"/>
      <c r="N708" s="348" t="s">
        <v>3509</v>
      </c>
      <c r="O708" s="348" t="s">
        <v>3509</v>
      </c>
      <c r="P708" s="348" t="s">
        <v>3510</v>
      </c>
      <c r="Q708" s="348" t="s">
        <v>3510</v>
      </c>
      <c r="R708" s="335">
        <v>317490</v>
      </c>
      <c r="S708" s="347"/>
      <c r="T708" s="347"/>
      <c r="U708" s="335"/>
      <c r="V708" s="341"/>
      <c r="W708" s="342">
        <v>1</v>
      </c>
      <c r="X708" s="330">
        <v>1</v>
      </c>
      <c r="Y708" s="330">
        <v>1</v>
      </c>
      <c r="Z708" s="330">
        <v>1</v>
      </c>
      <c r="AA708" s="350">
        <v>1</v>
      </c>
      <c r="AB708" s="335"/>
      <c r="AC708" s="341"/>
      <c r="AD708" s="342">
        <v>1</v>
      </c>
      <c r="AE708" s="330">
        <v>1</v>
      </c>
      <c r="AF708" s="330">
        <v>1</v>
      </c>
      <c r="AG708" s="330">
        <v>1</v>
      </c>
      <c r="AH708" s="350">
        <v>1</v>
      </c>
      <c r="AI708" s="335"/>
      <c r="AJ708" s="343"/>
      <c r="AK708" s="343"/>
      <c r="AL708" s="350"/>
      <c r="AM708" s="350"/>
      <c r="AN708" s="350"/>
      <c r="AO708" s="335"/>
      <c r="AP708" s="335"/>
      <c r="AQ708" s="335"/>
      <c r="AR708" s="335"/>
      <c r="AS708" s="335"/>
      <c r="AT708" s="335"/>
      <c r="AU708" s="333" t="s">
        <v>2822</v>
      </c>
      <c r="AV708" s="334">
        <v>1</v>
      </c>
      <c r="AW708" s="333">
        <v>0</v>
      </c>
      <c r="AX708" s="334"/>
      <c r="AY708" s="334"/>
      <c r="AZ708" s="335"/>
      <c r="BA708" s="335"/>
      <c r="BB708" s="196">
        <v>94</v>
      </c>
      <c r="BC708" s="195">
        <v>65409940</v>
      </c>
      <c r="BD708" s="196">
        <v>7</v>
      </c>
      <c r="BE708" s="196">
        <v>97</v>
      </c>
      <c r="BF708" s="196"/>
      <c r="BG708" s="351">
        <v>1601</v>
      </c>
      <c r="BH708" s="352"/>
      <c r="BI708" s="352"/>
      <c r="BJ708" s="353"/>
      <c r="BK708" s="354"/>
      <c r="BL708" s="388">
        <v>42345</v>
      </c>
      <c r="BM708" s="388">
        <v>54788</v>
      </c>
      <c r="BN708" s="335">
        <v>2</v>
      </c>
      <c r="BO708" s="336" t="s">
        <v>985</v>
      </c>
      <c r="BP708" s="336" t="s">
        <v>985</v>
      </c>
      <c r="BQ708" s="336"/>
      <c r="BR708" s="336"/>
      <c r="BS708" s="336" t="s">
        <v>118</v>
      </c>
      <c r="BT708" s="335"/>
      <c r="BU708" s="335"/>
      <c r="BV708" s="336" t="s">
        <v>90</v>
      </c>
      <c r="BW708" s="347"/>
      <c r="BX708" s="336" t="s">
        <v>986</v>
      </c>
      <c r="BY708" s="336" t="s">
        <v>986</v>
      </c>
      <c r="BZ708" s="335" t="s">
        <v>985</v>
      </c>
      <c r="CA708" s="335" t="s">
        <v>985</v>
      </c>
      <c r="CB708" s="347"/>
      <c r="CC708" s="347"/>
      <c r="CD708" s="352"/>
      <c r="CE708" s="335"/>
      <c r="CF708" s="335"/>
      <c r="CG708" s="330">
        <v>1</v>
      </c>
      <c r="CH708" s="330">
        <v>1</v>
      </c>
      <c r="CI708" s="330">
        <v>1</v>
      </c>
      <c r="CJ708" s="350">
        <v>1</v>
      </c>
      <c r="CK708" s="335" t="s">
        <v>986</v>
      </c>
      <c r="CL708" s="335" t="s">
        <v>986</v>
      </c>
      <c r="CM708" s="335" t="s">
        <v>986</v>
      </c>
      <c r="CN708" s="335" t="s">
        <v>986</v>
      </c>
      <c r="CO708" s="335" t="s">
        <v>986</v>
      </c>
      <c r="CP708" s="335" t="s">
        <v>480</v>
      </c>
      <c r="CQ708" s="335" t="s">
        <v>986</v>
      </c>
      <c r="CR708" s="335" t="s">
        <v>985</v>
      </c>
      <c r="CS708" s="335" t="s">
        <v>985</v>
      </c>
      <c r="CT708" s="335" t="s">
        <v>985</v>
      </c>
      <c r="CU708" s="335">
        <v>6</v>
      </c>
      <c r="CV708" s="335"/>
      <c r="CW708" s="335"/>
      <c r="CX708" s="335">
        <v>2</v>
      </c>
      <c r="CY708" s="335">
        <v>4</v>
      </c>
      <c r="CZ708" s="335">
        <v>2</v>
      </c>
      <c r="DA708" s="335">
        <v>4</v>
      </c>
      <c r="DB708" s="335"/>
      <c r="DC708" s="335">
        <v>94</v>
      </c>
      <c r="DD708" s="335" t="s">
        <v>987</v>
      </c>
      <c r="DE708" s="335" t="s">
        <v>985</v>
      </c>
      <c r="DF708" s="336">
        <v>0</v>
      </c>
      <c r="DG708" s="336"/>
      <c r="DH708" s="338" t="s">
        <v>985</v>
      </c>
      <c r="DI708" s="339"/>
    </row>
    <row r="709" spans="1:113">
      <c r="A709" s="62" t="s">
        <v>3511</v>
      </c>
      <c r="B709" s="342">
        <v>3</v>
      </c>
      <c r="C709" s="344" t="s">
        <v>3511</v>
      </c>
      <c r="D709" s="344" t="s">
        <v>3512</v>
      </c>
      <c r="E709" s="344" t="s">
        <v>3512</v>
      </c>
      <c r="F709" s="330">
        <v>1080</v>
      </c>
      <c r="G709" s="330">
        <v>1080</v>
      </c>
      <c r="H709" s="342" t="s">
        <v>480</v>
      </c>
      <c r="I709" s="342" t="s">
        <v>480</v>
      </c>
      <c r="J709" s="336" t="s">
        <v>480</v>
      </c>
      <c r="K709" s="346">
        <v>1</v>
      </c>
      <c r="L709" s="347"/>
      <c r="M709" s="347"/>
      <c r="N709" s="348" t="s">
        <v>3513</v>
      </c>
      <c r="O709" s="348" t="s">
        <v>3513</v>
      </c>
      <c r="P709" s="348" t="s">
        <v>3514</v>
      </c>
      <c r="Q709" s="348" t="s">
        <v>3514</v>
      </c>
      <c r="R709" s="335">
        <v>317490</v>
      </c>
      <c r="S709" s="347"/>
      <c r="T709" s="347"/>
      <c r="U709" s="335"/>
      <c r="V709" s="341"/>
      <c r="W709" s="342">
        <v>1</v>
      </c>
      <c r="X709" s="330">
        <v>1</v>
      </c>
      <c r="Y709" s="330">
        <v>1</v>
      </c>
      <c r="Z709" s="330">
        <v>1</v>
      </c>
      <c r="AA709" s="350">
        <v>1</v>
      </c>
      <c r="AB709" s="335"/>
      <c r="AC709" s="341"/>
      <c r="AD709" s="342">
        <v>1</v>
      </c>
      <c r="AE709" s="330">
        <v>1</v>
      </c>
      <c r="AF709" s="330">
        <v>1</v>
      </c>
      <c r="AG709" s="330">
        <v>1</v>
      </c>
      <c r="AH709" s="350">
        <v>1</v>
      </c>
      <c r="AI709" s="335"/>
      <c r="AJ709" s="343"/>
      <c r="AK709" s="343"/>
      <c r="AL709" s="350"/>
      <c r="AM709" s="350"/>
      <c r="AN709" s="350"/>
      <c r="AO709" s="335"/>
      <c r="AP709" s="335"/>
      <c r="AQ709" s="335"/>
      <c r="AR709" s="335"/>
      <c r="AS709" s="335"/>
      <c r="AT709" s="335"/>
      <c r="AU709" s="333" t="s">
        <v>2822</v>
      </c>
      <c r="AV709" s="334">
        <v>1</v>
      </c>
      <c r="AW709" s="333">
        <v>0</v>
      </c>
      <c r="AX709" s="334"/>
      <c r="AY709" s="334"/>
      <c r="AZ709" s="335"/>
      <c r="BA709" s="335"/>
      <c r="BB709" s="196">
        <v>94</v>
      </c>
      <c r="BC709" s="195">
        <v>65409940</v>
      </c>
      <c r="BD709" s="196">
        <v>7</v>
      </c>
      <c r="BE709" s="196">
        <v>97</v>
      </c>
      <c r="BF709" s="196"/>
      <c r="BG709" s="351">
        <v>1601</v>
      </c>
      <c r="BH709" s="352"/>
      <c r="BI709" s="352"/>
      <c r="BJ709" s="353"/>
      <c r="BK709" s="354"/>
      <c r="BL709" s="388">
        <v>42345</v>
      </c>
      <c r="BM709" s="388">
        <v>54788</v>
      </c>
      <c r="BN709" s="335">
        <v>2</v>
      </c>
      <c r="BO709" s="336" t="s">
        <v>985</v>
      </c>
      <c r="BP709" s="336" t="s">
        <v>985</v>
      </c>
      <c r="BQ709" s="336"/>
      <c r="BR709" s="336"/>
      <c r="BS709" s="336" t="s">
        <v>125</v>
      </c>
      <c r="BT709" s="335"/>
      <c r="BU709" s="335"/>
      <c r="BV709" s="336" t="s">
        <v>90</v>
      </c>
      <c r="BW709" s="347"/>
      <c r="BX709" s="336" t="s">
        <v>986</v>
      </c>
      <c r="BY709" s="336" t="s">
        <v>986</v>
      </c>
      <c r="BZ709" s="335" t="s">
        <v>985</v>
      </c>
      <c r="CA709" s="335" t="s">
        <v>985</v>
      </c>
      <c r="CB709" s="347"/>
      <c r="CC709" s="347"/>
      <c r="CD709" s="352"/>
      <c r="CE709" s="335"/>
      <c r="CF709" s="335"/>
      <c r="CG709" s="330">
        <v>1</v>
      </c>
      <c r="CH709" s="330">
        <v>1</v>
      </c>
      <c r="CI709" s="330">
        <v>1</v>
      </c>
      <c r="CJ709" s="350">
        <v>1</v>
      </c>
      <c r="CK709" s="335" t="s">
        <v>986</v>
      </c>
      <c r="CL709" s="335" t="s">
        <v>986</v>
      </c>
      <c r="CM709" s="335" t="s">
        <v>986</v>
      </c>
      <c r="CN709" s="335" t="s">
        <v>986</v>
      </c>
      <c r="CO709" s="335" t="s">
        <v>986</v>
      </c>
      <c r="CP709" s="335" t="s">
        <v>480</v>
      </c>
      <c r="CQ709" s="335" t="s">
        <v>986</v>
      </c>
      <c r="CR709" s="335" t="s">
        <v>985</v>
      </c>
      <c r="CS709" s="335" t="s">
        <v>985</v>
      </c>
      <c r="CT709" s="335" t="s">
        <v>985</v>
      </c>
      <c r="CU709" s="335">
        <v>6</v>
      </c>
      <c r="CV709" s="335"/>
      <c r="CW709" s="335"/>
      <c r="CX709" s="335">
        <v>2</v>
      </c>
      <c r="CY709" s="335">
        <v>4</v>
      </c>
      <c r="CZ709" s="335">
        <v>2</v>
      </c>
      <c r="DA709" s="335">
        <v>4</v>
      </c>
      <c r="DB709" s="335"/>
      <c r="DC709" s="335">
        <v>94</v>
      </c>
      <c r="DD709" s="335" t="s">
        <v>987</v>
      </c>
      <c r="DE709" s="335" t="s">
        <v>985</v>
      </c>
      <c r="DF709" s="336">
        <v>0</v>
      </c>
      <c r="DG709" s="336"/>
      <c r="DH709" s="338" t="s">
        <v>985</v>
      </c>
      <c r="DI709" s="339"/>
    </row>
    <row r="710" spans="1:113">
      <c r="A710" s="62" t="s">
        <v>3515</v>
      </c>
      <c r="B710" s="342">
        <v>9</v>
      </c>
      <c r="C710" s="344" t="s">
        <v>3515</v>
      </c>
      <c r="D710" s="344" t="s">
        <v>3516</v>
      </c>
      <c r="E710" s="344" t="s">
        <v>3516</v>
      </c>
      <c r="F710" s="330">
        <v>1080</v>
      </c>
      <c r="G710" s="330">
        <v>1080</v>
      </c>
      <c r="H710" s="342" t="s">
        <v>480</v>
      </c>
      <c r="I710" s="342" t="s">
        <v>480</v>
      </c>
      <c r="J710" s="336" t="s">
        <v>480</v>
      </c>
      <c r="K710" s="346">
        <v>1</v>
      </c>
      <c r="L710" s="347"/>
      <c r="M710" s="347"/>
      <c r="N710" s="348" t="s">
        <v>3517</v>
      </c>
      <c r="O710" s="348" t="s">
        <v>3517</v>
      </c>
      <c r="P710" s="348" t="s">
        <v>3518</v>
      </c>
      <c r="Q710" s="348" t="s">
        <v>3518</v>
      </c>
      <c r="R710" s="335">
        <v>317490</v>
      </c>
      <c r="S710" s="347"/>
      <c r="T710" s="347"/>
      <c r="U710" s="335"/>
      <c r="V710" s="341"/>
      <c r="W710" s="342">
        <v>1</v>
      </c>
      <c r="X710" s="330">
        <v>1</v>
      </c>
      <c r="Y710" s="330">
        <v>1</v>
      </c>
      <c r="Z710" s="330">
        <v>1</v>
      </c>
      <c r="AA710" s="350">
        <v>1</v>
      </c>
      <c r="AB710" s="335"/>
      <c r="AC710" s="341"/>
      <c r="AD710" s="342">
        <v>1</v>
      </c>
      <c r="AE710" s="330">
        <v>1</v>
      </c>
      <c r="AF710" s="330">
        <v>1</v>
      </c>
      <c r="AG710" s="330">
        <v>1</v>
      </c>
      <c r="AH710" s="350">
        <v>1</v>
      </c>
      <c r="AI710" s="335"/>
      <c r="AJ710" s="343"/>
      <c r="AK710" s="343"/>
      <c r="AL710" s="350"/>
      <c r="AM710" s="350"/>
      <c r="AN710" s="350"/>
      <c r="AO710" s="335"/>
      <c r="AP710" s="335"/>
      <c r="AQ710" s="335"/>
      <c r="AR710" s="335"/>
      <c r="AS710" s="335"/>
      <c r="AT710" s="335"/>
      <c r="AU710" s="333" t="s">
        <v>2822</v>
      </c>
      <c r="AV710" s="334">
        <v>1</v>
      </c>
      <c r="AW710" s="333">
        <v>0</v>
      </c>
      <c r="AX710" s="334"/>
      <c r="AY710" s="334"/>
      <c r="AZ710" s="335"/>
      <c r="BA710" s="335"/>
      <c r="BB710" s="196">
        <v>94</v>
      </c>
      <c r="BC710" s="195">
        <v>65409940</v>
      </c>
      <c r="BD710" s="196">
        <v>7</v>
      </c>
      <c r="BE710" s="196">
        <v>97</v>
      </c>
      <c r="BF710" s="196"/>
      <c r="BG710" s="351">
        <v>1601</v>
      </c>
      <c r="BH710" s="352"/>
      <c r="BI710" s="352"/>
      <c r="BJ710" s="353"/>
      <c r="BK710" s="354"/>
      <c r="BL710" s="388">
        <v>42345</v>
      </c>
      <c r="BM710" s="388">
        <v>54788</v>
      </c>
      <c r="BN710" s="335">
        <v>2</v>
      </c>
      <c r="BO710" s="336" t="s">
        <v>985</v>
      </c>
      <c r="BP710" s="336" t="s">
        <v>985</v>
      </c>
      <c r="BQ710" s="336"/>
      <c r="BR710" s="336"/>
      <c r="BS710" s="336" t="s">
        <v>125</v>
      </c>
      <c r="BT710" s="335"/>
      <c r="BU710" s="335"/>
      <c r="BV710" s="336" t="s">
        <v>90</v>
      </c>
      <c r="BW710" s="347"/>
      <c r="BX710" s="336" t="s">
        <v>986</v>
      </c>
      <c r="BY710" s="336" t="s">
        <v>986</v>
      </c>
      <c r="BZ710" s="335" t="s">
        <v>985</v>
      </c>
      <c r="CA710" s="335" t="s">
        <v>985</v>
      </c>
      <c r="CB710" s="347"/>
      <c r="CC710" s="347"/>
      <c r="CD710" s="352"/>
      <c r="CE710" s="335"/>
      <c r="CF710" s="335"/>
      <c r="CG710" s="330">
        <v>1</v>
      </c>
      <c r="CH710" s="330">
        <v>1</v>
      </c>
      <c r="CI710" s="330">
        <v>1</v>
      </c>
      <c r="CJ710" s="350">
        <v>1</v>
      </c>
      <c r="CK710" s="335" t="s">
        <v>986</v>
      </c>
      <c r="CL710" s="335" t="s">
        <v>986</v>
      </c>
      <c r="CM710" s="335" t="s">
        <v>986</v>
      </c>
      <c r="CN710" s="335" t="s">
        <v>986</v>
      </c>
      <c r="CO710" s="335" t="s">
        <v>986</v>
      </c>
      <c r="CP710" s="335" t="s">
        <v>480</v>
      </c>
      <c r="CQ710" s="335" t="s">
        <v>986</v>
      </c>
      <c r="CR710" s="335" t="s">
        <v>985</v>
      </c>
      <c r="CS710" s="335" t="s">
        <v>985</v>
      </c>
      <c r="CT710" s="335" t="s">
        <v>985</v>
      </c>
      <c r="CU710" s="335">
        <v>6</v>
      </c>
      <c r="CV710" s="335"/>
      <c r="CW710" s="335"/>
      <c r="CX710" s="335">
        <v>2</v>
      </c>
      <c r="CY710" s="335">
        <v>4</v>
      </c>
      <c r="CZ710" s="335">
        <v>2</v>
      </c>
      <c r="DA710" s="335">
        <v>4</v>
      </c>
      <c r="DB710" s="335"/>
      <c r="DC710" s="335">
        <v>94</v>
      </c>
      <c r="DD710" s="335" t="s">
        <v>987</v>
      </c>
      <c r="DE710" s="335" t="s">
        <v>985</v>
      </c>
      <c r="DF710" s="336">
        <v>0</v>
      </c>
      <c r="DG710" s="336"/>
      <c r="DH710" s="338" t="s">
        <v>985</v>
      </c>
      <c r="DI710" s="339"/>
    </row>
    <row r="711" spans="1:113">
      <c r="A711" s="62" t="s">
        <v>4061</v>
      </c>
      <c r="B711" s="342">
        <v>6</v>
      </c>
      <c r="C711" s="344" t="s">
        <v>4061</v>
      </c>
      <c r="D711" s="344" t="s">
        <v>4062</v>
      </c>
      <c r="E711" s="344" t="s">
        <v>4062</v>
      </c>
      <c r="F711" s="330">
        <v>1080</v>
      </c>
      <c r="G711" s="330">
        <v>1080</v>
      </c>
      <c r="H711" s="342" t="s">
        <v>480</v>
      </c>
      <c r="I711" s="342" t="s">
        <v>480</v>
      </c>
      <c r="J711" s="336" t="s">
        <v>480</v>
      </c>
      <c r="K711" s="346">
        <v>1</v>
      </c>
      <c r="L711" s="347"/>
      <c r="M711" s="347"/>
      <c r="N711" s="348" t="s">
        <v>3649</v>
      </c>
      <c r="O711" s="348" t="s">
        <v>3649</v>
      </c>
      <c r="P711" s="348" t="s">
        <v>4063</v>
      </c>
      <c r="Q711" s="348" t="s">
        <v>4063</v>
      </c>
      <c r="R711" s="335">
        <v>317490</v>
      </c>
      <c r="S711" s="347"/>
      <c r="T711" s="347"/>
      <c r="U711" s="335"/>
      <c r="V711" s="341"/>
      <c r="W711" s="342">
        <v>1</v>
      </c>
      <c r="X711" s="330">
        <v>1</v>
      </c>
      <c r="Y711" s="330">
        <v>1</v>
      </c>
      <c r="Z711" s="330">
        <v>1</v>
      </c>
      <c r="AA711" s="350">
        <v>1</v>
      </c>
      <c r="AB711" s="335"/>
      <c r="AC711" s="341"/>
      <c r="AD711" s="342">
        <v>1</v>
      </c>
      <c r="AE711" s="330">
        <v>1</v>
      </c>
      <c r="AF711" s="330">
        <v>1</v>
      </c>
      <c r="AG711" s="330">
        <v>1</v>
      </c>
      <c r="AH711" s="350">
        <v>1</v>
      </c>
      <c r="AI711" s="335"/>
      <c r="AJ711" s="343"/>
      <c r="AK711" s="343"/>
      <c r="AL711" s="350"/>
      <c r="AM711" s="350"/>
      <c r="AN711" s="350"/>
      <c r="AO711" s="335"/>
      <c r="AP711" s="335"/>
      <c r="AQ711" s="335"/>
      <c r="AR711" s="335"/>
      <c r="AS711" s="335"/>
      <c r="AT711" s="335"/>
      <c r="AU711" s="333" t="s">
        <v>2822</v>
      </c>
      <c r="AV711" s="334">
        <v>1</v>
      </c>
      <c r="AW711" s="333">
        <v>0</v>
      </c>
      <c r="AX711" s="334"/>
      <c r="AY711" s="334"/>
      <c r="AZ711" s="335"/>
      <c r="BA711" s="335"/>
      <c r="BB711" s="196">
        <v>94</v>
      </c>
      <c r="BC711" s="195">
        <v>65409940</v>
      </c>
      <c r="BD711" s="196">
        <v>7</v>
      </c>
      <c r="BE711" s="196">
        <v>97</v>
      </c>
      <c r="BF711" s="196"/>
      <c r="BG711" s="351">
        <v>1401</v>
      </c>
      <c r="BH711" s="352"/>
      <c r="BI711" s="352"/>
      <c r="BJ711" s="353"/>
      <c r="BK711" s="354"/>
      <c r="BL711" s="388">
        <v>42345</v>
      </c>
      <c r="BM711" s="388">
        <v>54788</v>
      </c>
      <c r="BN711" s="335">
        <v>2</v>
      </c>
      <c r="BO711" s="336" t="s">
        <v>985</v>
      </c>
      <c r="BP711" s="336" t="s">
        <v>985</v>
      </c>
      <c r="BQ711" s="336"/>
      <c r="BR711" s="336"/>
      <c r="BS711" s="336" t="s">
        <v>118</v>
      </c>
      <c r="BT711" s="335"/>
      <c r="BU711" s="335"/>
      <c r="BV711" s="336" t="s">
        <v>90</v>
      </c>
      <c r="BW711" s="347"/>
      <c r="BX711" s="336" t="s">
        <v>986</v>
      </c>
      <c r="BY711" s="336" t="s">
        <v>986</v>
      </c>
      <c r="BZ711" s="335" t="s">
        <v>985</v>
      </c>
      <c r="CA711" s="335" t="s">
        <v>985</v>
      </c>
      <c r="CB711" s="347"/>
      <c r="CC711" s="347"/>
      <c r="CD711" s="352"/>
      <c r="CE711" s="335"/>
      <c r="CF711" s="335"/>
      <c r="CG711" s="330">
        <v>1</v>
      </c>
      <c r="CH711" s="330">
        <v>1</v>
      </c>
      <c r="CI711" s="330">
        <v>1</v>
      </c>
      <c r="CJ711" s="350">
        <v>1</v>
      </c>
      <c r="CK711" s="335" t="s">
        <v>986</v>
      </c>
      <c r="CL711" s="335" t="s">
        <v>986</v>
      </c>
      <c r="CM711" s="335" t="s">
        <v>986</v>
      </c>
      <c r="CN711" s="335" t="s">
        <v>986</v>
      </c>
      <c r="CO711" s="335" t="s">
        <v>986</v>
      </c>
      <c r="CP711" s="335" t="s">
        <v>480</v>
      </c>
      <c r="CQ711" s="335" t="s">
        <v>986</v>
      </c>
      <c r="CR711" s="335" t="s">
        <v>985</v>
      </c>
      <c r="CS711" s="335" t="s">
        <v>985</v>
      </c>
      <c r="CT711" s="335" t="s">
        <v>985</v>
      </c>
      <c r="CU711" s="335">
        <v>6</v>
      </c>
      <c r="CV711" s="335"/>
      <c r="CW711" s="335"/>
      <c r="CX711" s="335">
        <v>2</v>
      </c>
      <c r="CY711" s="335">
        <v>4</v>
      </c>
      <c r="CZ711" s="335">
        <v>2</v>
      </c>
      <c r="DA711" s="335">
        <v>4</v>
      </c>
      <c r="DB711" s="335"/>
      <c r="DC711" s="335">
        <v>94</v>
      </c>
      <c r="DD711" s="335" t="s">
        <v>987</v>
      </c>
      <c r="DE711" s="335" t="s">
        <v>985</v>
      </c>
      <c r="DF711" s="336">
        <v>0</v>
      </c>
      <c r="DG711" s="336"/>
      <c r="DH711" s="338" t="s">
        <v>985</v>
      </c>
      <c r="DI711" s="339"/>
    </row>
    <row r="712" spans="1:113">
      <c r="A712" s="62" t="s">
        <v>4093</v>
      </c>
      <c r="B712" s="342">
        <v>1</v>
      </c>
      <c r="C712" s="344" t="s">
        <v>4093</v>
      </c>
      <c r="D712" s="344" t="s">
        <v>4094</v>
      </c>
      <c r="E712" s="344" t="s">
        <v>4094</v>
      </c>
      <c r="F712" s="330">
        <v>1080</v>
      </c>
      <c r="G712" s="330">
        <v>1080</v>
      </c>
      <c r="H712" s="342" t="s">
        <v>480</v>
      </c>
      <c r="I712" s="342" t="s">
        <v>480</v>
      </c>
      <c r="J712" s="336" t="s">
        <v>480</v>
      </c>
      <c r="K712" s="346">
        <v>1</v>
      </c>
      <c r="L712" s="347"/>
      <c r="M712" s="347"/>
      <c r="N712" s="348" t="s">
        <v>3660</v>
      </c>
      <c r="O712" s="348" t="s">
        <v>3660</v>
      </c>
      <c r="P712" s="348" t="s">
        <v>4095</v>
      </c>
      <c r="Q712" s="348" t="s">
        <v>4095</v>
      </c>
      <c r="R712" s="335">
        <v>317490</v>
      </c>
      <c r="S712" s="347"/>
      <c r="T712" s="347"/>
      <c r="U712" s="335"/>
      <c r="V712" s="341"/>
      <c r="W712" s="342">
        <v>1</v>
      </c>
      <c r="X712" s="330">
        <v>1</v>
      </c>
      <c r="Y712" s="330">
        <v>1</v>
      </c>
      <c r="Z712" s="330">
        <v>1</v>
      </c>
      <c r="AA712" s="350">
        <v>1</v>
      </c>
      <c r="AB712" s="335"/>
      <c r="AC712" s="341"/>
      <c r="AD712" s="342">
        <v>1</v>
      </c>
      <c r="AE712" s="330">
        <v>1</v>
      </c>
      <c r="AF712" s="330">
        <v>1</v>
      </c>
      <c r="AG712" s="330">
        <v>1</v>
      </c>
      <c r="AH712" s="350">
        <v>1</v>
      </c>
      <c r="AI712" s="335"/>
      <c r="AJ712" s="343"/>
      <c r="AK712" s="343"/>
      <c r="AL712" s="350"/>
      <c r="AM712" s="350"/>
      <c r="AN712" s="350"/>
      <c r="AO712" s="335"/>
      <c r="AP712" s="335"/>
      <c r="AQ712" s="335"/>
      <c r="AR712" s="335"/>
      <c r="AS712" s="335"/>
      <c r="AT712" s="335"/>
      <c r="AU712" s="333" t="s">
        <v>2822</v>
      </c>
      <c r="AV712" s="334">
        <v>1</v>
      </c>
      <c r="AW712" s="333">
        <v>0</v>
      </c>
      <c r="AX712" s="334"/>
      <c r="AY712" s="334"/>
      <c r="AZ712" s="335"/>
      <c r="BA712" s="335"/>
      <c r="BB712" s="196">
        <v>94</v>
      </c>
      <c r="BC712" s="195">
        <v>65409940</v>
      </c>
      <c r="BD712" s="196">
        <v>7</v>
      </c>
      <c r="BE712" s="196">
        <v>97</v>
      </c>
      <c r="BF712" s="196"/>
      <c r="BG712" s="351">
        <v>2401</v>
      </c>
      <c r="BH712" s="352"/>
      <c r="BI712" s="352"/>
      <c r="BJ712" s="353"/>
      <c r="BK712" s="354"/>
      <c r="BL712" s="388">
        <v>42345</v>
      </c>
      <c r="BM712" s="388">
        <v>54788</v>
      </c>
      <c r="BN712" s="335">
        <v>2</v>
      </c>
      <c r="BO712" s="336" t="s">
        <v>985</v>
      </c>
      <c r="BP712" s="336" t="s">
        <v>985</v>
      </c>
      <c r="BQ712" s="336"/>
      <c r="BR712" s="336"/>
      <c r="BS712" s="336" t="s">
        <v>439</v>
      </c>
      <c r="BT712" s="335"/>
      <c r="BU712" s="335"/>
      <c r="BV712" s="336" t="s">
        <v>90</v>
      </c>
      <c r="BW712" s="347"/>
      <c r="BX712" s="336" t="s">
        <v>986</v>
      </c>
      <c r="BY712" s="336" t="s">
        <v>986</v>
      </c>
      <c r="BZ712" s="335" t="s">
        <v>985</v>
      </c>
      <c r="CA712" s="335" t="s">
        <v>985</v>
      </c>
      <c r="CB712" s="347"/>
      <c r="CC712" s="347"/>
      <c r="CD712" s="352"/>
      <c r="CE712" s="335"/>
      <c r="CF712" s="335"/>
      <c r="CG712" s="330">
        <v>1</v>
      </c>
      <c r="CH712" s="330">
        <v>1</v>
      </c>
      <c r="CI712" s="330">
        <v>1</v>
      </c>
      <c r="CJ712" s="350">
        <v>1</v>
      </c>
      <c r="CK712" s="335" t="s">
        <v>986</v>
      </c>
      <c r="CL712" s="335" t="s">
        <v>986</v>
      </c>
      <c r="CM712" s="335" t="s">
        <v>986</v>
      </c>
      <c r="CN712" s="335" t="s">
        <v>986</v>
      </c>
      <c r="CO712" s="335" t="s">
        <v>986</v>
      </c>
      <c r="CP712" s="335" t="s">
        <v>480</v>
      </c>
      <c r="CQ712" s="335" t="s">
        <v>986</v>
      </c>
      <c r="CR712" s="335" t="s">
        <v>985</v>
      </c>
      <c r="CS712" s="335" t="s">
        <v>985</v>
      </c>
      <c r="CT712" s="335" t="s">
        <v>985</v>
      </c>
      <c r="CU712" s="335">
        <v>6</v>
      </c>
      <c r="CV712" s="335"/>
      <c r="CW712" s="335"/>
      <c r="CX712" s="335">
        <v>2</v>
      </c>
      <c r="CY712" s="335">
        <v>4</v>
      </c>
      <c r="CZ712" s="335">
        <v>2</v>
      </c>
      <c r="DA712" s="335">
        <v>4</v>
      </c>
      <c r="DB712" s="335"/>
      <c r="DC712" s="335">
        <v>94</v>
      </c>
      <c r="DD712" s="335" t="s">
        <v>987</v>
      </c>
      <c r="DE712" s="335" t="s">
        <v>985</v>
      </c>
      <c r="DF712" s="336">
        <v>0</v>
      </c>
      <c r="DG712" s="336"/>
      <c r="DH712" s="338" t="s">
        <v>985</v>
      </c>
      <c r="DI712" s="339"/>
    </row>
    <row r="713" spans="1:113">
      <c r="A713" s="62" t="s">
        <v>3220</v>
      </c>
      <c r="B713" s="342">
        <v>3</v>
      </c>
      <c r="C713" s="344" t="s">
        <v>3220</v>
      </c>
      <c r="D713" s="344" t="s">
        <v>3221</v>
      </c>
      <c r="E713" s="344" t="s">
        <v>3221</v>
      </c>
      <c r="F713" s="330">
        <v>1080</v>
      </c>
      <c r="G713" s="330">
        <v>1080</v>
      </c>
      <c r="H713" s="342" t="s">
        <v>480</v>
      </c>
      <c r="I713" s="342" t="s">
        <v>480</v>
      </c>
      <c r="J713" s="336" t="s">
        <v>480</v>
      </c>
      <c r="K713" s="346">
        <v>1</v>
      </c>
      <c r="L713" s="347"/>
      <c r="M713" s="347"/>
      <c r="N713" s="348" t="s">
        <v>3221</v>
      </c>
      <c r="O713" s="348" t="s">
        <v>3221</v>
      </c>
      <c r="P713" s="348" t="s">
        <v>3222</v>
      </c>
      <c r="Q713" s="348" t="s">
        <v>3222</v>
      </c>
      <c r="R713" s="335">
        <v>317490</v>
      </c>
      <c r="S713" s="347"/>
      <c r="T713" s="347"/>
      <c r="U713" s="335"/>
      <c r="V713" s="341"/>
      <c r="W713" s="342">
        <v>1</v>
      </c>
      <c r="X713" s="330">
        <v>1</v>
      </c>
      <c r="Y713" s="330">
        <v>1</v>
      </c>
      <c r="Z713" s="330">
        <v>1</v>
      </c>
      <c r="AA713" s="350">
        <v>1</v>
      </c>
      <c r="AB713" s="335"/>
      <c r="AC713" s="341"/>
      <c r="AD713" s="342">
        <v>1</v>
      </c>
      <c r="AE713" s="330">
        <v>1</v>
      </c>
      <c r="AF713" s="330">
        <v>1</v>
      </c>
      <c r="AG713" s="330">
        <v>1</v>
      </c>
      <c r="AH713" s="350">
        <v>1</v>
      </c>
      <c r="AI713" s="335"/>
      <c r="AJ713" s="343"/>
      <c r="AK713" s="343"/>
      <c r="AL713" s="350"/>
      <c r="AM713" s="350"/>
      <c r="AN713" s="350"/>
      <c r="AO713" s="335"/>
      <c r="AP713" s="335"/>
      <c r="AQ713" s="335"/>
      <c r="AR713" s="335"/>
      <c r="AS713" s="335"/>
      <c r="AT713" s="335"/>
      <c r="AU713" s="333" t="s">
        <v>2822</v>
      </c>
      <c r="AV713" s="334">
        <v>1</v>
      </c>
      <c r="AW713" s="333">
        <v>0</v>
      </c>
      <c r="AX713" s="334"/>
      <c r="AY713" s="334"/>
      <c r="AZ713" s="335"/>
      <c r="BA713" s="335"/>
      <c r="BB713" s="196">
        <v>94</v>
      </c>
      <c r="BC713" s="195">
        <v>65409940</v>
      </c>
      <c r="BD713" s="196">
        <v>7</v>
      </c>
      <c r="BE713" s="196">
        <v>97</v>
      </c>
      <c r="BF713" s="196"/>
      <c r="BG713" s="351">
        <v>2109</v>
      </c>
      <c r="BH713" s="352"/>
      <c r="BI713" s="352"/>
      <c r="BJ713" s="353"/>
      <c r="BK713" s="354"/>
      <c r="BL713" s="388">
        <v>42345</v>
      </c>
      <c r="BM713" s="388">
        <v>54788</v>
      </c>
      <c r="BN713" s="335">
        <v>2</v>
      </c>
      <c r="BO713" s="336" t="s">
        <v>985</v>
      </c>
      <c r="BP713" s="336" t="s">
        <v>985</v>
      </c>
      <c r="BQ713" s="336"/>
      <c r="BR713" s="336"/>
      <c r="BS713" s="336" t="s">
        <v>118</v>
      </c>
      <c r="BT713" s="335"/>
      <c r="BU713" s="335"/>
      <c r="BV713" s="336" t="s">
        <v>90</v>
      </c>
      <c r="BW713" s="347"/>
      <c r="BX713" s="336" t="s">
        <v>986</v>
      </c>
      <c r="BY713" s="336" t="s">
        <v>986</v>
      </c>
      <c r="BZ713" s="335" t="s">
        <v>985</v>
      </c>
      <c r="CA713" s="335" t="s">
        <v>985</v>
      </c>
      <c r="CB713" s="347"/>
      <c r="CC713" s="347"/>
      <c r="CD713" s="352"/>
      <c r="CE713" s="335"/>
      <c r="CF713" s="335"/>
      <c r="CG713" s="330">
        <v>1</v>
      </c>
      <c r="CH713" s="330">
        <v>1</v>
      </c>
      <c r="CI713" s="330">
        <v>1</v>
      </c>
      <c r="CJ713" s="350">
        <v>1</v>
      </c>
      <c r="CK713" s="335" t="s">
        <v>986</v>
      </c>
      <c r="CL713" s="335" t="s">
        <v>986</v>
      </c>
      <c r="CM713" s="335" t="s">
        <v>986</v>
      </c>
      <c r="CN713" s="335" t="s">
        <v>986</v>
      </c>
      <c r="CO713" s="335" t="s">
        <v>986</v>
      </c>
      <c r="CP713" s="335" t="s">
        <v>480</v>
      </c>
      <c r="CQ713" s="335" t="s">
        <v>986</v>
      </c>
      <c r="CR713" s="335" t="s">
        <v>985</v>
      </c>
      <c r="CS713" s="335" t="s">
        <v>985</v>
      </c>
      <c r="CT713" s="335" t="s">
        <v>985</v>
      </c>
      <c r="CU713" s="335">
        <v>6</v>
      </c>
      <c r="CV713" s="335"/>
      <c r="CW713" s="335"/>
      <c r="CX713" s="335">
        <v>2</v>
      </c>
      <c r="CY713" s="335">
        <v>4</v>
      </c>
      <c r="CZ713" s="335">
        <v>2</v>
      </c>
      <c r="DA713" s="335">
        <v>4</v>
      </c>
      <c r="DB713" s="335"/>
      <c r="DC713" s="335">
        <v>94</v>
      </c>
      <c r="DD713" s="335" t="s">
        <v>987</v>
      </c>
      <c r="DE713" s="335" t="s">
        <v>985</v>
      </c>
      <c r="DF713" s="336">
        <v>0</v>
      </c>
      <c r="DG713" s="336"/>
      <c r="DH713" s="338" t="s">
        <v>985</v>
      </c>
      <c r="DI713" s="339"/>
    </row>
    <row r="714" spans="1:113">
      <c r="A714" s="62" t="s">
        <v>3223</v>
      </c>
      <c r="B714" s="342">
        <v>0</v>
      </c>
      <c r="C714" s="344" t="s">
        <v>3223</v>
      </c>
      <c r="D714" s="344" t="s">
        <v>3224</v>
      </c>
      <c r="E714" s="344" t="s">
        <v>3224</v>
      </c>
      <c r="F714" s="330">
        <v>1080</v>
      </c>
      <c r="G714" s="330">
        <v>1080</v>
      </c>
      <c r="H714" s="342" t="s">
        <v>480</v>
      </c>
      <c r="I714" s="342" t="s">
        <v>480</v>
      </c>
      <c r="J714" s="336" t="s">
        <v>480</v>
      </c>
      <c r="K714" s="346">
        <v>1</v>
      </c>
      <c r="L714" s="347"/>
      <c r="M714" s="347"/>
      <c r="N714" s="348" t="s">
        <v>3224</v>
      </c>
      <c r="O714" s="348" t="s">
        <v>3224</v>
      </c>
      <c r="P714" s="348" t="s">
        <v>3225</v>
      </c>
      <c r="Q714" s="348" t="s">
        <v>3225</v>
      </c>
      <c r="R714" s="335">
        <v>317490</v>
      </c>
      <c r="S714" s="347"/>
      <c r="T714" s="347"/>
      <c r="U714" s="335"/>
      <c r="V714" s="341"/>
      <c r="W714" s="342">
        <v>1</v>
      </c>
      <c r="X714" s="330">
        <v>1</v>
      </c>
      <c r="Y714" s="330">
        <v>1</v>
      </c>
      <c r="Z714" s="330">
        <v>1</v>
      </c>
      <c r="AA714" s="350">
        <v>1</v>
      </c>
      <c r="AB714" s="335"/>
      <c r="AC714" s="341"/>
      <c r="AD714" s="342">
        <v>1</v>
      </c>
      <c r="AE714" s="330">
        <v>1</v>
      </c>
      <c r="AF714" s="330">
        <v>1</v>
      </c>
      <c r="AG714" s="330">
        <v>1</v>
      </c>
      <c r="AH714" s="350">
        <v>1</v>
      </c>
      <c r="AI714" s="335"/>
      <c r="AJ714" s="343"/>
      <c r="AK714" s="343"/>
      <c r="AL714" s="350"/>
      <c r="AM714" s="350"/>
      <c r="AN714" s="350"/>
      <c r="AO714" s="335"/>
      <c r="AP714" s="335"/>
      <c r="AQ714" s="335"/>
      <c r="AR714" s="335"/>
      <c r="AS714" s="335"/>
      <c r="AT714" s="335"/>
      <c r="AU714" s="333" t="s">
        <v>2822</v>
      </c>
      <c r="AV714" s="334">
        <v>1</v>
      </c>
      <c r="AW714" s="333">
        <v>0</v>
      </c>
      <c r="AX714" s="334"/>
      <c r="AY714" s="334"/>
      <c r="AZ714" s="335"/>
      <c r="BA714" s="335"/>
      <c r="BB714" s="196">
        <v>94</v>
      </c>
      <c r="BC714" s="195">
        <v>65409940</v>
      </c>
      <c r="BD714" s="196">
        <v>7</v>
      </c>
      <c r="BE714" s="196">
        <v>97</v>
      </c>
      <c r="BF714" s="196"/>
      <c r="BG714" s="351">
        <v>2109</v>
      </c>
      <c r="BH714" s="352"/>
      <c r="BI714" s="352"/>
      <c r="BJ714" s="353"/>
      <c r="BK714" s="354"/>
      <c r="BL714" s="388">
        <v>42345</v>
      </c>
      <c r="BM714" s="388">
        <v>54788</v>
      </c>
      <c r="BN714" s="335">
        <v>2</v>
      </c>
      <c r="BO714" s="336" t="s">
        <v>985</v>
      </c>
      <c r="BP714" s="336" t="s">
        <v>985</v>
      </c>
      <c r="BQ714" s="336"/>
      <c r="BR714" s="336"/>
      <c r="BS714" s="336" t="s">
        <v>118</v>
      </c>
      <c r="BT714" s="335"/>
      <c r="BU714" s="335"/>
      <c r="BV714" s="336" t="s">
        <v>90</v>
      </c>
      <c r="BW714" s="347"/>
      <c r="BX714" s="336" t="s">
        <v>986</v>
      </c>
      <c r="BY714" s="336" t="s">
        <v>986</v>
      </c>
      <c r="BZ714" s="335" t="s">
        <v>985</v>
      </c>
      <c r="CA714" s="335" t="s">
        <v>985</v>
      </c>
      <c r="CB714" s="347"/>
      <c r="CC714" s="347"/>
      <c r="CD714" s="352"/>
      <c r="CE714" s="335"/>
      <c r="CF714" s="335"/>
      <c r="CG714" s="330">
        <v>1</v>
      </c>
      <c r="CH714" s="330">
        <v>1</v>
      </c>
      <c r="CI714" s="330">
        <v>1</v>
      </c>
      <c r="CJ714" s="350">
        <v>1</v>
      </c>
      <c r="CK714" s="335" t="s">
        <v>986</v>
      </c>
      <c r="CL714" s="335" t="s">
        <v>986</v>
      </c>
      <c r="CM714" s="335" t="s">
        <v>986</v>
      </c>
      <c r="CN714" s="335" t="s">
        <v>986</v>
      </c>
      <c r="CO714" s="335" t="s">
        <v>986</v>
      </c>
      <c r="CP714" s="335" t="s">
        <v>480</v>
      </c>
      <c r="CQ714" s="335" t="s">
        <v>986</v>
      </c>
      <c r="CR714" s="335" t="s">
        <v>985</v>
      </c>
      <c r="CS714" s="335" t="s">
        <v>985</v>
      </c>
      <c r="CT714" s="335" t="s">
        <v>985</v>
      </c>
      <c r="CU714" s="335">
        <v>6</v>
      </c>
      <c r="CV714" s="335"/>
      <c r="CW714" s="335"/>
      <c r="CX714" s="335">
        <v>2</v>
      </c>
      <c r="CY714" s="335">
        <v>4</v>
      </c>
      <c r="CZ714" s="335">
        <v>2</v>
      </c>
      <c r="DA714" s="335">
        <v>4</v>
      </c>
      <c r="DB714" s="335"/>
      <c r="DC714" s="335">
        <v>94</v>
      </c>
      <c r="DD714" s="335" t="s">
        <v>987</v>
      </c>
      <c r="DE714" s="335" t="s">
        <v>985</v>
      </c>
      <c r="DF714" s="336">
        <v>0</v>
      </c>
      <c r="DG714" s="336"/>
      <c r="DH714" s="338" t="s">
        <v>985</v>
      </c>
      <c r="DI714" s="339"/>
    </row>
    <row r="715" spans="1:113">
      <c r="A715" s="62" t="s">
        <v>3226</v>
      </c>
      <c r="B715" s="342">
        <v>7</v>
      </c>
      <c r="C715" s="344" t="s">
        <v>3226</v>
      </c>
      <c r="D715" s="344" t="s">
        <v>3227</v>
      </c>
      <c r="E715" s="344" t="s">
        <v>3227</v>
      </c>
      <c r="F715" s="330">
        <v>1080</v>
      </c>
      <c r="G715" s="330">
        <v>1080</v>
      </c>
      <c r="H715" s="342" t="s">
        <v>480</v>
      </c>
      <c r="I715" s="342" t="s">
        <v>480</v>
      </c>
      <c r="J715" s="336" t="s">
        <v>480</v>
      </c>
      <c r="K715" s="346">
        <v>1</v>
      </c>
      <c r="L715" s="347"/>
      <c r="M715" s="347"/>
      <c r="N715" s="348" t="s">
        <v>3227</v>
      </c>
      <c r="O715" s="348" t="s">
        <v>3227</v>
      </c>
      <c r="P715" s="348" t="s">
        <v>3228</v>
      </c>
      <c r="Q715" s="348" t="s">
        <v>3228</v>
      </c>
      <c r="R715" s="335">
        <v>317490</v>
      </c>
      <c r="S715" s="347"/>
      <c r="T715" s="347"/>
      <c r="U715" s="335"/>
      <c r="V715" s="341"/>
      <c r="W715" s="342">
        <v>1</v>
      </c>
      <c r="X715" s="330">
        <v>1</v>
      </c>
      <c r="Y715" s="330">
        <v>1</v>
      </c>
      <c r="Z715" s="330">
        <v>1</v>
      </c>
      <c r="AA715" s="350">
        <v>1</v>
      </c>
      <c r="AB715" s="335"/>
      <c r="AC715" s="341"/>
      <c r="AD715" s="342">
        <v>1</v>
      </c>
      <c r="AE715" s="330">
        <v>1</v>
      </c>
      <c r="AF715" s="330">
        <v>1</v>
      </c>
      <c r="AG715" s="330">
        <v>1</v>
      </c>
      <c r="AH715" s="350">
        <v>1</v>
      </c>
      <c r="AI715" s="335"/>
      <c r="AJ715" s="343"/>
      <c r="AK715" s="343"/>
      <c r="AL715" s="350"/>
      <c r="AM715" s="350"/>
      <c r="AN715" s="350"/>
      <c r="AO715" s="335"/>
      <c r="AP715" s="335"/>
      <c r="AQ715" s="335"/>
      <c r="AR715" s="335"/>
      <c r="AS715" s="335"/>
      <c r="AT715" s="335"/>
      <c r="AU715" s="333" t="s">
        <v>2822</v>
      </c>
      <c r="AV715" s="334">
        <v>1</v>
      </c>
      <c r="AW715" s="333">
        <v>0</v>
      </c>
      <c r="AX715" s="334"/>
      <c r="AY715" s="334"/>
      <c r="AZ715" s="335"/>
      <c r="BA715" s="335"/>
      <c r="BB715" s="196">
        <v>94</v>
      </c>
      <c r="BC715" s="195">
        <v>65409940</v>
      </c>
      <c r="BD715" s="196">
        <v>7</v>
      </c>
      <c r="BE715" s="196">
        <v>97</v>
      </c>
      <c r="BF715" s="196"/>
      <c r="BG715" s="351">
        <v>2109</v>
      </c>
      <c r="BH715" s="352"/>
      <c r="BI715" s="352"/>
      <c r="BJ715" s="353"/>
      <c r="BK715" s="354"/>
      <c r="BL715" s="388">
        <v>42345</v>
      </c>
      <c r="BM715" s="388">
        <v>54788</v>
      </c>
      <c r="BN715" s="335">
        <v>2</v>
      </c>
      <c r="BO715" s="336" t="s">
        <v>985</v>
      </c>
      <c r="BP715" s="336" t="s">
        <v>985</v>
      </c>
      <c r="BQ715" s="336"/>
      <c r="BR715" s="336"/>
      <c r="BS715" s="336" t="s">
        <v>125</v>
      </c>
      <c r="BT715" s="335"/>
      <c r="BU715" s="335"/>
      <c r="BV715" s="336" t="s">
        <v>90</v>
      </c>
      <c r="BW715" s="347"/>
      <c r="BX715" s="336" t="s">
        <v>986</v>
      </c>
      <c r="BY715" s="336" t="s">
        <v>986</v>
      </c>
      <c r="BZ715" s="335" t="s">
        <v>985</v>
      </c>
      <c r="CA715" s="335" t="s">
        <v>985</v>
      </c>
      <c r="CB715" s="347"/>
      <c r="CC715" s="347"/>
      <c r="CD715" s="352"/>
      <c r="CE715" s="335"/>
      <c r="CF715" s="335"/>
      <c r="CG715" s="330">
        <v>1</v>
      </c>
      <c r="CH715" s="330">
        <v>1</v>
      </c>
      <c r="CI715" s="330">
        <v>1</v>
      </c>
      <c r="CJ715" s="350">
        <v>1</v>
      </c>
      <c r="CK715" s="335" t="s">
        <v>986</v>
      </c>
      <c r="CL715" s="335" t="s">
        <v>986</v>
      </c>
      <c r="CM715" s="335" t="s">
        <v>986</v>
      </c>
      <c r="CN715" s="335" t="s">
        <v>986</v>
      </c>
      <c r="CO715" s="335" t="s">
        <v>986</v>
      </c>
      <c r="CP715" s="335" t="s">
        <v>480</v>
      </c>
      <c r="CQ715" s="335" t="s">
        <v>986</v>
      </c>
      <c r="CR715" s="335" t="s">
        <v>985</v>
      </c>
      <c r="CS715" s="335" t="s">
        <v>985</v>
      </c>
      <c r="CT715" s="335" t="s">
        <v>985</v>
      </c>
      <c r="CU715" s="335">
        <v>6</v>
      </c>
      <c r="CV715" s="335"/>
      <c r="CW715" s="335"/>
      <c r="CX715" s="335">
        <v>2</v>
      </c>
      <c r="CY715" s="335">
        <v>4</v>
      </c>
      <c r="CZ715" s="335">
        <v>2</v>
      </c>
      <c r="DA715" s="335">
        <v>4</v>
      </c>
      <c r="DB715" s="335"/>
      <c r="DC715" s="335">
        <v>94</v>
      </c>
      <c r="DD715" s="335" t="s">
        <v>987</v>
      </c>
      <c r="DE715" s="335" t="s">
        <v>985</v>
      </c>
      <c r="DF715" s="336">
        <v>0</v>
      </c>
      <c r="DG715" s="336"/>
      <c r="DH715" s="338" t="s">
        <v>985</v>
      </c>
      <c r="DI715" s="339"/>
    </row>
    <row r="716" spans="1:113">
      <c r="A716" s="62" t="s">
        <v>1800</v>
      </c>
      <c r="B716">
        <v>6</v>
      </c>
      <c r="C716" s="90" t="s">
        <v>1800</v>
      </c>
      <c r="D716" s="217" t="s">
        <v>1962</v>
      </c>
      <c r="E716" t="s">
        <v>1962</v>
      </c>
      <c r="F716" s="65">
        <v>1080</v>
      </c>
      <c r="G716" s="65">
        <v>1080</v>
      </c>
      <c r="H716" t="s">
        <v>480</v>
      </c>
      <c r="I716" t="s">
        <v>480</v>
      </c>
      <c r="J716" t="s">
        <v>480</v>
      </c>
      <c r="K716" s="98">
        <v>1</v>
      </c>
      <c r="N716" s="217" t="s">
        <v>1959</v>
      </c>
      <c r="P716" s="217" t="s">
        <v>1907</v>
      </c>
      <c r="Q716" s="88" t="s">
        <v>1907</v>
      </c>
      <c r="AU716" s="67">
        <v>0</v>
      </c>
      <c r="AV716" s="68">
        <v>1.99</v>
      </c>
      <c r="BB716" s="196">
        <v>94</v>
      </c>
      <c r="BC716" s="195">
        <v>65409940</v>
      </c>
      <c r="BD716" s="196">
        <v>7</v>
      </c>
      <c r="BE716" s="196">
        <v>97</v>
      </c>
      <c r="BG716" s="70">
        <v>2937</v>
      </c>
      <c r="BN716" s="62">
        <v>2</v>
      </c>
      <c r="BO716" s="91" t="s">
        <v>985</v>
      </c>
      <c r="BP716" s="91" t="s">
        <v>985</v>
      </c>
      <c r="BS716" s="231" t="s">
        <v>118</v>
      </c>
      <c r="BV716" s="194" t="s">
        <v>90</v>
      </c>
      <c r="BX716" s="91" t="s">
        <v>986</v>
      </c>
      <c r="BY716" s="91" t="s">
        <v>986</v>
      </c>
      <c r="BZ716" s="62" t="s">
        <v>985</v>
      </c>
      <c r="CA716" s="62" t="s">
        <v>985</v>
      </c>
      <c r="CK716" s="62" t="s">
        <v>986</v>
      </c>
      <c r="CL716" s="62" t="s">
        <v>986</v>
      </c>
      <c r="CM716" s="62" t="s">
        <v>986</v>
      </c>
      <c r="CN716" s="62" t="s">
        <v>986</v>
      </c>
      <c r="CO716" s="62" t="s">
        <v>986</v>
      </c>
      <c r="CP716" s="62" t="s">
        <v>480</v>
      </c>
      <c r="CQ716" s="62" t="s">
        <v>986</v>
      </c>
      <c r="CR716" s="62" t="s">
        <v>985</v>
      </c>
      <c r="CS716" s="62" t="s">
        <v>985</v>
      </c>
      <c r="CT716" s="62" t="s">
        <v>985</v>
      </c>
      <c r="CU716" s="62">
        <v>6</v>
      </c>
      <c r="CX716" s="62">
        <v>2</v>
      </c>
      <c r="CY716" s="62">
        <v>4</v>
      </c>
      <c r="CZ716" s="62">
        <v>2</v>
      </c>
      <c r="DA716" s="62">
        <v>4</v>
      </c>
      <c r="DC716" s="62">
        <v>94</v>
      </c>
      <c r="DD716" s="62" t="s">
        <v>987</v>
      </c>
      <c r="DE716" s="62" t="s">
        <v>985</v>
      </c>
      <c r="DF716" s="91">
        <v>0</v>
      </c>
      <c r="DH716" s="189" t="s">
        <v>985</v>
      </c>
    </row>
    <row r="717" spans="1:113">
      <c r="A717" s="62" t="s">
        <v>4162</v>
      </c>
      <c r="B717" s="342">
        <v>8</v>
      </c>
      <c r="C717" s="344" t="s">
        <v>4162</v>
      </c>
      <c r="D717" s="344" t="s">
        <v>4163</v>
      </c>
      <c r="E717" s="344" t="s">
        <v>4163</v>
      </c>
      <c r="F717" s="330">
        <v>1080</v>
      </c>
      <c r="G717" s="330">
        <v>1080</v>
      </c>
      <c r="H717" s="342" t="s">
        <v>480</v>
      </c>
      <c r="I717" s="342" t="s">
        <v>480</v>
      </c>
      <c r="J717" s="336" t="s">
        <v>480</v>
      </c>
      <c r="K717" s="346">
        <v>1</v>
      </c>
      <c r="L717" s="347"/>
      <c r="M717" s="347"/>
      <c r="N717" s="348" t="s">
        <v>4163</v>
      </c>
      <c r="O717" s="348" t="s">
        <v>4163</v>
      </c>
      <c r="P717" s="348" t="s">
        <v>4164</v>
      </c>
      <c r="Q717" s="348" t="s">
        <v>4164</v>
      </c>
      <c r="R717" s="335">
        <v>317490</v>
      </c>
      <c r="S717" s="347"/>
      <c r="T717" s="347"/>
      <c r="U717" s="335"/>
      <c r="V717" s="341"/>
      <c r="W717" s="342">
        <v>1</v>
      </c>
      <c r="X717" s="330">
        <v>1</v>
      </c>
      <c r="Y717" s="330">
        <v>1</v>
      </c>
      <c r="Z717" s="330">
        <v>1</v>
      </c>
      <c r="AA717" s="350">
        <v>1</v>
      </c>
      <c r="AB717" s="335"/>
      <c r="AC717" s="341"/>
      <c r="AD717" s="342">
        <v>1</v>
      </c>
      <c r="AE717" s="330">
        <v>1</v>
      </c>
      <c r="AF717" s="330">
        <v>1</v>
      </c>
      <c r="AG717" s="330">
        <v>1</v>
      </c>
      <c r="AH717" s="350">
        <v>1</v>
      </c>
      <c r="AI717" s="335"/>
      <c r="AJ717" s="343"/>
      <c r="AK717" s="343"/>
      <c r="AL717" s="350"/>
      <c r="AM717" s="350"/>
      <c r="AN717" s="350"/>
      <c r="AO717" s="335"/>
      <c r="AP717" s="335"/>
      <c r="AQ717" s="335"/>
      <c r="AR717" s="335"/>
      <c r="AS717" s="335"/>
      <c r="AT717" s="335"/>
      <c r="AU717" s="333" t="s">
        <v>2822</v>
      </c>
      <c r="AV717" s="334">
        <v>1</v>
      </c>
      <c r="AW717" s="333">
        <v>0</v>
      </c>
      <c r="AX717" s="334"/>
      <c r="AY717" s="334"/>
      <c r="AZ717" s="335"/>
      <c r="BA717" s="335"/>
      <c r="BB717" s="196">
        <v>94</v>
      </c>
      <c r="BC717" s="195">
        <v>65409940</v>
      </c>
      <c r="BD717" s="196">
        <v>7</v>
      </c>
      <c r="BE717" s="196">
        <v>97</v>
      </c>
      <c r="BF717" s="196"/>
      <c r="BG717" s="351">
        <v>2105</v>
      </c>
      <c r="BH717" s="352"/>
      <c r="BI717" s="352"/>
      <c r="BJ717" s="353"/>
      <c r="BK717" s="354"/>
      <c r="BL717" s="388">
        <v>42345</v>
      </c>
      <c r="BM717" s="388">
        <v>54788</v>
      </c>
      <c r="BN717" s="335">
        <v>2</v>
      </c>
      <c r="BO717" s="336" t="s">
        <v>985</v>
      </c>
      <c r="BP717" s="336" t="s">
        <v>985</v>
      </c>
      <c r="BQ717" s="336"/>
      <c r="BR717" s="336"/>
      <c r="BS717" s="336" t="s">
        <v>125</v>
      </c>
      <c r="BT717" s="335"/>
      <c r="BU717" s="335"/>
      <c r="BV717" s="336" t="s">
        <v>90</v>
      </c>
      <c r="BW717" s="347"/>
      <c r="BX717" s="336" t="s">
        <v>986</v>
      </c>
      <c r="BY717" s="336" t="s">
        <v>986</v>
      </c>
      <c r="BZ717" s="335" t="s">
        <v>985</v>
      </c>
      <c r="CA717" s="335" t="s">
        <v>985</v>
      </c>
      <c r="CB717" s="347"/>
      <c r="CC717" s="347"/>
      <c r="CD717" s="352"/>
      <c r="CE717" s="335"/>
      <c r="CF717" s="335"/>
      <c r="CG717" s="330">
        <v>1</v>
      </c>
      <c r="CH717" s="330">
        <v>1</v>
      </c>
      <c r="CI717" s="330">
        <v>1</v>
      </c>
      <c r="CJ717" s="350">
        <v>1</v>
      </c>
      <c r="CK717" s="335" t="s">
        <v>986</v>
      </c>
      <c r="CL717" s="335" t="s">
        <v>986</v>
      </c>
      <c r="CM717" s="335" t="s">
        <v>986</v>
      </c>
      <c r="CN717" s="335" t="s">
        <v>986</v>
      </c>
      <c r="CO717" s="335" t="s">
        <v>986</v>
      </c>
      <c r="CP717" s="335" t="s">
        <v>480</v>
      </c>
      <c r="CQ717" s="335" t="s">
        <v>986</v>
      </c>
      <c r="CR717" s="335" t="s">
        <v>985</v>
      </c>
      <c r="CS717" s="335" t="s">
        <v>985</v>
      </c>
      <c r="CT717" s="335" t="s">
        <v>985</v>
      </c>
      <c r="CU717" s="335">
        <v>6</v>
      </c>
      <c r="CV717" s="335"/>
      <c r="CW717" s="335"/>
      <c r="CX717" s="335">
        <v>2</v>
      </c>
      <c r="CY717" s="335">
        <v>4</v>
      </c>
      <c r="CZ717" s="335">
        <v>2</v>
      </c>
      <c r="DA717" s="335">
        <v>4</v>
      </c>
      <c r="DB717" s="335"/>
      <c r="DC717" s="335">
        <v>94</v>
      </c>
      <c r="DD717" s="335" t="s">
        <v>987</v>
      </c>
      <c r="DE717" s="335" t="s">
        <v>985</v>
      </c>
      <c r="DF717" s="336">
        <v>0</v>
      </c>
      <c r="DG717" s="336"/>
      <c r="DH717" s="338" t="s">
        <v>985</v>
      </c>
      <c r="DI717" s="339"/>
    </row>
    <row r="718" spans="1:113">
      <c r="A718" s="62" t="s">
        <v>3925</v>
      </c>
      <c r="B718" s="342">
        <v>5</v>
      </c>
      <c r="C718" s="344" t="s">
        <v>3925</v>
      </c>
      <c r="D718" s="344" t="s">
        <v>3926</v>
      </c>
      <c r="E718" s="344" t="s">
        <v>3926</v>
      </c>
      <c r="F718" s="330">
        <v>1080</v>
      </c>
      <c r="G718" s="330">
        <v>1080</v>
      </c>
      <c r="H718" s="342" t="s">
        <v>480</v>
      </c>
      <c r="I718" s="342" t="s">
        <v>480</v>
      </c>
      <c r="J718" s="336" t="s">
        <v>480</v>
      </c>
      <c r="K718" s="346">
        <v>1</v>
      </c>
      <c r="L718" s="347"/>
      <c r="M718" s="347"/>
      <c r="N718" s="348" t="s">
        <v>3605</v>
      </c>
      <c r="O718" s="348" t="s">
        <v>3605</v>
      </c>
      <c r="P718" s="348" t="s">
        <v>3927</v>
      </c>
      <c r="Q718" s="348" t="s">
        <v>3927</v>
      </c>
      <c r="R718" s="335">
        <v>317490</v>
      </c>
      <c r="S718" s="347"/>
      <c r="T718" s="347"/>
      <c r="U718" s="335"/>
      <c r="V718" s="341"/>
      <c r="W718" s="342">
        <v>1</v>
      </c>
      <c r="X718" s="330">
        <v>1</v>
      </c>
      <c r="Y718" s="330">
        <v>1</v>
      </c>
      <c r="Z718" s="330">
        <v>1</v>
      </c>
      <c r="AA718" s="350">
        <v>1</v>
      </c>
      <c r="AB718" s="335"/>
      <c r="AC718" s="341"/>
      <c r="AD718" s="342">
        <v>1</v>
      </c>
      <c r="AE718" s="330">
        <v>1</v>
      </c>
      <c r="AF718" s="330">
        <v>1</v>
      </c>
      <c r="AG718" s="330">
        <v>1</v>
      </c>
      <c r="AH718" s="350">
        <v>1</v>
      </c>
      <c r="AI718" s="335"/>
      <c r="AJ718" s="343"/>
      <c r="AK718" s="343"/>
      <c r="AL718" s="350"/>
      <c r="AM718" s="350"/>
      <c r="AN718" s="350"/>
      <c r="AO718" s="335"/>
      <c r="AP718" s="335"/>
      <c r="AQ718" s="335"/>
      <c r="AR718" s="335"/>
      <c r="AS718" s="335"/>
      <c r="AT718" s="335"/>
      <c r="AU718" s="333" t="s">
        <v>2822</v>
      </c>
      <c r="AV718" s="334">
        <v>1</v>
      </c>
      <c r="AW718" s="333">
        <v>0</v>
      </c>
      <c r="AX718" s="334"/>
      <c r="AY718" s="334"/>
      <c r="AZ718" s="335"/>
      <c r="BA718" s="335"/>
      <c r="BB718" s="196">
        <v>94</v>
      </c>
      <c r="BC718" s="195">
        <v>65409940</v>
      </c>
      <c r="BD718" s="196">
        <v>7</v>
      </c>
      <c r="BE718" s="196">
        <v>97</v>
      </c>
      <c r="BF718" s="196"/>
      <c r="BG718" s="351">
        <v>1803</v>
      </c>
      <c r="BH718" s="352"/>
      <c r="BI718" s="352"/>
      <c r="BJ718" s="353"/>
      <c r="BK718" s="354"/>
      <c r="BL718" s="388">
        <v>42345</v>
      </c>
      <c r="BM718" s="388">
        <v>54788</v>
      </c>
      <c r="BN718" s="335">
        <v>2</v>
      </c>
      <c r="BO718" s="336" t="s">
        <v>985</v>
      </c>
      <c r="BP718" s="336" t="s">
        <v>985</v>
      </c>
      <c r="BQ718" s="336"/>
      <c r="BR718" s="336"/>
      <c r="BS718" s="336" t="s">
        <v>193</v>
      </c>
      <c r="BT718" s="335"/>
      <c r="BU718" s="335"/>
      <c r="BV718" s="336" t="s">
        <v>90</v>
      </c>
      <c r="BW718" s="347"/>
      <c r="BX718" s="336" t="s">
        <v>986</v>
      </c>
      <c r="BY718" s="336" t="s">
        <v>986</v>
      </c>
      <c r="BZ718" s="335" t="s">
        <v>985</v>
      </c>
      <c r="CA718" s="335" t="s">
        <v>985</v>
      </c>
      <c r="CB718" s="347"/>
      <c r="CC718" s="347"/>
      <c r="CD718" s="352"/>
      <c r="CE718" s="335"/>
      <c r="CF718" s="335"/>
      <c r="CG718" s="330">
        <v>1</v>
      </c>
      <c r="CH718" s="330">
        <v>1</v>
      </c>
      <c r="CI718" s="330">
        <v>1</v>
      </c>
      <c r="CJ718" s="350">
        <v>1</v>
      </c>
      <c r="CK718" s="335" t="s">
        <v>986</v>
      </c>
      <c r="CL718" s="335" t="s">
        <v>986</v>
      </c>
      <c r="CM718" s="335" t="s">
        <v>986</v>
      </c>
      <c r="CN718" s="335" t="s">
        <v>986</v>
      </c>
      <c r="CO718" s="335" t="s">
        <v>986</v>
      </c>
      <c r="CP718" s="335" t="s">
        <v>480</v>
      </c>
      <c r="CQ718" s="335" t="s">
        <v>986</v>
      </c>
      <c r="CR718" s="335" t="s">
        <v>985</v>
      </c>
      <c r="CS718" s="335" t="s">
        <v>985</v>
      </c>
      <c r="CT718" s="335" t="s">
        <v>985</v>
      </c>
      <c r="CU718" s="335">
        <v>6</v>
      </c>
      <c r="CV718" s="335"/>
      <c r="CW718" s="335"/>
      <c r="CX718" s="335">
        <v>2</v>
      </c>
      <c r="CY718" s="335">
        <v>4</v>
      </c>
      <c r="CZ718" s="335">
        <v>2</v>
      </c>
      <c r="DA718" s="335">
        <v>4</v>
      </c>
      <c r="DB718" s="335"/>
      <c r="DC718" s="335">
        <v>94</v>
      </c>
      <c r="DD718" s="335" t="s">
        <v>987</v>
      </c>
      <c r="DE718" s="335" t="s">
        <v>985</v>
      </c>
      <c r="DF718" s="336">
        <v>0</v>
      </c>
      <c r="DG718" s="336"/>
      <c r="DH718" s="338" t="s">
        <v>985</v>
      </c>
      <c r="DI718" s="339"/>
    </row>
    <row r="719" spans="1:113">
      <c r="A719" s="62" t="s">
        <v>3718</v>
      </c>
      <c r="B719" s="342">
        <v>3</v>
      </c>
      <c r="C719" s="344" t="s">
        <v>3718</v>
      </c>
      <c r="D719" s="344" t="s">
        <v>3719</v>
      </c>
      <c r="E719" s="344" t="s">
        <v>3719</v>
      </c>
      <c r="F719" s="330">
        <v>1080</v>
      </c>
      <c r="G719" s="330">
        <v>1080</v>
      </c>
      <c r="H719" s="342" t="s">
        <v>480</v>
      </c>
      <c r="I719" s="342" t="s">
        <v>480</v>
      </c>
      <c r="J719" s="336" t="s">
        <v>480</v>
      </c>
      <c r="K719" s="346">
        <v>1</v>
      </c>
      <c r="L719" s="347"/>
      <c r="M719" s="347"/>
      <c r="N719" s="348" t="s">
        <v>3713</v>
      </c>
      <c r="O719" s="348" t="s">
        <v>3713</v>
      </c>
      <c r="P719" s="348" t="s">
        <v>3720</v>
      </c>
      <c r="Q719" s="348" t="s">
        <v>3720</v>
      </c>
      <c r="R719" s="335">
        <v>317490</v>
      </c>
      <c r="S719" s="347"/>
      <c r="T719" s="347"/>
      <c r="U719" s="335"/>
      <c r="V719" s="341"/>
      <c r="W719" s="342">
        <v>1</v>
      </c>
      <c r="X719" s="330">
        <v>1</v>
      </c>
      <c r="Y719" s="330">
        <v>1</v>
      </c>
      <c r="Z719" s="330">
        <v>1</v>
      </c>
      <c r="AA719" s="350">
        <v>1</v>
      </c>
      <c r="AB719" s="335"/>
      <c r="AC719" s="341"/>
      <c r="AD719" s="342">
        <v>1</v>
      </c>
      <c r="AE719" s="330">
        <v>1</v>
      </c>
      <c r="AF719" s="330">
        <v>1</v>
      </c>
      <c r="AG719" s="330">
        <v>1</v>
      </c>
      <c r="AH719" s="350">
        <v>1</v>
      </c>
      <c r="AI719" s="335"/>
      <c r="AJ719" s="343"/>
      <c r="AK719" s="343"/>
      <c r="AL719" s="350"/>
      <c r="AM719" s="350"/>
      <c r="AN719" s="350"/>
      <c r="AO719" s="335"/>
      <c r="AP719" s="335"/>
      <c r="AQ719" s="335"/>
      <c r="AR719" s="335"/>
      <c r="AS719" s="335"/>
      <c r="AT719" s="335"/>
      <c r="AU719" s="333" t="s">
        <v>2822</v>
      </c>
      <c r="AV719" s="334">
        <v>1</v>
      </c>
      <c r="AW719" s="333">
        <v>0</v>
      </c>
      <c r="AX719" s="334"/>
      <c r="AY719" s="334"/>
      <c r="AZ719" s="335"/>
      <c r="BA719" s="335"/>
      <c r="BB719" s="196">
        <v>94</v>
      </c>
      <c r="BC719" s="195">
        <v>65409940</v>
      </c>
      <c r="BD719" s="196">
        <v>7</v>
      </c>
      <c r="BE719" s="196">
        <v>97</v>
      </c>
      <c r="BF719" s="196"/>
      <c r="BG719" s="351">
        <v>2307</v>
      </c>
      <c r="BH719" s="352"/>
      <c r="BI719" s="352"/>
      <c r="BJ719" s="353"/>
      <c r="BK719" s="354"/>
      <c r="BL719" s="388">
        <v>42345</v>
      </c>
      <c r="BM719" s="388">
        <v>54788</v>
      </c>
      <c r="BN719" s="335">
        <v>2</v>
      </c>
      <c r="BO719" s="336" t="s">
        <v>985</v>
      </c>
      <c r="BP719" s="336" t="s">
        <v>985</v>
      </c>
      <c r="BQ719" s="336"/>
      <c r="BR719" s="336"/>
      <c r="BS719" s="336" t="s">
        <v>125</v>
      </c>
      <c r="BT719" s="335"/>
      <c r="BU719" s="335"/>
      <c r="BV719" s="336" t="s">
        <v>90</v>
      </c>
      <c r="BW719" s="347"/>
      <c r="BX719" s="336" t="s">
        <v>986</v>
      </c>
      <c r="BY719" s="336" t="s">
        <v>986</v>
      </c>
      <c r="BZ719" s="335" t="s">
        <v>985</v>
      </c>
      <c r="CA719" s="335" t="s">
        <v>985</v>
      </c>
      <c r="CB719" s="347"/>
      <c r="CC719" s="347"/>
      <c r="CD719" s="352"/>
      <c r="CE719" s="335"/>
      <c r="CF719" s="335"/>
      <c r="CG719" s="330">
        <v>1</v>
      </c>
      <c r="CH719" s="330">
        <v>1</v>
      </c>
      <c r="CI719" s="330">
        <v>1</v>
      </c>
      <c r="CJ719" s="350">
        <v>1</v>
      </c>
      <c r="CK719" s="335" t="s">
        <v>986</v>
      </c>
      <c r="CL719" s="335" t="s">
        <v>986</v>
      </c>
      <c r="CM719" s="335" t="s">
        <v>986</v>
      </c>
      <c r="CN719" s="335" t="s">
        <v>986</v>
      </c>
      <c r="CO719" s="335" t="s">
        <v>986</v>
      </c>
      <c r="CP719" s="335" t="s">
        <v>480</v>
      </c>
      <c r="CQ719" s="335" t="s">
        <v>986</v>
      </c>
      <c r="CR719" s="335" t="s">
        <v>985</v>
      </c>
      <c r="CS719" s="335" t="s">
        <v>985</v>
      </c>
      <c r="CT719" s="335" t="s">
        <v>985</v>
      </c>
      <c r="CU719" s="335">
        <v>6</v>
      </c>
      <c r="CV719" s="335"/>
      <c r="CW719" s="335"/>
      <c r="CX719" s="335">
        <v>2</v>
      </c>
      <c r="CY719" s="335">
        <v>4</v>
      </c>
      <c r="CZ719" s="335">
        <v>2</v>
      </c>
      <c r="DA719" s="335">
        <v>4</v>
      </c>
      <c r="DB719" s="335"/>
      <c r="DC719" s="335">
        <v>94</v>
      </c>
      <c r="DD719" s="335" t="s">
        <v>987</v>
      </c>
      <c r="DE719" s="335" t="s">
        <v>985</v>
      </c>
      <c r="DF719" s="336">
        <v>0</v>
      </c>
      <c r="DG719" s="336"/>
      <c r="DH719" s="338" t="s">
        <v>985</v>
      </c>
      <c r="DI719" s="339"/>
    </row>
    <row r="720" spans="1:113">
      <c r="A720" s="62" t="s">
        <v>3721</v>
      </c>
      <c r="B720" s="342">
        <v>6</v>
      </c>
      <c r="C720" s="344" t="s">
        <v>3721</v>
      </c>
      <c r="D720" s="344" t="s">
        <v>3712</v>
      </c>
      <c r="E720" s="344" t="s">
        <v>3712</v>
      </c>
      <c r="F720" s="330">
        <v>1080</v>
      </c>
      <c r="G720" s="330">
        <v>1080</v>
      </c>
      <c r="H720" s="342" t="s">
        <v>480</v>
      </c>
      <c r="I720" s="342" t="s">
        <v>480</v>
      </c>
      <c r="J720" s="336" t="s">
        <v>480</v>
      </c>
      <c r="K720" s="346">
        <v>1</v>
      </c>
      <c r="L720" s="347"/>
      <c r="M720" s="347"/>
      <c r="N720" s="348" t="s">
        <v>3713</v>
      </c>
      <c r="O720" s="348" t="s">
        <v>3713</v>
      </c>
      <c r="P720" s="348" t="s">
        <v>3714</v>
      </c>
      <c r="Q720" s="348" t="s">
        <v>3714</v>
      </c>
      <c r="R720" s="335">
        <v>317490</v>
      </c>
      <c r="S720" s="347"/>
      <c r="T720" s="347"/>
      <c r="U720" s="335"/>
      <c r="V720" s="341"/>
      <c r="W720" s="342">
        <v>1</v>
      </c>
      <c r="X720" s="330">
        <v>1</v>
      </c>
      <c r="Y720" s="330">
        <v>1</v>
      </c>
      <c r="Z720" s="330">
        <v>1</v>
      </c>
      <c r="AA720" s="350">
        <v>1</v>
      </c>
      <c r="AB720" s="335"/>
      <c r="AC720" s="341"/>
      <c r="AD720" s="342">
        <v>1</v>
      </c>
      <c r="AE720" s="330">
        <v>1</v>
      </c>
      <c r="AF720" s="330">
        <v>1</v>
      </c>
      <c r="AG720" s="330">
        <v>1</v>
      </c>
      <c r="AH720" s="350">
        <v>1</v>
      </c>
      <c r="AI720" s="335"/>
      <c r="AJ720" s="343"/>
      <c r="AK720" s="343"/>
      <c r="AL720" s="350"/>
      <c r="AM720" s="350"/>
      <c r="AN720" s="350"/>
      <c r="AO720" s="335"/>
      <c r="AP720" s="335"/>
      <c r="AQ720" s="335"/>
      <c r="AR720" s="335"/>
      <c r="AS720" s="335"/>
      <c r="AT720" s="335"/>
      <c r="AU720" s="333" t="s">
        <v>2822</v>
      </c>
      <c r="AV720" s="334">
        <v>1</v>
      </c>
      <c r="AW720" s="333">
        <v>0</v>
      </c>
      <c r="AX720" s="334"/>
      <c r="AY720" s="334"/>
      <c r="AZ720" s="335"/>
      <c r="BA720" s="335"/>
      <c r="BB720" s="196">
        <v>94</v>
      </c>
      <c r="BC720" s="195">
        <v>65409940</v>
      </c>
      <c r="BD720" s="196">
        <v>7</v>
      </c>
      <c r="BE720" s="196">
        <v>97</v>
      </c>
      <c r="BF720" s="196"/>
      <c r="BG720" s="351">
        <v>2307</v>
      </c>
      <c r="BH720" s="352"/>
      <c r="BI720" s="352"/>
      <c r="BJ720" s="353"/>
      <c r="BK720" s="354"/>
      <c r="BL720" s="388">
        <v>42345</v>
      </c>
      <c r="BM720" s="388">
        <v>54788</v>
      </c>
      <c r="BN720" s="335">
        <v>2</v>
      </c>
      <c r="BO720" s="336" t="s">
        <v>985</v>
      </c>
      <c r="BP720" s="336" t="s">
        <v>985</v>
      </c>
      <c r="BQ720" s="336"/>
      <c r="BR720" s="336"/>
      <c r="BS720" s="336" t="s">
        <v>125</v>
      </c>
      <c r="BT720" s="335"/>
      <c r="BU720" s="335"/>
      <c r="BV720" s="336" t="s">
        <v>90</v>
      </c>
      <c r="BW720" s="347"/>
      <c r="BX720" s="336" t="s">
        <v>986</v>
      </c>
      <c r="BY720" s="336" t="s">
        <v>986</v>
      </c>
      <c r="BZ720" s="335" t="s">
        <v>985</v>
      </c>
      <c r="CA720" s="335" t="s">
        <v>985</v>
      </c>
      <c r="CB720" s="347"/>
      <c r="CC720" s="347"/>
      <c r="CD720" s="352"/>
      <c r="CE720" s="335"/>
      <c r="CF720" s="335"/>
      <c r="CG720" s="330">
        <v>1</v>
      </c>
      <c r="CH720" s="330">
        <v>1</v>
      </c>
      <c r="CI720" s="330">
        <v>1</v>
      </c>
      <c r="CJ720" s="350">
        <v>1</v>
      </c>
      <c r="CK720" s="335" t="s">
        <v>986</v>
      </c>
      <c r="CL720" s="335" t="s">
        <v>986</v>
      </c>
      <c r="CM720" s="335" t="s">
        <v>986</v>
      </c>
      <c r="CN720" s="335" t="s">
        <v>986</v>
      </c>
      <c r="CO720" s="335" t="s">
        <v>986</v>
      </c>
      <c r="CP720" s="335" t="s">
        <v>480</v>
      </c>
      <c r="CQ720" s="335" t="s">
        <v>986</v>
      </c>
      <c r="CR720" s="335" t="s">
        <v>985</v>
      </c>
      <c r="CS720" s="335" t="s">
        <v>985</v>
      </c>
      <c r="CT720" s="335" t="s">
        <v>985</v>
      </c>
      <c r="CU720" s="335">
        <v>6</v>
      </c>
      <c r="CV720" s="335"/>
      <c r="CW720" s="335"/>
      <c r="CX720" s="335">
        <v>2</v>
      </c>
      <c r="CY720" s="335">
        <v>4</v>
      </c>
      <c r="CZ720" s="335">
        <v>2</v>
      </c>
      <c r="DA720" s="335">
        <v>4</v>
      </c>
      <c r="DB720" s="335"/>
      <c r="DC720" s="335">
        <v>94</v>
      </c>
      <c r="DD720" s="335" t="s">
        <v>987</v>
      </c>
      <c r="DE720" s="335" t="s">
        <v>985</v>
      </c>
      <c r="DF720" s="336">
        <v>0</v>
      </c>
      <c r="DG720" s="336"/>
      <c r="DH720" s="338" t="s">
        <v>985</v>
      </c>
      <c r="DI720" s="339"/>
    </row>
    <row r="721" spans="1:113">
      <c r="A721" s="62" t="s">
        <v>3722</v>
      </c>
      <c r="B721" s="342">
        <v>4</v>
      </c>
      <c r="C721" s="344" t="s">
        <v>3722</v>
      </c>
      <c r="D721" s="344" t="s">
        <v>3723</v>
      </c>
      <c r="E721" s="344" t="s">
        <v>3723</v>
      </c>
      <c r="F721" s="330">
        <v>1080</v>
      </c>
      <c r="G721" s="330">
        <v>1080</v>
      </c>
      <c r="H721" s="342" t="s">
        <v>480</v>
      </c>
      <c r="I721" s="342" t="s">
        <v>480</v>
      </c>
      <c r="J721" s="336" t="s">
        <v>480</v>
      </c>
      <c r="K721" s="346">
        <v>1</v>
      </c>
      <c r="L721" s="347"/>
      <c r="M721" s="347"/>
      <c r="N721" s="348" t="s">
        <v>3713</v>
      </c>
      <c r="O721" s="348" t="s">
        <v>3713</v>
      </c>
      <c r="P721" s="348" t="s">
        <v>3724</v>
      </c>
      <c r="Q721" s="348" t="s">
        <v>3724</v>
      </c>
      <c r="R721" s="335">
        <v>317490</v>
      </c>
      <c r="S721" s="347"/>
      <c r="T721" s="347"/>
      <c r="U721" s="335"/>
      <c r="V721" s="341"/>
      <c r="W721" s="342">
        <v>1</v>
      </c>
      <c r="X721" s="330">
        <v>1</v>
      </c>
      <c r="Y721" s="330">
        <v>1</v>
      </c>
      <c r="Z721" s="330">
        <v>1</v>
      </c>
      <c r="AA721" s="350">
        <v>1</v>
      </c>
      <c r="AB721" s="335"/>
      <c r="AC721" s="341"/>
      <c r="AD721" s="342">
        <v>1</v>
      </c>
      <c r="AE721" s="330">
        <v>1</v>
      </c>
      <c r="AF721" s="330">
        <v>1</v>
      </c>
      <c r="AG721" s="330">
        <v>1</v>
      </c>
      <c r="AH721" s="350">
        <v>1</v>
      </c>
      <c r="AI721" s="335"/>
      <c r="AJ721" s="343"/>
      <c r="AK721" s="343"/>
      <c r="AL721" s="350"/>
      <c r="AM721" s="350"/>
      <c r="AN721" s="350"/>
      <c r="AO721" s="335"/>
      <c r="AP721" s="335"/>
      <c r="AQ721" s="335"/>
      <c r="AR721" s="335"/>
      <c r="AS721" s="335"/>
      <c r="AT721" s="335"/>
      <c r="AU721" s="333" t="s">
        <v>2822</v>
      </c>
      <c r="AV721" s="334">
        <v>1</v>
      </c>
      <c r="AW721" s="333">
        <v>0</v>
      </c>
      <c r="AX721" s="334"/>
      <c r="AY721" s="334"/>
      <c r="AZ721" s="335"/>
      <c r="BA721" s="335"/>
      <c r="BB721" s="196">
        <v>94</v>
      </c>
      <c r="BC721" s="195">
        <v>65409940</v>
      </c>
      <c r="BD721" s="196">
        <v>7</v>
      </c>
      <c r="BE721" s="196">
        <v>97</v>
      </c>
      <c r="BF721" s="196"/>
      <c r="BG721" s="351">
        <v>2307</v>
      </c>
      <c r="BH721" s="352"/>
      <c r="BI721" s="352"/>
      <c r="BJ721" s="353"/>
      <c r="BK721" s="354"/>
      <c r="BL721" s="388">
        <v>42345</v>
      </c>
      <c r="BM721" s="388">
        <v>54788</v>
      </c>
      <c r="BN721" s="335">
        <v>2</v>
      </c>
      <c r="BO721" s="336" t="s">
        <v>985</v>
      </c>
      <c r="BP721" s="336" t="s">
        <v>985</v>
      </c>
      <c r="BQ721" s="336"/>
      <c r="BR721" s="336"/>
      <c r="BS721" s="336" t="s">
        <v>172</v>
      </c>
      <c r="BT721" s="335"/>
      <c r="BU721" s="335"/>
      <c r="BV721" s="336" t="s">
        <v>90</v>
      </c>
      <c r="BW721" s="347"/>
      <c r="BX721" s="336" t="s">
        <v>986</v>
      </c>
      <c r="BY721" s="336" t="s">
        <v>986</v>
      </c>
      <c r="BZ721" s="335" t="s">
        <v>985</v>
      </c>
      <c r="CA721" s="335" t="s">
        <v>985</v>
      </c>
      <c r="CB721" s="347"/>
      <c r="CC721" s="347"/>
      <c r="CD721" s="352"/>
      <c r="CE721" s="335"/>
      <c r="CF721" s="335"/>
      <c r="CG721" s="330">
        <v>1</v>
      </c>
      <c r="CH721" s="330">
        <v>1</v>
      </c>
      <c r="CI721" s="330">
        <v>1</v>
      </c>
      <c r="CJ721" s="350">
        <v>1</v>
      </c>
      <c r="CK721" s="335" t="s">
        <v>986</v>
      </c>
      <c r="CL721" s="335" t="s">
        <v>986</v>
      </c>
      <c r="CM721" s="335" t="s">
        <v>986</v>
      </c>
      <c r="CN721" s="335" t="s">
        <v>986</v>
      </c>
      <c r="CO721" s="335" t="s">
        <v>986</v>
      </c>
      <c r="CP721" s="335" t="s">
        <v>480</v>
      </c>
      <c r="CQ721" s="335" t="s">
        <v>986</v>
      </c>
      <c r="CR721" s="335" t="s">
        <v>985</v>
      </c>
      <c r="CS721" s="335" t="s">
        <v>985</v>
      </c>
      <c r="CT721" s="335" t="s">
        <v>985</v>
      </c>
      <c r="CU721" s="335">
        <v>6</v>
      </c>
      <c r="CV721" s="335"/>
      <c r="CW721" s="335"/>
      <c r="CX721" s="335">
        <v>2</v>
      </c>
      <c r="CY721" s="335">
        <v>4</v>
      </c>
      <c r="CZ721" s="335">
        <v>2</v>
      </c>
      <c r="DA721" s="335">
        <v>4</v>
      </c>
      <c r="DB721" s="335"/>
      <c r="DC721" s="335">
        <v>94</v>
      </c>
      <c r="DD721" s="335" t="s">
        <v>987</v>
      </c>
      <c r="DE721" s="335" t="s">
        <v>985</v>
      </c>
      <c r="DF721" s="336">
        <v>0</v>
      </c>
      <c r="DG721" s="336"/>
      <c r="DH721" s="338" t="s">
        <v>985</v>
      </c>
      <c r="DI721" s="339"/>
    </row>
    <row r="722" spans="1:113">
      <c r="A722" s="62" t="s">
        <v>3725</v>
      </c>
      <c r="B722" s="342">
        <v>1</v>
      </c>
      <c r="C722" s="344" t="s">
        <v>3725</v>
      </c>
      <c r="D722" s="344" t="s">
        <v>3712</v>
      </c>
      <c r="E722" s="344" t="s">
        <v>3712</v>
      </c>
      <c r="F722" s="330">
        <v>1080</v>
      </c>
      <c r="G722" s="330">
        <v>1080</v>
      </c>
      <c r="H722" s="342" t="s">
        <v>480</v>
      </c>
      <c r="I722" s="342" t="s">
        <v>480</v>
      </c>
      <c r="J722" s="336" t="s">
        <v>480</v>
      </c>
      <c r="K722" s="346">
        <v>1</v>
      </c>
      <c r="L722" s="347"/>
      <c r="M722" s="347"/>
      <c r="N722" s="348" t="s">
        <v>3713</v>
      </c>
      <c r="O722" s="348" t="s">
        <v>3713</v>
      </c>
      <c r="P722" s="348" t="s">
        <v>3714</v>
      </c>
      <c r="Q722" s="348" t="s">
        <v>3714</v>
      </c>
      <c r="R722" s="335">
        <v>317490</v>
      </c>
      <c r="S722" s="347"/>
      <c r="T722" s="347"/>
      <c r="U722" s="335"/>
      <c r="V722" s="341"/>
      <c r="W722" s="342">
        <v>1</v>
      </c>
      <c r="X722" s="330">
        <v>1</v>
      </c>
      <c r="Y722" s="330">
        <v>1</v>
      </c>
      <c r="Z722" s="330">
        <v>1</v>
      </c>
      <c r="AA722" s="350">
        <v>1</v>
      </c>
      <c r="AB722" s="335"/>
      <c r="AC722" s="341"/>
      <c r="AD722" s="342">
        <v>1</v>
      </c>
      <c r="AE722" s="330">
        <v>1</v>
      </c>
      <c r="AF722" s="330">
        <v>1</v>
      </c>
      <c r="AG722" s="330">
        <v>1</v>
      </c>
      <c r="AH722" s="350">
        <v>1</v>
      </c>
      <c r="AI722" s="335"/>
      <c r="AJ722" s="343"/>
      <c r="AK722" s="343"/>
      <c r="AL722" s="350"/>
      <c r="AM722" s="350"/>
      <c r="AN722" s="350"/>
      <c r="AO722" s="335"/>
      <c r="AP722" s="335"/>
      <c r="AQ722" s="335"/>
      <c r="AR722" s="335"/>
      <c r="AS722" s="335"/>
      <c r="AT722" s="335"/>
      <c r="AU722" s="333" t="s">
        <v>2822</v>
      </c>
      <c r="AV722" s="334">
        <v>1</v>
      </c>
      <c r="AW722" s="333">
        <v>0</v>
      </c>
      <c r="AX722" s="334"/>
      <c r="AY722" s="334"/>
      <c r="AZ722" s="335"/>
      <c r="BA722" s="335"/>
      <c r="BB722" s="196">
        <v>94</v>
      </c>
      <c r="BC722" s="195">
        <v>65409940</v>
      </c>
      <c r="BD722" s="196">
        <v>7</v>
      </c>
      <c r="BE722" s="196">
        <v>97</v>
      </c>
      <c r="BF722" s="196"/>
      <c r="BG722" s="351">
        <v>2307</v>
      </c>
      <c r="BH722" s="352"/>
      <c r="BI722" s="352"/>
      <c r="BJ722" s="353"/>
      <c r="BK722" s="354"/>
      <c r="BL722" s="388">
        <v>42345</v>
      </c>
      <c r="BM722" s="388">
        <v>54788</v>
      </c>
      <c r="BN722" s="335">
        <v>2</v>
      </c>
      <c r="BO722" s="336" t="s">
        <v>985</v>
      </c>
      <c r="BP722" s="336" t="s">
        <v>985</v>
      </c>
      <c r="BQ722" s="336"/>
      <c r="BR722" s="336"/>
      <c r="BS722" s="336" t="s">
        <v>125</v>
      </c>
      <c r="BT722" s="335"/>
      <c r="BU722" s="335"/>
      <c r="BV722" s="336" t="s">
        <v>90</v>
      </c>
      <c r="BW722" s="347"/>
      <c r="BX722" s="336" t="s">
        <v>986</v>
      </c>
      <c r="BY722" s="336" t="s">
        <v>986</v>
      </c>
      <c r="BZ722" s="335" t="s">
        <v>985</v>
      </c>
      <c r="CA722" s="335" t="s">
        <v>985</v>
      </c>
      <c r="CB722" s="347"/>
      <c r="CC722" s="347"/>
      <c r="CD722" s="352"/>
      <c r="CE722" s="335"/>
      <c r="CF722" s="335"/>
      <c r="CG722" s="330">
        <v>1</v>
      </c>
      <c r="CH722" s="330">
        <v>1</v>
      </c>
      <c r="CI722" s="330">
        <v>1</v>
      </c>
      <c r="CJ722" s="350">
        <v>1</v>
      </c>
      <c r="CK722" s="335" t="s">
        <v>986</v>
      </c>
      <c r="CL722" s="335" t="s">
        <v>986</v>
      </c>
      <c r="CM722" s="335" t="s">
        <v>986</v>
      </c>
      <c r="CN722" s="335" t="s">
        <v>986</v>
      </c>
      <c r="CO722" s="335" t="s">
        <v>986</v>
      </c>
      <c r="CP722" s="335" t="s">
        <v>480</v>
      </c>
      <c r="CQ722" s="335" t="s">
        <v>986</v>
      </c>
      <c r="CR722" s="335" t="s">
        <v>985</v>
      </c>
      <c r="CS722" s="335" t="s">
        <v>985</v>
      </c>
      <c r="CT722" s="335" t="s">
        <v>985</v>
      </c>
      <c r="CU722" s="335">
        <v>6</v>
      </c>
      <c r="CV722" s="335"/>
      <c r="CW722" s="335"/>
      <c r="CX722" s="335">
        <v>2</v>
      </c>
      <c r="CY722" s="335">
        <v>4</v>
      </c>
      <c r="CZ722" s="335">
        <v>2</v>
      </c>
      <c r="DA722" s="335">
        <v>4</v>
      </c>
      <c r="DB722" s="335"/>
      <c r="DC722" s="335">
        <v>94</v>
      </c>
      <c r="DD722" s="335" t="s">
        <v>987</v>
      </c>
      <c r="DE722" s="335" t="s">
        <v>985</v>
      </c>
      <c r="DF722" s="336">
        <v>0</v>
      </c>
      <c r="DG722" s="336"/>
      <c r="DH722" s="338" t="s">
        <v>985</v>
      </c>
      <c r="DI722" s="339"/>
    </row>
    <row r="723" spans="1:113">
      <c r="A723" s="62" t="s">
        <v>3047</v>
      </c>
      <c r="B723" s="342">
        <v>4</v>
      </c>
      <c r="C723" s="344" t="s">
        <v>3047</v>
      </c>
      <c r="D723" s="344" t="s">
        <v>3048</v>
      </c>
      <c r="E723" s="344" t="s">
        <v>3048</v>
      </c>
      <c r="F723" s="330">
        <v>1080</v>
      </c>
      <c r="G723" s="330">
        <v>1080</v>
      </c>
      <c r="H723" s="342" t="s">
        <v>480</v>
      </c>
      <c r="I723" s="342" t="s">
        <v>480</v>
      </c>
      <c r="J723" s="336" t="s">
        <v>480</v>
      </c>
      <c r="K723" s="346">
        <v>1</v>
      </c>
      <c r="L723" s="347"/>
      <c r="M723" s="347"/>
      <c r="N723" s="348" t="s">
        <v>3049</v>
      </c>
      <c r="O723" s="348" t="s">
        <v>3049</v>
      </c>
      <c r="P723" s="348" t="s">
        <v>3050</v>
      </c>
      <c r="Q723" s="348" t="s">
        <v>3050</v>
      </c>
      <c r="R723" s="335">
        <v>317490</v>
      </c>
      <c r="S723" s="347"/>
      <c r="T723" s="347"/>
      <c r="U723" s="335"/>
      <c r="V723" s="341"/>
      <c r="W723" s="342">
        <v>1</v>
      </c>
      <c r="X723" s="330">
        <v>1</v>
      </c>
      <c r="Y723" s="330">
        <v>1</v>
      </c>
      <c r="Z723" s="330">
        <v>1</v>
      </c>
      <c r="AA723" s="350">
        <v>1</v>
      </c>
      <c r="AB723" s="335"/>
      <c r="AC723" s="341"/>
      <c r="AD723" s="342">
        <v>1</v>
      </c>
      <c r="AE723" s="330">
        <v>1</v>
      </c>
      <c r="AF723" s="330">
        <v>1</v>
      </c>
      <c r="AG723" s="330">
        <v>1</v>
      </c>
      <c r="AH723" s="350">
        <v>1</v>
      </c>
      <c r="AI723" s="335"/>
      <c r="AJ723" s="343"/>
      <c r="AK723" s="343"/>
      <c r="AL723" s="350"/>
      <c r="AM723" s="350"/>
      <c r="AN723" s="350"/>
      <c r="AO723" s="335"/>
      <c r="AP723" s="335"/>
      <c r="AQ723" s="335"/>
      <c r="AR723" s="335"/>
      <c r="AS723" s="335"/>
      <c r="AT723" s="335"/>
      <c r="AU723" s="333" t="s">
        <v>2822</v>
      </c>
      <c r="AV723" s="334">
        <v>1</v>
      </c>
      <c r="AW723" s="333">
        <v>0</v>
      </c>
      <c r="AX723" s="334"/>
      <c r="AY723" s="334"/>
      <c r="AZ723" s="335"/>
      <c r="BA723" s="335"/>
      <c r="BB723" s="196">
        <v>94</v>
      </c>
      <c r="BC723" s="195">
        <v>65409940</v>
      </c>
      <c r="BD723" s="196">
        <v>7</v>
      </c>
      <c r="BE723" s="196">
        <v>97</v>
      </c>
      <c r="BF723" s="196"/>
      <c r="BG723" s="351">
        <v>2303</v>
      </c>
      <c r="BH723" s="352"/>
      <c r="BI723" s="352"/>
      <c r="BJ723" s="353"/>
      <c r="BK723" s="354"/>
      <c r="BL723" s="388">
        <v>42345</v>
      </c>
      <c r="BM723" s="388">
        <v>54788</v>
      </c>
      <c r="BN723" s="335">
        <v>2</v>
      </c>
      <c r="BO723" s="336" t="s">
        <v>985</v>
      </c>
      <c r="BP723" s="336" t="s">
        <v>985</v>
      </c>
      <c r="BQ723" s="336"/>
      <c r="BR723" s="336"/>
      <c r="BS723" s="336" t="s">
        <v>207</v>
      </c>
      <c r="BT723" s="335"/>
      <c r="BU723" s="335"/>
      <c r="BV723" s="336" t="s">
        <v>90</v>
      </c>
      <c r="BW723" s="347"/>
      <c r="BX723" s="336" t="s">
        <v>986</v>
      </c>
      <c r="BY723" s="336" t="s">
        <v>986</v>
      </c>
      <c r="BZ723" s="335" t="s">
        <v>985</v>
      </c>
      <c r="CA723" s="335" t="s">
        <v>985</v>
      </c>
      <c r="CB723" s="347"/>
      <c r="CC723" s="347"/>
      <c r="CD723" s="352"/>
      <c r="CE723" s="335"/>
      <c r="CF723" s="335"/>
      <c r="CG723" s="330">
        <v>1</v>
      </c>
      <c r="CH723" s="330">
        <v>1</v>
      </c>
      <c r="CI723" s="330">
        <v>1</v>
      </c>
      <c r="CJ723" s="350">
        <v>1</v>
      </c>
      <c r="CK723" s="335" t="s">
        <v>986</v>
      </c>
      <c r="CL723" s="335" t="s">
        <v>986</v>
      </c>
      <c r="CM723" s="335" t="s">
        <v>986</v>
      </c>
      <c r="CN723" s="335" t="s">
        <v>986</v>
      </c>
      <c r="CO723" s="335" t="s">
        <v>986</v>
      </c>
      <c r="CP723" s="335" t="s">
        <v>480</v>
      </c>
      <c r="CQ723" s="335" t="s">
        <v>986</v>
      </c>
      <c r="CR723" s="335" t="s">
        <v>985</v>
      </c>
      <c r="CS723" s="335" t="s">
        <v>985</v>
      </c>
      <c r="CT723" s="335" t="s">
        <v>985</v>
      </c>
      <c r="CU723" s="335">
        <v>6</v>
      </c>
      <c r="CV723" s="335"/>
      <c r="CW723" s="335"/>
      <c r="CX723" s="335">
        <v>2</v>
      </c>
      <c r="CY723" s="335">
        <v>4</v>
      </c>
      <c r="CZ723" s="335">
        <v>2</v>
      </c>
      <c r="DA723" s="335">
        <v>4</v>
      </c>
      <c r="DB723" s="335"/>
      <c r="DC723" s="335">
        <v>94</v>
      </c>
      <c r="DD723" s="335" t="s">
        <v>987</v>
      </c>
      <c r="DE723" s="335" t="s">
        <v>985</v>
      </c>
      <c r="DF723" s="336">
        <v>0</v>
      </c>
      <c r="DG723" s="336"/>
      <c r="DH723" s="338" t="s">
        <v>985</v>
      </c>
      <c r="DI723" s="339"/>
    </row>
    <row r="724" spans="1:113">
      <c r="A724" s="62" t="s">
        <v>3051</v>
      </c>
      <c r="B724" s="342">
        <v>8</v>
      </c>
      <c r="C724" s="344" t="s">
        <v>3051</v>
      </c>
      <c r="D724" s="344" t="s">
        <v>3048</v>
      </c>
      <c r="E724" s="344" t="s">
        <v>3048</v>
      </c>
      <c r="F724" s="330">
        <v>1080</v>
      </c>
      <c r="G724" s="330">
        <v>1080</v>
      </c>
      <c r="H724" s="342" t="s">
        <v>480</v>
      </c>
      <c r="I724" s="342" t="s">
        <v>480</v>
      </c>
      <c r="J724" s="336" t="s">
        <v>480</v>
      </c>
      <c r="K724" s="346">
        <v>1</v>
      </c>
      <c r="L724" s="347"/>
      <c r="M724" s="347"/>
      <c r="N724" s="348" t="s">
        <v>3052</v>
      </c>
      <c r="O724" s="348" t="s">
        <v>3052</v>
      </c>
      <c r="P724" s="348" t="s">
        <v>3053</v>
      </c>
      <c r="Q724" s="348" t="s">
        <v>3053</v>
      </c>
      <c r="R724" s="335">
        <v>317490</v>
      </c>
      <c r="S724" s="347"/>
      <c r="T724" s="347"/>
      <c r="U724" s="335"/>
      <c r="V724" s="341"/>
      <c r="W724" s="342">
        <v>1</v>
      </c>
      <c r="X724" s="330">
        <v>1</v>
      </c>
      <c r="Y724" s="330">
        <v>1</v>
      </c>
      <c r="Z724" s="330">
        <v>1</v>
      </c>
      <c r="AA724" s="350">
        <v>1</v>
      </c>
      <c r="AB724" s="335"/>
      <c r="AC724" s="341"/>
      <c r="AD724" s="342">
        <v>1</v>
      </c>
      <c r="AE724" s="330">
        <v>1</v>
      </c>
      <c r="AF724" s="330">
        <v>1</v>
      </c>
      <c r="AG724" s="330">
        <v>1</v>
      </c>
      <c r="AH724" s="350">
        <v>1</v>
      </c>
      <c r="AI724" s="335"/>
      <c r="AJ724" s="343"/>
      <c r="AK724" s="343"/>
      <c r="AL724" s="350"/>
      <c r="AM724" s="350"/>
      <c r="AN724" s="350"/>
      <c r="AO724" s="335"/>
      <c r="AP724" s="335"/>
      <c r="AQ724" s="335"/>
      <c r="AR724" s="335"/>
      <c r="AS724" s="335"/>
      <c r="AT724" s="335"/>
      <c r="AU724" s="333" t="s">
        <v>2822</v>
      </c>
      <c r="AV724" s="334">
        <v>1</v>
      </c>
      <c r="AW724" s="333">
        <v>0</v>
      </c>
      <c r="AX724" s="334"/>
      <c r="AY724" s="334"/>
      <c r="AZ724" s="335"/>
      <c r="BA724" s="335"/>
      <c r="BB724" s="196">
        <v>94</v>
      </c>
      <c r="BC724" s="195">
        <v>65409940</v>
      </c>
      <c r="BD724" s="196">
        <v>7</v>
      </c>
      <c r="BE724" s="196">
        <v>97</v>
      </c>
      <c r="BF724" s="196"/>
      <c r="BG724" s="351">
        <v>2303</v>
      </c>
      <c r="BH724" s="352"/>
      <c r="BI724" s="352"/>
      <c r="BJ724" s="353"/>
      <c r="BK724" s="354"/>
      <c r="BL724" s="388">
        <v>42345</v>
      </c>
      <c r="BM724" s="388">
        <v>54788</v>
      </c>
      <c r="BN724" s="335">
        <v>2</v>
      </c>
      <c r="BO724" s="336" t="s">
        <v>985</v>
      </c>
      <c r="BP724" s="336" t="s">
        <v>985</v>
      </c>
      <c r="BQ724" s="336"/>
      <c r="BR724" s="336"/>
      <c r="BS724" s="336" t="s">
        <v>207</v>
      </c>
      <c r="BT724" s="335"/>
      <c r="BU724" s="335"/>
      <c r="BV724" s="336" t="s">
        <v>90</v>
      </c>
      <c r="BW724" s="347"/>
      <c r="BX724" s="336" t="s">
        <v>986</v>
      </c>
      <c r="BY724" s="336" t="s">
        <v>986</v>
      </c>
      <c r="BZ724" s="335" t="s">
        <v>985</v>
      </c>
      <c r="CA724" s="335" t="s">
        <v>985</v>
      </c>
      <c r="CB724" s="347"/>
      <c r="CC724" s="347"/>
      <c r="CD724" s="352"/>
      <c r="CE724" s="335"/>
      <c r="CF724" s="335"/>
      <c r="CG724" s="330">
        <v>1</v>
      </c>
      <c r="CH724" s="330">
        <v>1</v>
      </c>
      <c r="CI724" s="330">
        <v>1</v>
      </c>
      <c r="CJ724" s="350">
        <v>1</v>
      </c>
      <c r="CK724" s="335" t="s">
        <v>986</v>
      </c>
      <c r="CL724" s="335" t="s">
        <v>986</v>
      </c>
      <c r="CM724" s="335" t="s">
        <v>986</v>
      </c>
      <c r="CN724" s="335" t="s">
        <v>986</v>
      </c>
      <c r="CO724" s="335" t="s">
        <v>986</v>
      </c>
      <c r="CP724" s="335" t="s">
        <v>480</v>
      </c>
      <c r="CQ724" s="335" t="s">
        <v>986</v>
      </c>
      <c r="CR724" s="335" t="s">
        <v>985</v>
      </c>
      <c r="CS724" s="335" t="s">
        <v>985</v>
      </c>
      <c r="CT724" s="335" t="s">
        <v>985</v>
      </c>
      <c r="CU724" s="335">
        <v>6</v>
      </c>
      <c r="CV724" s="335"/>
      <c r="CW724" s="335"/>
      <c r="CX724" s="335">
        <v>2</v>
      </c>
      <c r="CY724" s="335">
        <v>4</v>
      </c>
      <c r="CZ724" s="335">
        <v>2</v>
      </c>
      <c r="DA724" s="335">
        <v>4</v>
      </c>
      <c r="DB724" s="335"/>
      <c r="DC724" s="335">
        <v>94</v>
      </c>
      <c r="DD724" s="335" t="s">
        <v>987</v>
      </c>
      <c r="DE724" s="335" t="s">
        <v>985</v>
      </c>
      <c r="DF724" s="336">
        <v>0</v>
      </c>
      <c r="DG724" s="336"/>
      <c r="DH724" s="338" t="s">
        <v>985</v>
      </c>
      <c r="DI724" s="339"/>
    </row>
    <row r="725" spans="1:113">
      <c r="A725" s="62" t="s">
        <v>3054</v>
      </c>
      <c r="B725" s="342">
        <v>1</v>
      </c>
      <c r="C725" s="344" t="s">
        <v>3054</v>
      </c>
      <c r="D725" s="344" t="s">
        <v>3055</v>
      </c>
      <c r="E725" s="344" t="s">
        <v>3055</v>
      </c>
      <c r="F725" s="330">
        <v>1080</v>
      </c>
      <c r="G725" s="330">
        <v>1080</v>
      </c>
      <c r="H725" s="342" t="s">
        <v>480</v>
      </c>
      <c r="I725" s="342" t="s">
        <v>480</v>
      </c>
      <c r="J725" s="336" t="s">
        <v>480</v>
      </c>
      <c r="K725" s="346">
        <v>1</v>
      </c>
      <c r="L725" s="347"/>
      <c r="M725" s="347"/>
      <c r="N725" s="348" t="s">
        <v>3052</v>
      </c>
      <c r="O725" s="348" t="s">
        <v>3052</v>
      </c>
      <c r="P725" s="348" t="s">
        <v>3056</v>
      </c>
      <c r="Q725" s="348" t="s">
        <v>3056</v>
      </c>
      <c r="R725" s="335">
        <v>317490</v>
      </c>
      <c r="S725" s="347"/>
      <c r="T725" s="347"/>
      <c r="U725" s="335"/>
      <c r="V725" s="341"/>
      <c r="W725" s="342">
        <v>1</v>
      </c>
      <c r="X725" s="330">
        <v>1</v>
      </c>
      <c r="Y725" s="330">
        <v>1</v>
      </c>
      <c r="Z725" s="330">
        <v>1</v>
      </c>
      <c r="AA725" s="350">
        <v>1</v>
      </c>
      <c r="AB725" s="335"/>
      <c r="AC725" s="341"/>
      <c r="AD725" s="342">
        <v>1</v>
      </c>
      <c r="AE725" s="330">
        <v>1</v>
      </c>
      <c r="AF725" s="330">
        <v>1</v>
      </c>
      <c r="AG725" s="330">
        <v>1</v>
      </c>
      <c r="AH725" s="350">
        <v>1</v>
      </c>
      <c r="AI725" s="335"/>
      <c r="AJ725" s="343"/>
      <c r="AK725" s="343"/>
      <c r="AL725" s="350"/>
      <c r="AM725" s="350"/>
      <c r="AN725" s="350"/>
      <c r="AO725" s="335"/>
      <c r="AP725" s="335"/>
      <c r="AQ725" s="335"/>
      <c r="AR725" s="335"/>
      <c r="AS725" s="335"/>
      <c r="AT725" s="335"/>
      <c r="AU725" s="333" t="s">
        <v>2822</v>
      </c>
      <c r="AV725" s="334">
        <v>1</v>
      </c>
      <c r="AW725" s="333">
        <v>0</v>
      </c>
      <c r="AX725" s="334"/>
      <c r="AY725" s="334"/>
      <c r="AZ725" s="335"/>
      <c r="BA725" s="335"/>
      <c r="BB725" s="196">
        <v>94</v>
      </c>
      <c r="BC725" s="195">
        <v>65409940</v>
      </c>
      <c r="BD725" s="196">
        <v>7</v>
      </c>
      <c r="BE725" s="196">
        <v>97</v>
      </c>
      <c r="BF725" s="196"/>
      <c r="BG725" s="351">
        <v>2303</v>
      </c>
      <c r="BH725" s="352"/>
      <c r="BI725" s="352"/>
      <c r="BJ725" s="353"/>
      <c r="BK725" s="354"/>
      <c r="BL725" s="388">
        <v>42345</v>
      </c>
      <c r="BM725" s="388">
        <v>54788</v>
      </c>
      <c r="BN725" s="335">
        <v>2</v>
      </c>
      <c r="BO725" s="336" t="s">
        <v>985</v>
      </c>
      <c r="BP725" s="336" t="s">
        <v>985</v>
      </c>
      <c r="BQ725" s="336"/>
      <c r="BR725" s="336"/>
      <c r="BS725" s="336" t="s">
        <v>207</v>
      </c>
      <c r="BT725" s="335"/>
      <c r="BU725" s="335"/>
      <c r="BV725" s="336" t="s">
        <v>90</v>
      </c>
      <c r="BW725" s="347"/>
      <c r="BX725" s="336" t="s">
        <v>986</v>
      </c>
      <c r="BY725" s="336" t="s">
        <v>986</v>
      </c>
      <c r="BZ725" s="335" t="s">
        <v>985</v>
      </c>
      <c r="CA725" s="335" t="s">
        <v>985</v>
      </c>
      <c r="CB725" s="347"/>
      <c r="CC725" s="347"/>
      <c r="CD725" s="352"/>
      <c r="CE725" s="335"/>
      <c r="CF725" s="335"/>
      <c r="CG725" s="330">
        <v>1</v>
      </c>
      <c r="CH725" s="330">
        <v>1</v>
      </c>
      <c r="CI725" s="330">
        <v>1</v>
      </c>
      <c r="CJ725" s="350">
        <v>1</v>
      </c>
      <c r="CK725" s="335" t="s">
        <v>986</v>
      </c>
      <c r="CL725" s="335" t="s">
        <v>986</v>
      </c>
      <c r="CM725" s="335" t="s">
        <v>986</v>
      </c>
      <c r="CN725" s="335" t="s">
        <v>986</v>
      </c>
      <c r="CO725" s="335" t="s">
        <v>986</v>
      </c>
      <c r="CP725" s="335" t="s">
        <v>480</v>
      </c>
      <c r="CQ725" s="335" t="s">
        <v>986</v>
      </c>
      <c r="CR725" s="335" t="s">
        <v>985</v>
      </c>
      <c r="CS725" s="335" t="s">
        <v>985</v>
      </c>
      <c r="CT725" s="335" t="s">
        <v>985</v>
      </c>
      <c r="CU725" s="335">
        <v>6</v>
      </c>
      <c r="CV725" s="335"/>
      <c r="CW725" s="335"/>
      <c r="CX725" s="335">
        <v>2</v>
      </c>
      <c r="CY725" s="335">
        <v>4</v>
      </c>
      <c r="CZ725" s="335">
        <v>2</v>
      </c>
      <c r="DA725" s="335">
        <v>4</v>
      </c>
      <c r="DB725" s="335"/>
      <c r="DC725" s="335">
        <v>94</v>
      </c>
      <c r="DD725" s="335" t="s">
        <v>987</v>
      </c>
      <c r="DE725" s="335" t="s">
        <v>985</v>
      </c>
      <c r="DF725" s="336">
        <v>0</v>
      </c>
      <c r="DG725" s="336"/>
      <c r="DH725" s="338" t="s">
        <v>985</v>
      </c>
      <c r="DI725" s="339"/>
    </row>
    <row r="726" spans="1:113">
      <c r="A726" s="62" t="s">
        <v>3817</v>
      </c>
      <c r="B726" s="342">
        <v>1</v>
      </c>
      <c r="C726" s="344" t="s">
        <v>3817</v>
      </c>
      <c r="D726" s="344" t="s">
        <v>3786</v>
      </c>
      <c r="E726" s="344" t="s">
        <v>3786</v>
      </c>
      <c r="F726" s="330">
        <v>1080</v>
      </c>
      <c r="G726" s="330">
        <v>1080</v>
      </c>
      <c r="H726" s="342" t="s">
        <v>480</v>
      </c>
      <c r="I726" s="342" t="s">
        <v>480</v>
      </c>
      <c r="J726" s="336" t="s">
        <v>480</v>
      </c>
      <c r="K726" s="346">
        <v>1</v>
      </c>
      <c r="L726" s="347"/>
      <c r="M726" s="347"/>
      <c r="N726" s="348" t="s">
        <v>3787</v>
      </c>
      <c r="O726" s="348" t="s">
        <v>3787</v>
      </c>
      <c r="P726" s="348" t="s">
        <v>3818</v>
      </c>
      <c r="Q726" s="348" t="s">
        <v>3818</v>
      </c>
      <c r="R726" s="335">
        <v>317490</v>
      </c>
      <c r="S726" s="347"/>
      <c r="T726" s="347"/>
      <c r="U726" s="335">
        <v>4051</v>
      </c>
      <c r="V726" s="341"/>
      <c r="W726" s="342">
        <v>1</v>
      </c>
      <c r="X726" s="330">
        <v>1</v>
      </c>
      <c r="Y726" s="330">
        <v>1</v>
      </c>
      <c r="Z726" s="330">
        <v>1</v>
      </c>
      <c r="AA726" s="350">
        <v>1</v>
      </c>
      <c r="AB726" s="335"/>
      <c r="AC726" s="341"/>
      <c r="AD726" s="342">
        <v>1</v>
      </c>
      <c r="AE726" s="330">
        <v>1</v>
      </c>
      <c r="AF726" s="330">
        <v>1</v>
      </c>
      <c r="AG726" s="330">
        <v>1</v>
      </c>
      <c r="AH726" s="350">
        <v>1</v>
      </c>
      <c r="AI726" s="335"/>
      <c r="AJ726" s="343"/>
      <c r="AK726" s="343"/>
      <c r="AL726" s="350"/>
      <c r="AM726" s="350"/>
      <c r="AN726" s="350"/>
      <c r="AO726" s="335"/>
      <c r="AP726" s="335"/>
      <c r="AQ726" s="335"/>
      <c r="AR726" s="335"/>
      <c r="AS726" s="335"/>
      <c r="AT726" s="335"/>
      <c r="AU726" s="333" t="s">
        <v>2822</v>
      </c>
      <c r="AV726" s="334">
        <v>1</v>
      </c>
      <c r="AW726" s="333">
        <v>0</v>
      </c>
      <c r="AX726" s="334"/>
      <c r="AY726" s="334"/>
      <c r="AZ726" s="335"/>
      <c r="BA726" s="335"/>
      <c r="BB726" s="196">
        <v>94</v>
      </c>
      <c r="BC726" s="195">
        <v>65409940</v>
      </c>
      <c r="BD726" s="196">
        <v>7</v>
      </c>
      <c r="BE726" s="196">
        <v>97</v>
      </c>
      <c r="BF726" s="196"/>
      <c r="BG726" s="351">
        <v>2309</v>
      </c>
      <c r="BH726" s="352"/>
      <c r="BI726" s="352"/>
      <c r="BJ726" s="353"/>
      <c r="BK726" s="354"/>
      <c r="BL726" s="388">
        <v>42345</v>
      </c>
      <c r="BM726" s="388">
        <v>54788</v>
      </c>
      <c r="BN726" s="335">
        <v>2</v>
      </c>
      <c r="BO726" s="336" t="s">
        <v>985</v>
      </c>
      <c r="BP726" s="336" t="s">
        <v>985</v>
      </c>
      <c r="BQ726" s="336"/>
      <c r="BR726" s="336"/>
      <c r="BS726" s="336" t="s">
        <v>207</v>
      </c>
      <c r="BT726" s="335"/>
      <c r="BU726" s="335"/>
      <c r="BV726" s="336" t="s">
        <v>90</v>
      </c>
      <c r="BW726" s="347"/>
      <c r="BX726" s="336" t="s">
        <v>986</v>
      </c>
      <c r="BY726" s="336" t="s">
        <v>986</v>
      </c>
      <c r="BZ726" s="335" t="s">
        <v>985</v>
      </c>
      <c r="CA726" s="335" t="s">
        <v>985</v>
      </c>
      <c r="CB726" s="347"/>
      <c r="CC726" s="347"/>
      <c r="CD726" s="352"/>
      <c r="CE726" s="335"/>
      <c r="CF726" s="335"/>
      <c r="CG726" s="330">
        <v>1</v>
      </c>
      <c r="CH726" s="330">
        <v>1</v>
      </c>
      <c r="CI726" s="330">
        <v>1</v>
      </c>
      <c r="CJ726" s="350">
        <v>1</v>
      </c>
      <c r="CK726" s="335" t="s">
        <v>986</v>
      </c>
      <c r="CL726" s="335" t="s">
        <v>986</v>
      </c>
      <c r="CM726" s="335" t="s">
        <v>986</v>
      </c>
      <c r="CN726" s="335" t="s">
        <v>986</v>
      </c>
      <c r="CO726" s="335" t="s">
        <v>986</v>
      </c>
      <c r="CP726" s="335" t="s">
        <v>480</v>
      </c>
      <c r="CQ726" s="335" t="s">
        <v>986</v>
      </c>
      <c r="CR726" s="335" t="s">
        <v>985</v>
      </c>
      <c r="CS726" s="335" t="s">
        <v>985</v>
      </c>
      <c r="CT726" s="335" t="s">
        <v>985</v>
      </c>
      <c r="CU726" s="335">
        <v>6</v>
      </c>
      <c r="CV726" s="335"/>
      <c r="CW726" s="335"/>
      <c r="CX726" s="335">
        <v>2</v>
      </c>
      <c r="CY726" s="335">
        <v>4</v>
      </c>
      <c r="CZ726" s="335">
        <v>2</v>
      </c>
      <c r="DA726" s="335">
        <v>4</v>
      </c>
      <c r="DB726" s="335"/>
      <c r="DC726" s="335">
        <v>94</v>
      </c>
      <c r="DD726" s="335" t="s">
        <v>987</v>
      </c>
      <c r="DE726" s="335" t="s">
        <v>985</v>
      </c>
      <c r="DF726" s="336">
        <v>0</v>
      </c>
      <c r="DG726" s="336"/>
      <c r="DH726" s="338" t="s">
        <v>985</v>
      </c>
      <c r="DI726" s="339"/>
    </row>
    <row r="727" spans="1:113">
      <c r="A727" s="62" t="s">
        <v>4320</v>
      </c>
      <c r="B727" s="342">
        <v>6</v>
      </c>
      <c r="C727" s="344" t="s">
        <v>4320</v>
      </c>
      <c r="D727" s="344" t="s">
        <v>4312</v>
      </c>
      <c r="E727" s="344" t="s">
        <v>4312</v>
      </c>
      <c r="F727" s="330">
        <v>1080</v>
      </c>
      <c r="G727" s="330">
        <v>1080</v>
      </c>
      <c r="H727" s="342" t="s">
        <v>480</v>
      </c>
      <c r="I727" s="342" t="s">
        <v>480</v>
      </c>
      <c r="J727" s="336" t="s">
        <v>480</v>
      </c>
      <c r="K727" s="346">
        <v>1</v>
      </c>
      <c r="L727" s="347"/>
      <c r="M727" s="347"/>
      <c r="N727" s="348" t="s">
        <v>3671</v>
      </c>
      <c r="O727" s="348" t="s">
        <v>3671</v>
      </c>
      <c r="P727" s="348" t="s">
        <v>4313</v>
      </c>
      <c r="Q727" s="348" t="s">
        <v>4313</v>
      </c>
      <c r="R727" s="335">
        <v>317490</v>
      </c>
      <c r="S727" s="347"/>
      <c r="T727" s="347"/>
      <c r="U727" s="335">
        <v>3421</v>
      </c>
      <c r="V727" s="341"/>
      <c r="W727" s="342">
        <v>1</v>
      </c>
      <c r="X727" s="330">
        <v>1</v>
      </c>
      <c r="Y727" s="330">
        <v>1</v>
      </c>
      <c r="Z727" s="330">
        <v>1</v>
      </c>
      <c r="AA727" s="350">
        <v>1</v>
      </c>
      <c r="AB727" s="335"/>
      <c r="AC727" s="341"/>
      <c r="AD727" s="342">
        <v>1</v>
      </c>
      <c r="AE727" s="330">
        <v>1</v>
      </c>
      <c r="AF727" s="330">
        <v>1</v>
      </c>
      <c r="AG727" s="330">
        <v>1</v>
      </c>
      <c r="AH727" s="350">
        <v>1</v>
      </c>
      <c r="AI727" s="335"/>
      <c r="AJ727" s="343"/>
      <c r="AK727" s="343"/>
      <c r="AL727" s="350"/>
      <c r="AM727" s="350"/>
      <c r="AN727" s="350"/>
      <c r="AO727" s="335"/>
      <c r="AP727" s="335"/>
      <c r="AQ727" s="335"/>
      <c r="AR727" s="335"/>
      <c r="AS727" s="335"/>
      <c r="AT727" s="335"/>
      <c r="AU727" s="333" t="s">
        <v>2822</v>
      </c>
      <c r="AV727" s="334">
        <v>1</v>
      </c>
      <c r="AW727" s="333">
        <v>0</v>
      </c>
      <c r="AX727" s="334"/>
      <c r="AY727" s="334"/>
      <c r="AZ727" s="335"/>
      <c r="BA727" s="335"/>
      <c r="BB727" s="196">
        <v>94</v>
      </c>
      <c r="BC727" s="195">
        <v>65409940</v>
      </c>
      <c r="BD727" s="196">
        <v>7</v>
      </c>
      <c r="BE727" s="196">
        <v>97</v>
      </c>
      <c r="BF727" s="196"/>
      <c r="BG727" s="351">
        <v>1703</v>
      </c>
      <c r="BH727" s="352"/>
      <c r="BI727" s="352"/>
      <c r="BJ727" s="353"/>
      <c r="BK727" s="354"/>
      <c r="BL727" s="388">
        <v>42345</v>
      </c>
      <c r="BM727" s="388">
        <v>54788</v>
      </c>
      <c r="BN727" s="335">
        <v>2</v>
      </c>
      <c r="BO727" s="336" t="s">
        <v>985</v>
      </c>
      <c r="BP727" s="336" t="s">
        <v>985</v>
      </c>
      <c r="BQ727" s="336"/>
      <c r="BR727" s="336"/>
      <c r="BS727" s="336" t="s">
        <v>118</v>
      </c>
      <c r="BT727" s="335"/>
      <c r="BU727" s="335"/>
      <c r="BV727" s="336" t="s">
        <v>90</v>
      </c>
      <c r="BW727" s="347"/>
      <c r="BX727" s="336" t="s">
        <v>986</v>
      </c>
      <c r="BY727" s="336" t="s">
        <v>986</v>
      </c>
      <c r="BZ727" s="335" t="s">
        <v>985</v>
      </c>
      <c r="CA727" s="335" t="s">
        <v>985</v>
      </c>
      <c r="CB727" s="347"/>
      <c r="CC727" s="347"/>
      <c r="CD727" s="352"/>
      <c r="CE727" s="335"/>
      <c r="CF727" s="335"/>
      <c r="CG727" s="330">
        <v>1</v>
      </c>
      <c r="CH727" s="330">
        <v>1</v>
      </c>
      <c r="CI727" s="330">
        <v>1</v>
      </c>
      <c r="CJ727" s="350">
        <v>1</v>
      </c>
      <c r="CK727" s="335" t="s">
        <v>986</v>
      </c>
      <c r="CL727" s="335" t="s">
        <v>986</v>
      </c>
      <c r="CM727" s="335" t="s">
        <v>986</v>
      </c>
      <c r="CN727" s="335" t="s">
        <v>986</v>
      </c>
      <c r="CO727" s="335" t="s">
        <v>986</v>
      </c>
      <c r="CP727" s="335" t="s">
        <v>480</v>
      </c>
      <c r="CQ727" s="335" t="s">
        <v>986</v>
      </c>
      <c r="CR727" s="335" t="s">
        <v>985</v>
      </c>
      <c r="CS727" s="335" t="s">
        <v>985</v>
      </c>
      <c r="CT727" s="335" t="s">
        <v>985</v>
      </c>
      <c r="CU727" s="335">
        <v>6</v>
      </c>
      <c r="CV727" s="335"/>
      <c r="CW727" s="335"/>
      <c r="CX727" s="335">
        <v>2</v>
      </c>
      <c r="CY727" s="335">
        <v>4</v>
      </c>
      <c r="CZ727" s="335">
        <v>2</v>
      </c>
      <c r="DA727" s="335">
        <v>4</v>
      </c>
      <c r="DB727" s="335"/>
      <c r="DC727" s="335">
        <v>94</v>
      </c>
      <c r="DD727" s="335" t="s">
        <v>987</v>
      </c>
      <c r="DE727" s="335" t="s">
        <v>985</v>
      </c>
      <c r="DF727" s="336">
        <v>0</v>
      </c>
      <c r="DG727" s="336"/>
      <c r="DH727" s="338" t="s">
        <v>985</v>
      </c>
      <c r="DI727" s="339"/>
    </row>
    <row r="728" spans="1:113">
      <c r="A728" s="62" t="s">
        <v>4321</v>
      </c>
      <c r="B728" s="342">
        <v>7</v>
      </c>
      <c r="C728" s="344" t="s">
        <v>4321</v>
      </c>
      <c r="D728" s="344" t="s">
        <v>4322</v>
      </c>
      <c r="E728" s="344" t="s">
        <v>4322</v>
      </c>
      <c r="F728" s="330">
        <v>1080</v>
      </c>
      <c r="G728" s="330">
        <v>1080</v>
      </c>
      <c r="H728" s="342" t="s">
        <v>480</v>
      </c>
      <c r="I728" s="342" t="s">
        <v>480</v>
      </c>
      <c r="J728" s="336" t="s">
        <v>480</v>
      </c>
      <c r="K728" s="346">
        <v>1</v>
      </c>
      <c r="L728" s="347"/>
      <c r="M728" s="347"/>
      <c r="N728" s="348" t="s">
        <v>3671</v>
      </c>
      <c r="O728" s="348" t="s">
        <v>3671</v>
      </c>
      <c r="P728" s="348" t="s">
        <v>4323</v>
      </c>
      <c r="Q728" s="348" t="s">
        <v>4323</v>
      </c>
      <c r="R728" s="335">
        <v>317490</v>
      </c>
      <c r="S728" s="347"/>
      <c r="T728" s="347"/>
      <c r="U728" s="335"/>
      <c r="V728" s="341"/>
      <c r="W728" s="342">
        <v>1</v>
      </c>
      <c r="X728" s="330">
        <v>1</v>
      </c>
      <c r="Y728" s="330">
        <v>1</v>
      </c>
      <c r="Z728" s="330">
        <v>1</v>
      </c>
      <c r="AA728" s="350">
        <v>1</v>
      </c>
      <c r="AB728" s="335"/>
      <c r="AC728" s="341"/>
      <c r="AD728" s="342">
        <v>1</v>
      </c>
      <c r="AE728" s="330">
        <v>1</v>
      </c>
      <c r="AF728" s="330">
        <v>1</v>
      </c>
      <c r="AG728" s="330">
        <v>1</v>
      </c>
      <c r="AH728" s="350">
        <v>1</v>
      </c>
      <c r="AI728" s="335"/>
      <c r="AJ728" s="343"/>
      <c r="AK728" s="343"/>
      <c r="AL728" s="350"/>
      <c r="AM728" s="350"/>
      <c r="AN728" s="350"/>
      <c r="AO728" s="335"/>
      <c r="AP728" s="335"/>
      <c r="AQ728" s="335"/>
      <c r="AR728" s="335"/>
      <c r="AS728" s="335"/>
      <c r="AT728" s="335"/>
      <c r="AU728" s="333" t="s">
        <v>2822</v>
      </c>
      <c r="AV728" s="334">
        <v>1</v>
      </c>
      <c r="AW728" s="333">
        <v>0</v>
      </c>
      <c r="AX728" s="334"/>
      <c r="AY728" s="334"/>
      <c r="AZ728" s="335"/>
      <c r="BA728" s="335"/>
      <c r="BB728" s="196">
        <v>94</v>
      </c>
      <c r="BC728" s="195">
        <v>65409940</v>
      </c>
      <c r="BD728" s="196">
        <v>7</v>
      </c>
      <c r="BE728" s="196">
        <v>97</v>
      </c>
      <c r="BF728" s="196"/>
      <c r="BG728" s="351">
        <v>1703</v>
      </c>
      <c r="BH728" s="352"/>
      <c r="BI728" s="352"/>
      <c r="BJ728" s="353"/>
      <c r="BK728" s="354"/>
      <c r="BL728" s="388">
        <v>42345</v>
      </c>
      <c r="BM728" s="388">
        <v>54788</v>
      </c>
      <c r="BN728" s="335">
        <v>2</v>
      </c>
      <c r="BO728" s="336" t="s">
        <v>985</v>
      </c>
      <c r="BP728" s="336" t="s">
        <v>985</v>
      </c>
      <c r="BQ728" s="336"/>
      <c r="BR728" s="336"/>
      <c r="BS728" s="336" t="s">
        <v>118</v>
      </c>
      <c r="BT728" s="335"/>
      <c r="BU728" s="335"/>
      <c r="BV728" s="336" t="s">
        <v>90</v>
      </c>
      <c r="BW728" s="347"/>
      <c r="BX728" s="336" t="s">
        <v>986</v>
      </c>
      <c r="BY728" s="336" t="s">
        <v>986</v>
      </c>
      <c r="BZ728" s="335" t="s">
        <v>985</v>
      </c>
      <c r="CA728" s="335" t="s">
        <v>985</v>
      </c>
      <c r="CB728" s="347"/>
      <c r="CC728" s="347"/>
      <c r="CD728" s="352"/>
      <c r="CE728" s="335"/>
      <c r="CF728" s="335"/>
      <c r="CG728" s="330">
        <v>1</v>
      </c>
      <c r="CH728" s="330">
        <v>1</v>
      </c>
      <c r="CI728" s="330">
        <v>1</v>
      </c>
      <c r="CJ728" s="350">
        <v>1</v>
      </c>
      <c r="CK728" s="335" t="s">
        <v>986</v>
      </c>
      <c r="CL728" s="335" t="s">
        <v>986</v>
      </c>
      <c r="CM728" s="335" t="s">
        <v>986</v>
      </c>
      <c r="CN728" s="335" t="s">
        <v>986</v>
      </c>
      <c r="CO728" s="335" t="s">
        <v>986</v>
      </c>
      <c r="CP728" s="335" t="s">
        <v>480</v>
      </c>
      <c r="CQ728" s="335" t="s">
        <v>986</v>
      </c>
      <c r="CR728" s="335" t="s">
        <v>985</v>
      </c>
      <c r="CS728" s="335" t="s">
        <v>985</v>
      </c>
      <c r="CT728" s="335" t="s">
        <v>985</v>
      </c>
      <c r="CU728" s="335">
        <v>6</v>
      </c>
      <c r="CV728" s="335"/>
      <c r="CW728" s="335"/>
      <c r="CX728" s="335">
        <v>2</v>
      </c>
      <c r="CY728" s="335">
        <v>4</v>
      </c>
      <c r="CZ728" s="335">
        <v>2</v>
      </c>
      <c r="DA728" s="335">
        <v>4</v>
      </c>
      <c r="DB728" s="335"/>
      <c r="DC728" s="335">
        <v>94</v>
      </c>
      <c r="DD728" s="335" t="s">
        <v>987</v>
      </c>
      <c r="DE728" s="335" t="s">
        <v>985</v>
      </c>
      <c r="DF728" s="336">
        <v>0</v>
      </c>
      <c r="DG728" s="336"/>
      <c r="DH728" s="338" t="s">
        <v>985</v>
      </c>
      <c r="DI728" s="339"/>
    </row>
    <row r="729" spans="1:113" s="335" customFormat="1">
      <c r="A729" s="335" t="s">
        <v>3459</v>
      </c>
      <c r="B729" s="342">
        <v>9</v>
      </c>
      <c r="C729" s="344" t="s">
        <v>3459</v>
      </c>
      <c r="D729" s="344" t="s">
        <v>3460</v>
      </c>
      <c r="E729" s="344" t="s">
        <v>3460</v>
      </c>
      <c r="F729" s="330">
        <v>1080</v>
      </c>
      <c r="G729" s="330">
        <v>1080</v>
      </c>
      <c r="H729" s="342" t="s">
        <v>480</v>
      </c>
      <c r="I729" s="342" t="s">
        <v>480</v>
      </c>
      <c r="J729" s="336" t="s">
        <v>480</v>
      </c>
      <c r="K729" s="346">
        <v>1</v>
      </c>
      <c r="L729" s="347"/>
      <c r="M729" s="347"/>
      <c r="N729" s="348" t="s">
        <v>3455</v>
      </c>
      <c r="O729" s="348" t="s">
        <v>3455</v>
      </c>
      <c r="P729" s="348" t="s">
        <v>3461</v>
      </c>
      <c r="Q729" s="348" t="s">
        <v>3461</v>
      </c>
      <c r="R729" s="335">
        <v>317490</v>
      </c>
      <c r="S729" s="347"/>
      <c r="T729" s="347"/>
      <c r="V729" s="341"/>
      <c r="W729" s="342">
        <v>1</v>
      </c>
      <c r="X729" s="330">
        <v>1</v>
      </c>
      <c r="Y729" s="330">
        <v>1</v>
      </c>
      <c r="Z729" s="330">
        <v>1</v>
      </c>
      <c r="AA729" s="350">
        <v>1</v>
      </c>
      <c r="AC729" s="341"/>
      <c r="AD729" s="342">
        <v>1</v>
      </c>
      <c r="AE729" s="330">
        <v>1</v>
      </c>
      <c r="AF729" s="330">
        <v>1</v>
      </c>
      <c r="AG729" s="330">
        <v>1</v>
      </c>
      <c r="AH729" s="350">
        <v>1</v>
      </c>
      <c r="AJ729" s="343"/>
      <c r="AK729" s="343"/>
      <c r="AL729" s="350"/>
      <c r="AM729" s="350"/>
      <c r="AN729" s="350"/>
      <c r="AU729" s="333" t="s">
        <v>2822</v>
      </c>
      <c r="AV729" s="334">
        <v>1</v>
      </c>
      <c r="AW729" s="333">
        <v>0</v>
      </c>
      <c r="AX729" s="334"/>
      <c r="AY729" s="334"/>
      <c r="BB729" s="196">
        <v>94</v>
      </c>
      <c r="BC729" s="195">
        <v>65409940</v>
      </c>
      <c r="BD729" s="196">
        <v>7</v>
      </c>
      <c r="BE729" s="196">
        <v>97</v>
      </c>
      <c r="BF729" s="196"/>
      <c r="BG729" s="351">
        <v>9102</v>
      </c>
      <c r="BH729" s="352"/>
      <c r="BI729" s="352"/>
      <c r="BJ729" s="353"/>
      <c r="BK729" s="354"/>
      <c r="BL729" s="388">
        <v>42345</v>
      </c>
      <c r="BM729" s="388">
        <v>54788</v>
      </c>
      <c r="BN729" s="335">
        <v>2</v>
      </c>
      <c r="BO729" s="336" t="s">
        <v>985</v>
      </c>
      <c r="BP729" s="336" t="s">
        <v>985</v>
      </c>
      <c r="BQ729" s="336"/>
      <c r="BR729" s="336"/>
      <c r="BS729" s="336" t="s">
        <v>439</v>
      </c>
      <c r="BV729" s="336" t="s">
        <v>90</v>
      </c>
      <c r="BW729" s="347"/>
      <c r="BX729" s="336" t="s">
        <v>986</v>
      </c>
      <c r="BY729" s="336" t="s">
        <v>986</v>
      </c>
      <c r="BZ729" s="335" t="s">
        <v>985</v>
      </c>
      <c r="CA729" s="335" t="s">
        <v>985</v>
      </c>
      <c r="CB729" s="347"/>
      <c r="CC729" s="347"/>
      <c r="CD729" s="352"/>
      <c r="CG729" s="330">
        <v>1</v>
      </c>
      <c r="CH729" s="330">
        <v>1</v>
      </c>
      <c r="CI729" s="330">
        <v>1</v>
      </c>
      <c r="CJ729" s="350">
        <v>1</v>
      </c>
      <c r="CK729" s="335" t="s">
        <v>986</v>
      </c>
      <c r="CL729" s="335" t="s">
        <v>986</v>
      </c>
      <c r="CM729" s="335" t="s">
        <v>986</v>
      </c>
      <c r="CN729" s="335" t="s">
        <v>986</v>
      </c>
      <c r="CO729" s="335" t="s">
        <v>986</v>
      </c>
      <c r="CP729" s="335" t="s">
        <v>480</v>
      </c>
      <c r="CQ729" s="335" t="s">
        <v>986</v>
      </c>
      <c r="CR729" s="335" t="s">
        <v>985</v>
      </c>
      <c r="CS729" s="335" t="s">
        <v>985</v>
      </c>
      <c r="CT729" s="335" t="s">
        <v>985</v>
      </c>
      <c r="CU729" s="335">
        <v>6</v>
      </c>
      <c r="CX729" s="335">
        <v>2</v>
      </c>
      <c r="CY729" s="335">
        <v>4</v>
      </c>
      <c r="CZ729" s="335">
        <v>2</v>
      </c>
      <c r="DA729" s="335">
        <v>4</v>
      </c>
      <c r="DC729" s="335">
        <v>94</v>
      </c>
      <c r="DD729" s="335" t="s">
        <v>987</v>
      </c>
      <c r="DE729" s="335" t="s">
        <v>985</v>
      </c>
      <c r="DF729" s="336">
        <v>0</v>
      </c>
      <c r="DG729" s="336"/>
      <c r="DH729" s="338" t="s">
        <v>985</v>
      </c>
      <c r="DI729" s="339"/>
    </row>
    <row r="730" spans="1:113">
      <c r="A730" s="62" t="s">
        <v>3462</v>
      </c>
      <c r="B730" s="342">
        <v>3</v>
      </c>
      <c r="C730" s="344" t="s">
        <v>3462</v>
      </c>
      <c r="D730" s="344" t="s">
        <v>3463</v>
      </c>
      <c r="E730" s="344" t="s">
        <v>3463</v>
      </c>
      <c r="F730" s="330">
        <v>1080</v>
      </c>
      <c r="G730" s="330">
        <v>1080</v>
      </c>
      <c r="H730" s="342" t="s">
        <v>480</v>
      </c>
      <c r="I730" s="342" t="s">
        <v>480</v>
      </c>
      <c r="J730" s="336" t="s">
        <v>480</v>
      </c>
      <c r="K730" s="346">
        <v>1</v>
      </c>
      <c r="L730" s="347"/>
      <c r="M730" s="347"/>
      <c r="N730" s="348" t="s">
        <v>3455</v>
      </c>
      <c r="O730" s="348" t="s">
        <v>3455</v>
      </c>
      <c r="P730" s="348" t="s">
        <v>3464</v>
      </c>
      <c r="Q730" s="348" t="s">
        <v>3464</v>
      </c>
      <c r="R730" s="335">
        <v>317490</v>
      </c>
      <c r="S730" s="347"/>
      <c r="T730" s="347"/>
      <c r="U730" s="335"/>
      <c r="V730" s="341"/>
      <c r="W730" s="342">
        <v>1</v>
      </c>
      <c r="X730" s="330">
        <v>1</v>
      </c>
      <c r="Y730" s="330">
        <v>1</v>
      </c>
      <c r="Z730" s="330">
        <v>1</v>
      </c>
      <c r="AA730" s="350">
        <v>1</v>
      </c>
      <c r="AB730" s="335"/>
      <c r="AC730" s="341"/>
      <c r="AD730" s="342">
        <v>1</v>
      </c>
      <c r="AE730" s="330">
        <v>1</v>
      </c>
      <c r="AF730" s="330">
        <v>1</v>
      </c>
      <c r="AG730" s="330">
        <v>1</v>
      </c>
      <c r="AH730" s="350">
        <v>1</v>
      </c>
      <c r="AI730" s="335"/>
      <c r="AJ730" s="343"/>
      <c r="AK730" s="343"/>
      <c r="AL730" s="350"/>
      <c r="AM730" s="350"/>
      <c r="AN730" s="350"/>
      <c r="AO730" s="335"/>
      <c r="AP730" s="335"/>
      <c r="AQ730" s="335"/>
      <c r="AR730" s="335"/>
      <c r="AS730" s="335"/>
      <c r="AT730" s="335"/>
      <c r="AU730" s="333" t="s">
        <v>2822</v>
      </c>
      <c r="AV730" s="334">
        <v>1</v>
      </c>
      <c r="AW730" s="333">
        <v>0</v>
      </c>
      <c r="AX730" s="334"/>
      <c r="AY730" s="334"/>
      <c r="AZ730" s="335"/>
      <c r="BA730" s="335"/>
      <c r="BB730" s="196">
        <v>94</v>
      </c>
      <c r="BC730" s="195">
        <v>65409940</v>
      </c>
      <c r="BD730" s="196">
        <v>7</v>
      </c>
      <c r="BE730" s="196">
        <v>97</v>
      </c>
      <c r="BF730" s="196"/>
      <c r="BG730" s="351">
        <v>9102</v>
      </c>
      <c r="BH730" s="352"/>
      <c r="BI730" s="352"/>
      <c r="BJ730" s="353"/>
      <c r="BK730" s="354"/>
      <c r="BL730" s="388">
        <v>42345</v>
      </c>
      <c r="BM730" s="388">
        <v>54788</v>
      </c>
      <c r="BN730" s="335">
        <v>2</v>
      </c>
      <c r="BO730" s="336" t="s">
        <v>985</v>
      </c>
      <c r="BP730" s="336" t="s">
        <v>985</v>
      </c>
      <c r="BQ730" s="336"/>
      <c r="BR730" s="336"/>
      <c r="BS730" s="336" t="s">
        <v>118</v>
      </c>
      <c r="BT730" s="335"/>
      <c r="BU730" s="335"/>
      <c r="BV730" s="336" t="s">
        <v>90</v>
      </c>
      <c r="BW730" s="347"/>
      <c r="BX730" s="336" t="s">
        <v>986</v>
      </c>
      <c r="BY730" s="336" t="s">
        <v>986</v>
      </c>
      <c r="BZ730" s="335" t="s">
        <v>985</v>
      </c>
      <c r="CA730" s="335" t="s">
        <v>985</v>
      </c>
      <c r="CB730" s="347"/>
      <c r="CC730" s="347"/>
      <c r="CD730" s="352"/>
      <c r="CE730" s="335"/>
      <c r="CF730" s="335"/>
      <c r="CG730" s="330">
        <v>1</v>
      </c>
      <c r="CH730" s="330">
        <v>1</v>
      </c>
      <c r="CI730" s="330">
        <v>1</v>
      </c>
      <c r="CJ730" s="350">
        <v>1</v>
      </c>
      <c r="CK730" s="335" t="s">
        <v>986</v>
      </c>
      <c r="CL730" s="335" t="s">
        <v>986</v>
      </c>
      <c r="CM730" s="335" t="s">
        <v>986</v>
      </c>
      <c r="CN730" s="335" t="s">
        <v>986</v>
      </c>
      <c r="CO730" s="335" t="s">
        <v>986</v>
      </c>
      <c r="CP730" s="335" t="s">
        <v>480</v>
      </c>
      <c r="CQ730" s="335" t="s">
        <v>986</v>
      </c>
      <c r="CR730" s="335" t="s">
        <v>985</v>
      </c>
      <c r="CS730" s="335" t="s">
        <v>985</v>
      </c>
      <c r="CT730" s="335" t="s">
        <v>985</v>
      </c>
      <c r="CU730" s="335">
        <v>6</v>
      </c>
      <c r="CV730" s="335"/>
      <c r="CW730" s="335"/>
      <c r="CX730" s="335">
        <v>2</v>
      </c>
      <c r="CY730" s="335">
        <v>4</v>
      </c>
      <c r="CZ730" s="335">
        <v>2</v>
      </c>
      <c r="DA730" s="335">
        <v>4</v>
      </c>
      <c r="DB730" s="335"/>
      <c r="DC730" s="335">
        <v>94</v>
      </c>
      <c r="DD730" s="335" t="s">
        <v>987</v>
      </c>
      <c r="DE730" s="335" t="s">
        <v>985</v>
      </c>
      <c r="DF730" s="336">
        <v>0</v>
      </c>
      <c r="DG730" s="336"/>
      <c r="DH730" s="338" t="s">
        <v>985</v>
      </c>
      <c r="DI730" s="339"/>
    </row>
    <row r="731" spans="1:113">
      <c r="A731" s="62" t="s">
        <v>3465</v>
      </c>
      <c r="B731" s="342">
        <v>0</v>
      </c>
      <c r="C731" s="344" t="s">
        <v>3465</v>
      </c>
      <c r="D731" s="344" t="s">
        <v>3466</v>
      </c>
      <c r="E731" s="344" t="s">
        <v>3466</v>
      </c>
      <c r="F731" s="330">
        <v>1080</v>
      </c>
      <c r="G731" s="330">
        <v>1080</v>
      </c>
      <c r="H731" s="342" t="s">
        <v>480</v>
      </c>
      <c r="I731" s="342" t="s">
        <v>480</v>
      </c>
      <c r="J731" s="336" t="s">
        <v>480</v>
      </c>
      <c r="K731" s="346">
        <v>1</v>
      </c>
      <c r="L731" s="347"/>
      <c r="M731" s="347"/>
      <c r="N731" s="348" t="s">
        <v>3455</v>
      </c>
      <c r="O731" s="348" t="s">
        <v>3455</v>
      </c>
      <c r="P731" s="348" t="s">
        <v>3467</v>
      </c>
      <c r="Q731" s="348" t="s">
        <v>3467</v>
      </c>
      <c r="R731" s="335">
        <v>317490</v>
      </c>
      <c r="S731" s="347"/>
      <c r="T731" s="347"/>
      <c r="U731" s="335"/>
      <c r="V731" s="341"/>
      <c r="W731" s="342">
        <v>1</v>
      </c>
      <c r="X731" s="330">
        <v>1</v>
      </c>
      <c r="Y731" s="330">
        <v>1</v>
      </c>
      <c r="Z731" s="330">
        <v>1</v>
      </c>
      <c r="AA731" s="350">
        <v>1</v>
      </c>
      <c r="AB731" s="335"/>
      <c r="AC731" s="341"/>
      <c r="AD731" s="342">
        <v>1</v>
      </c>
      <c r="AE731" s="330">
        <v>1</v>
      </c>
      <c r="AF731" s="330">
        <v>1</v>
      </c>
      <c r="AG731" s="330">
        <v>1</v>
      </c>
      <c r="AH731" s="350">
        <v>1</v>
      </c>
      <c r="AI731" s="335"/>
      <c r="AJ731" s="343"/>
      <c r="AK731" s="343"/>
      <c r="AL731" s="350"/>
      <c r="AM731" s="350"/>
      <c r="AN731" s="350"/>
      <c r="AO731" s="335"/>
      <c r="AP731" s="335"/>
      <c r="AQ731" s="335"/>
      <c r="AR731" s="335"/>
      <c r="AS731" s="335"/>
      <c r="AT731" s="335"/>
      <c r="AU731" s="333" t="s">
        <v>2822</v>
      </c>
      <c r="AV731" s="334">
        <v>1</v>
      </c>
      <c r="AW731" s="333">
        <v>0</v>
      </c>
      <c r="AX731" s="334"/>
      <c r="AY731" s="334"/>
      <c r="AZ731" s="335"/>
      <c r="BA731" s="335"/>
      <c r="BB731" s="196">
        <v>94</v>
      </c>
      <c r="BC731" s="195">
        <v>65409940</v>
      </c>
      <c r="BD731" s="196">
        <v>7</v>
      </c>
      <c r="BE731" s="196">
        <v>97</v>
      </c>
      <c r="BF731" s="196"/>
      <c r="BG731" s="351">
        <v>9102</v>
      </c>
      <c r="BH731" s="352"/>
      <c r="BI731" s="352"/>
      <c r="BJ731" s="353"/>
      <c r="BK731" s="354"/>
      <c r="BL731" s="388">
        <v>42345</v>
      </c>
      <c r="BM731" s="388">
        <v>54788</v>
      </c>
      <c r="BN731" s="335">
        <v>2</v>
      </c>
      <c r="BO731" s="336" t="s">
        <v>985</v>
      </c>
      <c r="BP731" s="336" t="s">
        <v>985</v>
      </c>
      <c r="BQ731" s="336"/>
      <c r="BR731" s="336"/>
      <c r="BS731" s="336" t="s">
        <v>125</v>
      </c>
      <c r="BT731" s="335"/>
      <c r="BU731" s="335"/>
      <c r="BV731" s="336" t="s">
        <v>90</v>
      </c>
      <c r="BW731" s="347"/>
      <c r="BX731" s="336" t="s">
        <v>986</v>
      </c>
      <c r="BY731" s="336" t="s">
        <v>986</v>
      </c>
      <c r="BZ731" s="335" t="s">
        <v>985</v>
      </c>
      <c r="CA731" s="335" t="s">
        <v>985</v>
      </c>
      <c r="CB731" s="347"/>
      <c r="CC731" s="347"/>
      <c r="CD731" s="352"/>
      <c r="CE731" s="335"/>
      <c r="CF731" s="335"/>
      <c r="CG731" s="330">
        <v>1</v>
      </c>
      <c r="CH731" s="330">
        <v>1</v>
      </c>
      <c r="CI731" s="330">
        <v>1</v>
      </c>
      <c r="CJ731" s="350">
        <v>1</v>
      </c>
      <c r="CK731" s="335" t="s">
        <v>986</v>
      </c>
      <c r="CL731" s="335" t="s">
        <v>986</v>
      </c>
      <c r="CM731" s="335" t="s">
        <v>986</v>
      </c>
      <c r="CN731" s="335" t="s">
        <v>986</v>
      </c>
      <c r="CO731" s="335" t="s">
        <v>986</v>
      </c>
      <c r="CP731" s="335" t="s">
        <v>480</v>
      </c>
      <c r="CQ731" s="335" t="s">
        <v>986</v>
      </c>
      <c r="CR731" s="335" t="s">
        <v>985</v>
      </c>
      <c r="CS731" s="335" t="s">
        <v>985</v>
      </c>
      <c r="CT731" s="335" t="s">
        <v>985</v>
      </c>
      <c r="CU731" s="335">
        <v>6</v>
      </c>
      <c r="CV731" s="335"/>
      <c r="CW731" s="335"/>
      <c r="CX731" s="335">
        <v>2</v>
      </c>
      <c r="CY731" s="335">
        <v>4</v>
      </c>
      <c r="CZ731" s="335">
        <v>2</v>
      </c>
      <c r="DA731" s="335">
        <v>4</v>
      </c>
      <c r="DB731" s="335"/>
      <c r="DC731" s="335">
        <v>94</v>
      </c>
      <c r="DD731" s="335" t="s">
        <v>987</v>
      </c>
      <c r="DE731" s="335" t="s">
        <v>985</v>
      </c>
      <c r="DF731" s="336">
        <v>0</v>
      </c>
      <c r="DG731" s="336"/>
      <c r="DH731" s="338" t="s">
        <v>985</v>
      </c>
      <c r="DI731" s="339"/>
    </row>
    <row r="732" spans="1:113">
      <c r="A732" s="62" t="s">
        <v>3468</v>
      </c>
      <c r="B732" s="342">
        <v>7</v>
      </c>
      <c r="C732" s="344" t="s">
        <v>3468</v>
      </c>
      <c r="D732" s="344" t="s">
        <v>3460</v>
      </c>
      <c r="E732" s="344" t="s">
        <v>3460</v>
      </c>
      <c r="F732" s="330">
        <v>1080</v>
      </c>
      <c r="G732" s="330">
        <v>1080</v>
      </c>
      <c r="H732" s="342" t="s">
        <v>480</v>
      </c>
      <c r="I732" s="342" t="s">
        <v>480</v>
      </c>
      <c r="J732" s="336" t="s">
        <v>480</v>
      </c>
      <c r="K732" s="346">
        <v>1</v>
      </c>
      <c r="L732" s="347"/>
      <c r="M732" s="347"/>
      <c r="N732" s="348" t="s">
        <v>3455</v>
      </c>
      <c r="O732" s="348" t="s">
        <v>3455</v>
      </c>
      <c r="P732" s="348" t="s">
        <v>3461</v>
      </c>
      <c r="Q732" s="348" t="s">
        <v>3461</v>
      </c>
      <c r="R732" s="335">
        <v>317490</v>
      </c>
      <c r="S732" s="347"/>
      <c r="T732" s="347"/>
      <c r="U732" s="335"/>
      <c r="V732" s="341"/>
      <c r="W732" s="342">
        <v>1</v>
      </c>
      <c r="X732" s="330">
        <v>1</v>
      </c>
      <c r="Y732" s="330">
        <v>1</v>
      </c>
      <c r="Z732" s="330">
        <v>1</v>
      </c>
      <c r="AA732" s="350">
        <v>1</v>
      </c>
      <c r="AB732" s="335"/>
      <c r="AC732" s="341"/>
      <c r="AD732" s="342">
        <v>1</v>
      </c>
      <c r="AE732" s="330">
        <v>1</v>
      </c>
      <c r="AF732" s="330">
        <v>1</v>
      </c>
      <c r="AG732" s="330">
        <v>1</v>
      </c>
      <c r="AH732" s="350">
        <v>1</v>
      </c>
      <c r="AI732" s="335"/>
      <c r="AJ732" s="343"/>
      <c r="AK732" s="343"/>
      <c r="AL732" s="350"/>
      <c r="AM732" s="350"/>
      <c r="AN732" s="350"/>
      <c r="AO732" s="335"/>
      <c r="AP732" s="335"/>
      <c r="AQ732" s="335"/>
      <c r="AR732" s="335"/>
      <c r="AS732" s="335"/>
      <c r="AT732" s="335"/>
      <c r="AU732" s="333" t="s">
        <v>2822</v>
      </c>
      <c r="AV732" s="334">
        <v>1</v>
      </c>
      <c r="AW732" s="333">
        <v>0</v>
      </c>
      <c r="AX732" s="334"/>
      <c r="AY732" s="334"/>
      <c r="AZ732" s="335"/>
      <c r="BA732" s="335"/>
      <c r="BB732" s="196">
        <v>94</v>
      </c>
      <c r="BC732" s="195">
        <v>65409940</v>
      </c>
      <c r="BD732" s="196">
        <v>7</v>
      </c>
      <c r="BE732" s="196">
        <v>97</v>
      </c>
      <c r="BF732" s="196"/>
      <c r="BG732" s="351">
        <v>9102</v>
      </c>
      <c r="BH732" s="352"/>
      <c r="BI732" s="352"/>
      <c r="BJ732" s="353"/>
      <c r="BK732" s="354"/>
      <c r="BL732" s="388">
        <v>42345</v>
      </c>
      <c r="BM732" s="388">
        <v>54788</v>
      </c>
      <c r="BN732" s="335">
        <v>2</v>
      </c>
      <c r="BO732" s="336" t="s">
        <v>985</v>
      </c>
      <c r="BP732" s="336" t="s">
        <v>985</v>
      </c>
      <c r="BQ732" s="336"/>
      <c r="BR732" s="336"/>
      <c r="BS732" s="336" t="s">
        <v>118</v>
      </c>
      <c r="BT732" s="335"/>
      <c r="BU732" s="335"/>
      <c r="BV732" s="336" t="s">
        <v>90</v>
      </c>
      <c r="BW732" s="347"/>
      <c r="BX732" s="336" t="s">
        <v>986</v>
      </c>
      <c r="BY732" s="336" t="s">
        <v>986</v>
      </c>
      <c r="BZ732" s="335" t="s">
        <v>985</v>
      </c>
      <c r="CA732" s="335" t="s">
        <v>985</v>
      </c>
      <c r="CB732" s="347"/>
      <c r="CC732" s="347"/>
      <c r="CD732" s="352"/>
      <c r="CE732" s="335"/>
      <c r="CF732" s="335"/>
      <c r="CG732" s="330">
        <v>1</v>
      </c>
      <c r="CH732" s="330">
        <v>1</v>
      </c>
      <c r="CI732" s="330">
        <v>1</v>
      </c>
      <c r="CJ732" s="350">
        <v>1</v>
      </c>
      <c r="CK732" s="335" t="s">
        <v>986</v>
      </c>
      <c r="CL732" s="335" t="s">
        <v>986</v>
      </c>
      <c r="CM732" s="335" t="s">
        <v>986</v>
      </c>
      <c r="CN732" s="335" t="s">
        <v>986</v>
      </c>
      <c r="CO732" s="335" t="s">
        <v>986</v>
      </c>
      <c r="CP732" s="335" t="s">
        <v>480</v>
      </c>
      <c r="CQ732" s="335" t="s">
        <v>986</v>
      </c>
      <c r="CR732" s="335" t="s">
        <v>985</v>
      </c>
      <c r="CS732" s="335" t="s">
        <v>985</v>
      </c>
      <c r="CT732" s="335" t="s">
        <v>985</v>
      </c>
      <c r="CU732" s="335">
        <v>6</v>
      </c>
      <c r="CV732" s="335"/>
      <c r="CW732" s="335"/>
      <c r="CX732" s="335">
        <v>2</v>
      </c>
      <c r="CY732" s="335">
        <v>4</v>
      </c>
      <c r="CZ732" s="335">
        <v>2</v>
      </c>
      <c r="DA732" s="335">
        <v>4</v>
      </c>
      <c r="DB732" s="335"/>
      <c r="DC732" s="335">
        <v>94</v>
      </c>
      <c r="DD732" s="335" t="s">
        <v>987</v>
      </c>
      <c r="DE732" s="335" t="s">
        <v>985</v>
      </c>
      <c r="DF732" s="336">
        <v>0</v>
      </c>
      <c r="DG732" s="336"/>
      <c r="DH732" s="338" t="s">
        <v>985</v>
      </c>
      <c r="DI732" s="339"/>
    </row>
    <row r="733" spans="1:113">
      <c r="A733" s="62" t="s">
        <v>3469</v>
      </c>
      <c r="B733" s="342">
        <v>4</v>
      </c>
      <c r="C733" s="344" t="s">
        <v>3469</v>
      </c>
      <c r="D733" s="344" t="s">
        <v>3460</v>
      </c>
      <c r="E733" s="344" t="s">
        <v>3460</v>
      </c>
      <c r="F733" s="330">
        <v>1080</v>
      </c>
      <c r="G733" s="330">
        <v>1080</v>
      </c>
      <c r="H733" s="342" t="s">
        <v>480</v>
      </c>
      <c r="I733" s="342" t="s">
        <v>480</v>
      </c>
      <c r="J733" s="336" t="s">
        <v>480</v>
      </c>
      <c r="K733" s="346">
        <v>1</v>
      </c>
      <c r="L733" s="347"/>
      <c r="M733" s="347"/>
      <c r="N733" s="348" t="s">
        <v>3455</v>
      </c>
      <c r="O733" s="348" t="s">
        <v>3455</v>
      </c>
      <c r="P733" s="348" t="s">
        <v>3461</v>
      </c>
      <c r="Q733" s="348" t="s">
        <v>3461</v>
      </c>
      <c r="R733" s="335">
        <v>317490</v>
      </c>
      <c r="S733" s="347"/>
      <c r="T733" s="347"/>
      <c r="U733" s="335"/>
      <c r="V733" s="341"/>
      <c r="W733" s="342">
        <v>1</v>
      </c>
      <c r="X733" s="330">
        <v>1</v>
      </c>
      <c r="Y733" s="330">
        <v>1</v>
      </c>
      <c r="Z733" s="330">
        <v>1</v>
      </c>
      <c r="AA733" s="350">
        <v>1</v>
      </c>
      <c r="AB733" s="335"/>
      <c r="AC733" s="341"/>
      <c r="AD733" s="342">
        <v>1</v>
      </c>
      <c r="AE733" s="330">
        <v>1</v>
      </c>
      <c r="AF733" s="330">
        <v>1</v>
      </c>
      <c r="AG733" s="330">
        <v>1</v>
      </c>
      <c r="AH733" s="350">
        <v>1</v>
      </c>
      <c r="AI733" s="335"/>
      <c r="AJ733" s="343"/>
      <c r="AK733" s="343"/>
      <c r="AL733" s="350"/>
      <c r="AM733" s="350"/>
      <c r="AN733" s="350"/>
      <c r="AO733" s="335"/>
      <c r="AP733" s="335"/>
      <c r="AQ733" s="335"/>
      <c r="AR733" s="335"/>
      <c r="AS733" s="335"/>
      <c r="AT733" s="335"/>
      <c r="AU733" s="333" t="s">
        <v>2822</v>
      </c>
      <c r="AV733" s="334">
        <v>1</v>
      </c>
      <c r="AW733" s="333">
        <v>0</v>
      </c>
      <c r="AX733" s="334"/>
      <c r="AY733" s="334"/>
      <c r="AZ733" s="335"/>
      <c r="BA733" s="335"/>
      <c r="BB733" s="196">
        <v>94</v>
      </c>
      <c r="BC733" s="195">
        <v>65409940</v>
      </c>
      <c r="BD733" s="196">
        <v>7</v>
      </c>
      <c r="BE733" s="196">
        <v>97</v>
      </c>
      <c r="BF733" s="196"/>
      <c r="BG733" s="351">
        <v>9102</v>
      </c>
      <c r="BH733" s="352"/>
      <c r="BI733" s="352"/>
      <c r="BJ733" s="353"/>
      <c r="BK733" s="354"/>
      <c r="BL733" s="388">
        <v>42345</v>
      </c>
      <c r="BM733" s="388">
        <v>54788</v>
      </c>
      <c r="BN733" s="335">
        <v>2</v>
      </c>
      <c r="BO733" s="336" t="s">
        <v>985</v>
      </c>
      <c r="BP733" s="336" t="s">
        <v>985</v>
      </c>
      <c r="BQ733" s="336"/>
      <c r="BR733" s="336"/>
      <c r="BS733" s="336" t="s">
        <v>125</v>
      </c>
      <c r="BT733" s="335"/>
      <c r="BU733" s="335"/>
      <c r="BV733" s="336" t="s">
        <v>90</v>
      </c>
      <c r="BW733" s="347"/>
      <c r="BX733" s="336" t="s">
        <v>986</v>
      </c>
      <c r="BY733" s="336" t="s">
        <v>986</v>
      </c>
      <c r="BZ733" s="335" t="s">
        <v>985</v>
      </c>
      <c r="CA733" s="335" t="s">
        <v>985</v>
      </c>
      <c r="CB733" s="347"/>
      <c r="CC733" s="347"/>
      <c r="CD733" s="352"/>
      <c r="CE733" s="335"/>
      <c r="CF733" s="335"/>
      <c r="CG733" s="330">
        <v>1</v>
      </c>
      <c r="CH733" s="330">
        <v>1</v>
      </c>
      <c r="CI733" s="330">
        <v>1</v>
      </c>
      <c r="CJ733" s="350">
        <v>1</v>
      </c>
      <c r="CK733" s="335" t="s">
        <v>986</v>
      </c>
      <c r="CL733" s="335" t="s">
        <v>986</v>
      </c>
      <c r="CM733" s="335" t="s">
        <v>986</v>
      </c>
      <c r="CN733" s="335" t="s">
        <v>986</v>
      </c>
      <c r="CO733" s="335" t="s">
        <v>986</v>
      </c>
      <c r="CP733" s="335" t="s">
        <v>480</v>
      </c>
      <c r="CQ733" s="335" t="s">
        <v>986</v>
      </c>
      <c r="CR733" s="335" t="s">
        <v>985</v>
      </c>
      <c r="CS733" s="335" t="s">
        <v>985</v>
      </c>
      <c r="CT733" s="335" t="s">
        <v>985</v>
      </c>
      <c r="CU733" s="335">
        <v>6</v>
      </c>
      <c r="CV733" s="335"/>
      <c r="CW733" s="335"/>
      <c r="CX733" s="335">
        <v>2</v>
      </c>
      <c r="CY733" s="335">
        <v>4</v>
      </c>
      <c r="CZ733" s="335">
        <v>2</v>
      </c>
      <c r="DA733" s="335">
        <v>4</v>
      </c>
      <c r="DB733" s="335"/>
      <c r="DC733" s="335">
        <v>94</v>
      </c>
      <c r="DD733" s="335" t="s">
        <v>987</v>
      </c>
      <c r="DE733" s="335" t="s">
        <v>985</v>
      </c>
      <c r="DF733" s="336">
        <v>0</v>
      </c>
      <c r="DG733" s="336"/>
      <c r="DH733" s="338" t="s">
        <v>985</v>
      </c>
      <c r="DI733" s="339"/>
    </row>
    <row r="734" spans="1:113">
      <c r="A734" s="62" t="s">
        <v>3470</v>
      </c>
      <c r="B734" s="342">
        <v>1</v>
      </c>
      <c r="C734" s="344" t="s">
        <v>3470</v>
      </c>
      <c r="D734" s="344" t="s">
        <v>3460</v>
      </c>
      <c r="E734" s="344" t="s">
        <v>3460</v>
      </c>
      <c r="F734" s="330">
        <v>1080</v>
      </c>
      <c r="G734" s="330">
        <v>1080</v>
      </c>
      <c r="H734" s="342" t="s">
        <v>480</v>
      </c>
      <c r="I734" s="342" t="s">
        <v>480</v>
      </c>
      <c r="J734" s="336" t="s">
        <v>480</v>
      </c>
      <c r="K734" s="346">
        <v>1</v>
      </c>
      <c r="L734" s="347"/>
      <c r="M734" s="347"/>
      <c r="N734" s="348" t="s">
        <v>3455</v>
      </c>
      <c r="O734" s="348" t="s">
        <v>3455</v>
      </c>
      <c r="P734" s="348" t="s">
        <v>3471</v>
      </c>
      <c r="Q734" s="348" t="s">
        <v>3471</v>
      </c>
      <c r="R734" s="335">
        <v>317490</v>
      </c>
      <c r="S734" s="347"/>
      <c r="T734" s="347"/>
      <c r="U734" s="335"/>
      <c r="V734" s="341"/>
      <c r="W734" s="342">
        <v>1</v>
      </c>
      <c r="X734" s="330">
        <v>1</v>
      </c>
      <c r="Y734" s="330">
        <v>1</v>
      </c>
      <c r="Z734" s="330">
        <v>1</v>
      </c>
      <c r="AA734" s="350">
        <v>1</v>
      </c>
      <c r="AB734" s="335"/>
      <c r="AC734" s="341"/>
      <c r="AD734" s="342">
        <v>1</v>
      </c>
      <c r="AE734" s="330">
        <v>1</v>
      </c>
      <c r="AF734" s="330">
        <v>1</v>
      </c>
      <c r="AG734" s="330">
        <v>1</v>
      </c>
      <c r="AH734" s="350">
        <v>1</v>
      </c>
      <c r="AI734" s="335"/>
      <c r="AJ734" s="343"/>
      <c r="AK734" s="343"/>
      <c r="AL734" s="350"/>
      <c r="AM734" s="350"/>
      <c r="AN734" s="350"/>
      <c r="AO734" s="335"/>
      <c r="AP734" s="335"/>
      <c r="AQ734" s="335"/>
      <c r="AR734" s="335"/>
      <c r="AS734" s="335"/>
      <c r="AT734" s="335"/>
      <c r="AU734" s="333" t="s">
        <v>2822</v>
      </c>
      <c r="AV734" s="334">
        <v>1</v>
      </c>
      <c r="AW734" s="333">
        <v>0</v>
      </c>
      <c r="AX734" s="334"/>
      <c r="AY734" s="334"/>
      <c r="AZ734" s="335"/>
      <c r="BA734" s="335"/>
      <c r="BB734" s="196">
        <v>94</v>
      </c>
      <c r="BC734" s="195">
        <v>65409940</v>
      </c>
      <c r="BD734" s="196">
        <v>7</v>
      </c>
      <c r="BE734" s="196">
        <v>97</v>
      </c>
      <c r="BF734" s="196"/>
      <c r="BG734" s="351">
        <v>9102</v>
      </c>
      <c r="BH734" s="352"/>
      <c r="BI734" s="352"/>
      <c r="BJ734" s="353"/>
      <c r="BK734" s="354"/>
      <c r="BL734" s="388">
        <v>42345</v>
      </c>
      <c r="BM734" s="388">
        <v>54788</v>
      </c>
      <c r="BN734" s="335">
        <v>2</v>
      </c>
      <c r="BO734" s="336" t="s">
        <v>985</v>
      </c>
      <c r="BP734" s="336" t="s">
        <v>985</v>
      </c>
      <c r="BQ734" s="336"/>
      <c r="BR734" s="336"/>
      <c r="BS734" s="336" t="s">
        <v>439</v>
      </c>
      <c r="BT734" s="335"/>
      <c r="BU734" s="335"/>
      <c r="BV734" s="336" t="s">
        <v>90</v>
      </c>
      <c r="BW734" s="347"/>
      <c r="BX734" s="336" t="s">
        <v>986</v>
      </c>
      <c r="BY734" s="336" t="s">
        <v>986</v>
      </c>
      <c r="BZ734" s="335" t="s">
        <v>985</v>
      </c>
      <c r="CA734" s="335" t="s">
        <v>985</v>
      </c>
      <c r="CB734" s="347"/>
      <c r="CC734" s="347"/>
      <c r="CD734" s="352"/>
      <c r="CE734" s="335"/>
      <c r="CF734" s="335"/>
      <c r="CG734" s="330">
        <v>1</v>
      </c>
      <c r="CH734" s="330">
        <v>1</v>
      </c>
      <c r="CI734" s="330">
        <v>1</v>
      </c>
      <c r="CJ734" s="350">
        <v>1</v>
      </c>
      <c r="CK734" s="335" t="s">
        <v>986</v>
      </c>
      <c r="CL734" s="335" t="s">
        <v>986</v>
      </c>
      <c r="CM734" s="335" t="s">
        <v>986</v>
      </c>
      <c r="CN734" s="335" t="s">
        <v>986</v>
      </c>
      <c r="CO734" s="335" t="s">
        <v>986</v>
      </c>
      <c r="CP734" s="335" t="s">
        <v>480</v>
      </c>
      <c r="CQ734" s="335" t="s">
        <v>986</v>
      </c>
      <c r="CR734" s="335" t="s">
        <v>985</v>
      </c>
      <c r="CS734" s="335" t="s">
        <v>985</v>
      </c>
      <c r="CT734" s="335" t="s">
        <v>985</v>
      </c>
      <c r="CU734" s="335">
        <v>6</v>
      </c>
      <c r="CV734" s="335"/>
      <c r="CW734" s="335"/>
      <c r="CX734" s="335">
        <v>2</v>
      </c>
      <c r="CY734" s="335">
        <v>4</v>
      </c>
      <c r="CZ734" s="335">
        <v>2</v>
      </c>
      <c r="DA734" s="335">
        <v>4</v>
      </c>
      <c r="DB734" s="335"/>
      <c r="DC734" s="335">
        <v>94</v>
      </c>
      <c r="DD734" s="335" t="s">
        <v>987</v>
      </c>
      <c r="DE734" s="335" t="s">
        <v>985</v>
      </c>
      <c r="DF734" s="336">
        <v>0</v>
      </c>
      <c r="DG734" s="336"/>
      <c r="DH734" s="338" t="s">
        <v>985</v>
      </c>
      <c r="DI734" s="339"/>
    </row>
    <row r="735" spans="1:113">
      <c r="A735" s="62" t="s">
        <v>2878</v>
      </c>
      <c r="B735" s="342">
        <v>4</v>
      </c>
      <c r="C735" s="344" t="s">
        <v>2878</v>
      </c>
      <c r="D735" s="344" t="s">
        <v>2842</v>
      </c>
      <c r="E735" s="344" t="s">
        <v>2842</v>
      </c>
      <c r="F735" s="330">
        <v>1080</v>
      </c>
      <c r="G735" s="330">
        <v>1080</v>
      </c>
      <c r="H735" s="342" t="s">
        <v>480</v>
      </c>
      <c r="I735" s="342" t="s">
        <v>480</v>
      </c>
      <c r="J735" s="336" t="s">
        <v>480</v>
      </c>
      <c r="K735" s="346">
        <v>1</v>
      </c>
      <c r="L735" s="347"/>
      <c r="M735" s="347"/>
      <c r="N735" s="348" t="s">
        <v>2879</v>
      </c>
      <c r="O735" s="348" t="s">
        <v>2879</v>
      </c>
      <c r="P735" s="348" t="s">
        <v>2844</v>
      </c>
      <c r="Q735" s="348" t="s">
        <v>2844</v>
      </c>
      <c r="R735" s="335">
        <v>317490</v>
      </c>
      <c r="S735" s="347"/>
      <c r="T735" s="347"/>
      <c r="U735" s="335"/>
      <c r="V735" s="341"/>
      <c r="W735" s="342">
        <v>1</v>
      </c>
      <c r="X735" s="330">
        <v>1</v>
      </c>
      <c r="Y735" s="330">
        <v>1</v>
      </c>
      <c r="Z735" s="330">
        <v>1</v>
      </c>
      <c r="AA735" s="350">
        <v>1</v>
      </c>
      <c r="AB735" s="335"/>
      <c r="AC735" s="341"/>
      <c r="AD735" s="342">
        <v>1</v>
      </c>
      <c r="AE735" s="330">
        <v>1</v>
      </c>
      <c r="AF735" s="330">
        <v>1</v>
      </c>
      <c r="AG735" s="330">
        <v>1</v>
      </c>
      <c r="AH735" s="350">
        <v>1</v>
      </c>
      <c r="AI735" s="335"/>
      <c r="AJ735" s="343"/>
      <c r="AK735" s="343"/>
      <c r="AL735" s="350"/>
      <c r="AM735" s="350"/>
      <c r="AN735" s="350"/>
      <c r="AO735" s="335"/>
      <c r="AP735" s="335"/>
      <c r="AQ735" s="335"/>
      <c r="AR735" s="335"/>
      <c r="AS735" s="335"/>
      <c r="AT735" s="335"/>
      <c r="AU735" s="333" t="s">
        <v>2822</v>
      </c>
      <c r="AV735" s="334">
        <v>1</v>
      </c>
      <c r="AW735" s="333">
        <v>0</v>
      </c>
      <c r="AX735" s="334"/>
      <c r="AY735" s="334"/>
      <c r="AZ735" s="335"/>
      <c r="BA735" s="335"/>
      <c r="BB735" s="196">
        <v>94</v>
      </c>
      <c r="BC735" s="195">
        <v>65409940</v>
      </c>
      <c r="BD735" s="196">
        <v>7</v>
      </c>
      <c r="BE735" s="196">
        <v>97</v>
      </c>
      <c r="BF735" s="196"/>
      <c r="BG735" s="351">
        <v>1201</v>
      </c>
      <c r="BH735" s="352"/>
      <c r="BI735" s="352"/>
      <c r="BJ735" s="353"/>
      <c r="BK735" s="354"/>
      <c r="BL735" s="388">
        <v>42345</v>
      </c>
      <c r="BM735" s="388">
        <v>54788</v>
      </c>
      <c r="BN735" s="335">
        <v>2</v>
      </c>
      <c r="BO735" s="336" t="s">
        <v>985</v>
      </c>
      <c r="BP735" s="336" t="s">
        <v>985</v>
      </c>
      <c r="BQ735" s="336"/>
      <c r="BR735" s="336"/>
      <c r="BS735" s="336" t="s">
        <v>118</v>
      </c>
      <c r="BT735" s="335"/>
      <c r="BU735" s="335"/>
      <c r="BV735" s="336" t="s">
        <v>90</v>
      </c>
      <c r="BW735" s="347"/>
      <c r="BX735" s="336" t="s">
        <v>986</v>
      </c>
      <c r="BY735" s="336" t="s">
        <v>986</v>
      </c>
      <c r="BZ735" s="335" t="s">
        <v>985</v>
      </c>
      <c r="CA735" s="335" t="s">
        <v>985</v>
      </c>
      <c r="CB735" s="347"/>
      <c r="CC735" s="347"/>
      <c r="CD735" s="352"/>
      <c r="CE735" s="335"/>
      <c r="CF735" s="335"/>
      <c r="CG735" s="330">
        <v>1</v>
      </c>
      <c r="CH735" s="330">
        <v>1</v>
      </c>
      <c r="CI735" s="330">
        <v>1</v>
      </c>
      <c r="CJ735" s="350">
        <v>1</v>
      </c>
      <c r="CK735" s="335" t="s">
        <v>986</v>
      </c>
      <c r="CL735" s="335" t="s">
        <v>986</v>
      </c>
      <c r="CM735" s="335" t="s">
        <v>986</v>
      </c>
      <c r="CN735" s="335" t="s">
        <v>986</v>
      </c>
      <c r="CO735" s="335" t="s">
        <v>986</v>
      </c>
      <c r="CP735" s="335" t="s">
        <v>480</v>
      </c>
      <c r="CQ735" s="335" t="s">
        <v>986</v>
      </c>
      <c r="CR735" s="335" t="s">
        <v>985</v>
      </c>
      <c r="CS735" s="335" t="s">
        <v>985</v>
      </c>
      <c r="CT735" s="335" t="s">
        <v>985</v>
      </c>
      <c r="CU735" s="335">
        <v>6</v>
      </c>
      <c r="CV735" s="335"/>
      <c r="CW735" s="335"/>
      <c r="CX735" s="335">
        <v>2</v>
      </c>
      <c r="CY735" s="335">
        <v>4</v>
      </c>
      <c r="CZ735" s="335">
        <v>2</v>
      </c>
      <c r="DA735" s="335">
        <v>4</v>
      </c>
      <c r="DB735" s="335"/>
      <c r="DC735" s="335">
        <v>94</v>
      </c>
      <c r="DD735" s="335" t="s">
        <v>987</v>
      </c>
      <c r="DE735" s="335" t="s">
        <v>985</v>
      </c>
      <c r="DF735" s="336">
        <v>0</v>
      </c>
      <c r="DG735" s="336"/>
      <c r="DH735" s="338" t="s">
        <v>985</v>
      </c>
      <c r="DI735" s="339"/>
    </row>
    <row r="736" spans="1:113">
      <c r="A736" s="62" t="s">
        <v>2880</v>
      </c>
      <c r="B736" s="342">
        <v>2</v>
      </c>
      <c r="C736" s="344" t="s">
        <v>2880</v>
      </c>
      <c r="D736" s="344" t="s">
        <v>2881</v>
      </c>
      <c r="E736" s="344" t="s">
        <v>2881</v>
      </c>
      <c r="F736" s="330">
        <v>1080</v>
      </c>
      <c r="G736" s="330">
        <v>1080</v>
      </c>
      <c r="H736" s="342" t="s">
        <v>480</v>
      </c>
      <c r="I736" s="342" t="s">
        <v>480</v>
      </c>
      <c r="J736" s="336" t="s">
        <v>480</v>
      </c>
      <c r="K736" s="346">
        <v>1</v>
      </c>
      <c r="L736" s="347"/>
      <c r="M736" s="347"/>
      <c r="N736" s="348" t="s">
        <v>2882</v>
      </c>
      <c r="O736" s="348" t="s">
        <v>2882</v>
      </c>
      <c r="P736" s="348" t="s">
        <v>2883</v>
      </c>
      <c r="Q736" s="348" t="s">
        <v>2883</v>
      </c>
      <c r="R736" s="335">
        <v>317490</v>
      </c>
      <c r="S736" s="347"/>
      <c r="T736" s="347"/>
      <c r="U736" s="335"/>
      <c r="V736" s="341"/>
      <c r="W736" s="342">
        <v>1</v>
      </c>
      <c r="X736" s="330">
        <v>1</v>
      </c>
      <c r="Y736" s="330">
        <v>1</v>
      </c>
      <c r="Z736" s="330">
        <v>1</v>
      </c>
      <c r="AA736" s="350">
        <v>1</v>
      </c>
      <c r="AB736" s="335"/>
      <c r="AC736" s="341"/>
      <c r="AD736" s="342">
        <v>1</v>
      </c>
      <c r="AE736" s="330">
        <v>1</v>
      </c>
      <c r="AF736" s="330">
        <v>1</v>
      </c>
      <c r="AG736" s="330">
        <v>1</v>
      </c>
      <c r="AH736" s="350">
        <v>1</v>
      </c>
      <c r="AI736" s="335"/>
      <c r="AJ736" s="343"/>
      <c r="AK736" s="343"/>
      <c r="AL736" s="350"/>
      <c r="AM736" s="350"/>
      <c r="AN736" s="350"/>
      <c r="AO736" s="335"/>
      <c r="AP736" s="335"/>
      <c r="AQ736" s="335"/>
      <c r="AR736" s="335"/>
      <c r="AS736" s="335"/>
      <c r="AT736" s="335"/>
      <c r="AU736" s="333" t="s">
        <v>2822</v>
      </c>
      <c r="AV736" s="334">
        <v>1</v>
      </c>
      <c r="AW736" s="333">
        <v>0</v>
      </c>
      <c r="AX736" s="334"/>
      <c r="AY736" s="334"/>
      <c r="AZ736" s="335"/>
      <c r="BA736" s="335"/>
      <c r="BB736" s="196">
        <v>94</v>
      </c>
      <c r="BC736" s="195">
        <v>65409940</v>
      </c>
      <c r="BD736" s="196">
        <v>7</v>
      </c>
      <c r="BE736" s="196">
        <v>97</v>
      </c>
      <c r="BF736" s="196"/>
      <c r="BG736" s="351">
        <v>1201</v>
      </c>
      <c r="BH736" s="352"/>
      <c r="BI736" s="352"/>
      <c r="BJ736" s="353"/>
      <c r="BK736" s="354"/>
      <c r="BL736" s="388">
        <v>42345</v>
      </c>
      <c r="BM736" s="388">
        <v>54788</v>
      </c>
      <c r="BN736" s="335">
        <v>2</v>
      </c>
      <c r="BO736" s="336" t="s">
        <v>985</v>
      </c>
      <c r="BP736" s="336" t="s">
        <v>985</v>
      </c>
      <c r="BQ736" s="336"/>
      <c r="BR736" s="336"/>
      <c r="BS736" s="336" t="s">
        <v>118</v>
      </c>
      <c r="BT736" s="335"/>
      <c r="BU736" s="335"/>
      <c r="BV736" s="336" t="s">
        <v>90</v>
      </c>
      <c r="BW736" s="347"/>
      <c r="BX736" s="336" t="s">
        <v>986</v>
      </c>
      <c r="BY736" s="336" t="s">
        <v>986</v>
      </c>
      <c r="BZ736" s="335" t="s">
        <v>985</v>
      </c>
      <c r="CA736" s="335" t="s">
        <v>985</v>
      </c>
      <c r="CB736" s="347"/>
      <c r="CC736" s="347"/>
      <c r="CD736" s="352"/>
      <c r="CE736" s="335"/>
      <c r="CF736" s="335"/>
      <c r="CG736" s="330">
        <v>1</v>
      </c>
      <c r="CH736" s="330">
        <v>1</v>
      </c>
      <c r="CI736" s="330">
        <v>1</v>
      </c>
      <c r="CJ736" s="350">
        <v>1</v>
      </c>
      <c r="CK736" s="335" t="s">
        <v>986</v>
      </c>
      <c r="CL736" s="335" t="s">
        <v>986</v>
      </c>
      <c r="CM736" s="335" t="s">
        <v>986</v>
      </c>
      <c r="CN736" s="335" t="s">
        <v>986</v>
      </c>
      <c r="CO736" s="335" t="s">
        <v>986</v>
      </c>
      <c r="CP736" s="335" t="s">
        <v>480</v>
      </c>
      <c r="CQ736" s="335" t="s">
        <v>986</v>
      </c>
      <c r="CR736" s="335" t="s">
        <v>985</v>
      </c>
      <c r="CS736" s="335" t="s">
        <v>985</v>
      </c>
      <c r="CT736" s="335" t="s">
        <v>985</v>
      </c>
      <c r="CU736" s="335">
        <v>6</v>
      </c>
      <c r="CV736" s="335"/>
      <c r="CW736" s="335"/>
      <c r="CX736" s="335">
        <v>2</v>
      </c>
      <c r="CY736" s="335">
        <v>4</v>
      </c>
      <c r="CZ736" s="335">
        <v>2</v>
      </c>
      <c r="DA736" s="335">
        <v>4</v>
      </c>
      <c r="DB736" s="335"/>
      <c r="DC736" s="335">
        <v>94</v>
      </c>
      <c r="DD736" s="335" t="s">
        <v>987</v>
      </c>
      <c r="DE736" s="335" t="s">
        <v>985</v>
      </c>
      <c r="DF736" s="336">
        <v>0</v>
      </c>
      <c r="DG736" s="336"/>
      <c r="DH736" s="338" t="s">
        <v>985</v>
      </c>
      <c r="DI736" s="339"/>
    </row>
    <row r="737" spans="1:113">
      <c r="A737" s="62" t="s">
        <v>2884</v>
      </c>
      <c r="B737" s="342">
        <v>7</v>
      </c>
      <c r="C737" s="344" t="s">
        <v>2884</v>
      </c>
      <c r="D737" s="344" t="s">
        <v>2885</v>
      </c>
      <c r="E737" s="344" t="s">
        <v>2885</v>
      </c>
      <c r="F737" s="330">
        <v>1080</v>
      </c>
      <c r="G737" s="330">
        <v>1080</v>
      </c>
      <c r="H737" s="342" t="s">
        <v>480</v>
      </c>
      <c r="I737" s="342" t="s">
        <v>480</v>
      </c>
      <c r="J737" s="336" t="s">
        <v>480</v>
      </c>
      <c r="K737" s="346">
        <v>1</v>
      </c>
      <c r="L737" s="347"/>
      <c r="M737" s="347"/>
      <c r="N737" s="348" t="s">
        <v>2886</v>
      </c>
      <c r="O737" s="348" t="s">
        <v>2886</v>
      </c>
      <c r="P737" s="348" t="s">
        <v>2887</v>
      </c>
      <c r="Q737" s="348" t="s">
        <v>2887</v>
      </c>
      <c r="R737" s="335">
        <v>317490</v>
      </c>
      <c r="S737" s="347"/>
      <c r="T737" s="347"/>
      <c r="U737" s="335"/>
      <c r="V737" s="341"/>
      <c r="W737" s="342">
        <v>1</v>
      </c>
      <c r="X737" s="330">
        <v>1</v>
      </c>
      <c r="Y737" s="330">
        <v>1</v>
      </c>
      <c r="Z737" s="330">
        <v>1</v>
      </c>
      <c r="AA737" s="350">
        <v>1</v>
      </c>
      <c r="AB737" s="335"/>
      <c r="AC737" s="341"/>
      <c r="AD737" s="342">
        <v>1</v>
      </c>
      <c r="AE737" s="330">
        <v>1</v>
      </c>
      <c r="AF737" s="330">
        <v>1</v>
      </c>
      <c r="AG737" s="330">
        <v>1</v>
      </c>
      <c r="AH737" s="350">
        <v>1</v>
      </c>
      <c r="AI737" s="335"/>
      <c r="AJ737" s="343"/>
      <c r="AK737" s="343"/>
      <c r="AL737" s="350"/>
      <c r="AM737" s="350"/>
      <c r="AN737" s="350"/>
      <c r="AO737" s="335"/>
      <c r="AP737" s="335"/>
      <c r="AQ737" s="335"/>
      <c r="AR737" s="335"/>
      <c r="AS737" s="335"/>
      <c r="AT737" s="335"/>
      <c r="AU737" s="333" t="s">
        <v>2822</v>
      </c>
      <c r="AV737" s="334">
        <v>1</v>
      </c>
      <c r="AW737" s="333">
        <v>0</v>
      </c>
      <c r="AX737" s="334"/>
      <c r="AY737" s="334"/>
      <c r="AZ737" s="335"/>
      <c r="BA737" s="335"/>
      <c r="BB737" s="196">
        <v>94</v>
      </c>
      <c r="BC737" s="195">
        <v>65409940</v>
      </c>
      <c r="BD737" s="196">
        <v>7</v>
      </c>
      <c r="BE737" s="196">
        <v>97</v>
      </c>
      <c r="BF737" s="196"/>
      <c r="BG737" s="351">
        <v>1201</v>
      </c>
      <c r="BH737" s="352"/>
      <c r="BI737" s="352"/>
      <c r="BJ737" s="353"/>
      <c r="BK737" s="354"/>
      <c r="BL737" s="388">
        <v>42345</v>
      </c>
      <c r="BM737" s="388">
        <v>54788</v>
      </c>
      <c r="BN737" s="335">
        <v>2</v>
      </c>
      <c r="BO737" s="336" t="s">
        <v>985</v>
      </c>
      <c r="BP737" s="336" t="s">
        <v>985</v>
      </c>
      <c r="BQ737" s="336"/>
      <c r="BR737" s="336"/>
      <c r="BS737" s="336" t="s">
        <v>118</v>
      </c>
      <c r="BT737" s="335"/>
      <c r="BU737" s="335"/>
      <c r="BV737" s="336" t="s">
        <v>90</v>
      </c>
      <c r="BW737" s="347"/>
      <c r="BX737" s="336" t="s">
        <v>986</v>
      </c>
      <c r="BY737" s="336" t="s">
        <v>986</v>
      </c>
      <c r="BZ737" s="335" t="s">
        <v>985</v>
      </c>
      <c r="CA737" s="335" t="s">
        <v>985</v>
      </c>
      <c r="CB737" s="347"/>
      <c r="CC737" s="347"/>
      <c r="CD737" s="352"/>
      <c r="CE737" s="335"/>
      <c r="CF737" s="335"/>
      <c r="CG737" s="330">
        <v>1</v>
      </c>
      <c r="CH737" s="330">
        <v>1</v>
      </c>
      <c r="CI737" s="330">
        <v>1</v>
      </c>
      <c r="CJ737" s="350">
        <v>1</v>
      </c>
      <c r="CK737" s="335" t="s">
        <v>986</v>
      </c>
      <c r="CL737" s="335" t="s">
        <v>986</v>
      </c>
      <c r="CM737" s="335" t="s">
        <v>986</v>
      </c>
      <c r="CN737" s="335" t="s">
        <v>986</v>
      </c>
      <c r="CO737" s="335" t="s">
        <v>986</v>
      </c>
      <c r="CP737" s="335" t="s">
        <v>480</v>
      </c>
      <c r="CQ737" s="335" t="s">
        <v>986</v>
      </c>
      <c r="CR737" s="335" t="s">
        <v>985</v>
      </c>
      <c r="CS737" s="335" t="s">
        <v>985</v>
      </c>
      <c r="CT737" s="335" t="s">
        <v>985</v>
      </c>
      <c r="CU737" s="335">
        <v>6</v>
      </c>
      <c r="CV737" s="335"/>
      <c r="CW737" s="335"/>
      <c r="CX737" s="335">
        <v>2</v>
      </c>
      <c r="CY737" s="335">
        <v>4</v>
      </c>
      <c r="CZ737" s="335">
        <v>2</v>
      </c>
      <c r="DA737" s="335">
        <v>4</v>
      </c>
      <c r="DB737" s="335"/>
      <c r="DC737" s="335">
        <v>94</v>
      </c>
      <c r="DD737" s="335" t="s">
        <v>987</v>
      </c>
      <c r="DE737" s="335" t="s">
        <v>985</v>
      </c>
      <c r="DF737" s="336">
        <v>0</v>
      </c>
      <c r="DG737" s="336"/>
      <c r="DH737" s="338" t="s">
        <v>985</v>
      </c>
      <c r="DI737" s="339"/>
    </row>
    <row r="738" spans="1:113">
      <c r="A738" s="62" t="s">
        <v>2888</v>
      </c>
      <c r="B738" s="342">
        <v>1</v>
      </c>
      <c r="C738" s="344" t="s">
        <v>2888</v>
      </c>
      <c r="D738" s="344" t="s">
        <v>2889</v>
      </c>
      <c r="E738" s="344" t="s">
        <v>2889</v>
      </c>
      <c r="F738" s="330">
        <v>1080</v>
      </c>
      <c r="G738" s="330">
        <v>1080</v>
      </c>
      <c r="H738" s="342" t="s">
        <v>480</v>
      </c>
      <c r="I738" s="342" t="s">
        <v>480</v>
      </c>
      <c r="J738" s="336" t="s">
        <v>480</v>
      </c>
      <c r="K738" s="346">
        <v>1</v>
      </c>
      <c r="L738" s="347"/>
      <c r="M738" s="347"/>
      <c r="N738" s="348" t="s">
        <v>2890</v>
      </c>
      <c r="O738" s="348" t="s">
        <v>2890</v>
      </c>
      <c r="P738" s="348" t="s">
        <v>2891</v>
      </c>
      <c r="Q738" s="348" t="s">
        <v>2891</v>
      </c>
      <c r="R738" s="335">
        <v>317490</v>
      </c>
      <c r="S738" s="347"/>
      <c r="T738" s="347"/>
      <c r="U738" s="335"/>
      <c r="V738" s="341"/>
      <c r="W738" s="342">
        <v>1</v>
      </c>
      <c r="X738" s="330">
        <v>1</v>
      </c>
      <c r="Y738" s="330">
        <v>1</v>
      </c>
      <c r="Z738" s="330">
        <v>1</v>
      </c>
      <c r="AA738" s="350">
        <v>1</v>
      </c>
      <c r="AB738" s="335"/>
      <c r="AC738" s="341"/>
      <c r="AD738" s="342">
        <v>1</v>
      </c>
      <c r="AE738" s="330">
        <v>1</v>
      </c>
      <c r="AF738" s="330">
        <v>1</v>
      </c>
      <c r="AG738" s="330">
        <v>1</v>
      </c>
      <c r="AH738" s="350">
        <v>1</v>
      </c>
      <c r="AI738" s="335"/>
      <c r="AJ738" s="343"/>
      <c r="AK738" s="343"/>
      <c r="AL738" s="350"/>
      <c r="AM738" s="350"/>
      <c r="AN738" s="350"/>
      <c r="AO738" s="335"/>
      <c r="AP738" s="335"/>
      <c r="AQ738" s="335"/>
      <c r="AR738" s="335"/>
      <c r="AS738" s="335"/>
      <c r="AT738" s="335"/>
      <c r="AU738" s="333" t="s">
        <v>2822</v>
      </c>
      <c r="AV738" s="334">
        <v>1</v>
      </c>
      <c r="AW738" s="333">
        <v>0</v>
      </c>
      <c r="AX738" s="334"/>
      <c r="AY738" s="334"/>
      <c r="AZ738" s="335"/>
      <c r="BA738" s="335"/>
      <c r="BB738" s="196">
        <v>94</v>
      </c>
      <c r="BC738" s="195">
        <v>65409940</v>
      </c>
      <c r="BD738" s="196">
        <v>7</v>
      </c>
      <c r="BE738" s="196">
        <v>97</v>
      </c>
      <c r="BF738" s="196"/>
      <c r="BG738" s="351">
        <v>1201</v>
      </c>
      <c r="BH738" s="352"/>
      <c r="BI738" s="352"/>
      <c r="BJ738" s="353"/>
      <c r="BK738" s="354"/>
      <c r="BL738" s="388">
        <v>42345</v>
      </c>
      <c r="BM738" s="388">
        <v>54788</v>
      </c>
      <c r="BN738" s="335">
        <v>2</v>
      </c>
      <c r="BO738" s="336" t="s">
        <v>985</v>
      </c>
      <c r="BP738" s="336" t="s">
        <v>985</v>
      </c>
      <c r="BQ738" s="336"/>
      <c r="BR738" s="336"/>
      <c r="BS738" s="336" t="s">
        <v>118</v>
      </c>
      <c r="BT738" s="335"/>
      <c r="BU738" s="335"/>
      <c r="BV738" s="336" t="s">
        <v>90</v>
      </c>
      <c r="BW738" s="347"/>
      <c r="BX738" s="336" t="s">
        <v>986</v>
      </c>
      <c r="BY738" s="336" t="s">
        <v>986</v>
      </c>
      <c r="BZ738" s="335" t="s">
        <v>985</v>
      </c>
      <c r="CA738" s="335" t="s">
        <v>985</v>
      </c>
      <c r="CB738" s="347"/>
      <c r="CC738" s="347"/>
      <c r="CD738" s="352"/>
      <c r="CE738" s="335"/>
      <c r="CF738" s="335"/>
      <c r="CG738" s="330">
        <v>1</v>
      </c>
      <c r="CH738" s="330">
        <v>1</v>
      </c>
      <c r="CI738" s="330">
        <v>1</v>
      </c>
      <c r="CJ738" s="350">
        <v>1</v>
      </c>
      <c r="CK738" s="335" t="s">
        <v>986</v>
      </c>
      <c r="CL738" s="335" t="s">
        <v>986</v>
      </c>
      <c r="CM738" s="335" t="s">
        <v>986</v>
      </c>
      <c r="CN738" s="335" t="s">
        <v>986</v>
      </c>
      <c r="CO738" s="335" t="s">
        <v>986</v>
      </c>
      <c r="CP738" s="335" t="s">
        <v>480</v>
      </c>
      <c r="CQ738" s="335" t="s">
        <v>986</v>
      </c>
      <c r="CR738" s="335" t="s">
        <v>985</v>
      </c>
      <c r="CS738" s="335" t="s">
        <v>985</v>
      </c>
      <c r="CT738" s="335" t="s">
        <v>985</v>
      </c>
      <c r="CU738" s="335">
        <v>6</v>
      </c>
      <c r="CV738" s="335"/>
      <c r="CW738" s="335"/>
      <c r="CX738" s="335">
        <v>2</v>
      </c>
      <c r="CY738" s="335">
        <v>4</v>
      </c>
      <c r="CZ738" s="335">
        <v>2</v>
      </c>
      <c r="DA738" s="335">
        <v>4</v>
      </c>
      <c r="DB738" s="335"/>
      <c r="DC738" s="335">
        <v>94</v>
      </c>
      <c r="DD738" s="335" t="s">
        <v>987</v>
      </c>
      <c r="DE738" s="335" t="s">
        <v>985</v>
      </c>
      <c r="DF738" s="336">
        <v>0</v>
      </c>
      <c r="DG738" s="336"/>
      <c r="DH738" s="338" t="s">
        <v>985</v>
      </c>
      <c r="DI738" s="339"/>
    </row>
    <row r="739" spans="1:113" s="369" customFormat="1">
      <c r="A739" s="369" t="s">
        <v>2892</v>
      </c>
      <c r="B739" s="342">
        <v>8</v>
      </c>
      <c r="C739" s="344" t="s">
        <v>2892</v>
      </c>
      <c r="D739" s="344" t="s">
        <v>2854</v>
      </c>
      <c r="E739" s="344" t="s">
        <v>2854</v>
      </c>
      <c r="F739" s="330">
        <v>1080</v>
      </c>
      <c r="G739" s="330">
        <v>1080</v>
      </c>
      <c r="H739" s="342" t="s">
        <v>480</v>
      </c>
      <c r="I739" s="342" t="s">
        <v>480</v>
      </c>
      <c r="J739" s="336" t="s">
        <v>480</v>
      </c>
      <c r="K739" s="346">
        <v>1</v>
      </c>
      <c r="L739" s="347"/>
      <c r="M739" s="347"/>
      <c r="N739" s="348" t="s">
        <v>2893</v>
      </c>
      <c r="O739" s="348" t="s">
        <v>2893</v>
      </c>
      <c r="P739" s="348" t="s">
        <v>2894</v>
      </c>
      <c r="Q739" s="348" t="s">
        <v>2894</v>
      </c>
      <c r="R739" s="335">
        <v>317490</v>
      </c>
      <c r="S739" s="347"/>
      <c r="T739" s="347"/>
      <c r="U739" s="335"/>
      <c r="V739" s="341"/>
      <c r="W739" s="342">
        <v>1</v>
      </c>
      <c r="X739" s="330">
        <v>1</v>
      </c>
      <c r="Y739" s="330">
        <v>1</v>
      </c>
      <c r="Z739" s="330">
        <v>1</v>
      </c>
      <c r="AA739" s="350">
        <v>1</v>
      </c>
      <c r="AB739" s="335"/>
      <c r="AC739" s="341"/>
      <c r="AD739" s="342">
        <v>1</v>
      </c>
      <c r="AE739" s="330">
        <v>1</v>
      </c>
      <c r="AF739" s="330">
        <v>1</v>
      </c>
      <c r="AG739" s="330">
        <v>1</v>
      </c>
      <c r="AH739" s="350">
        <v>1</v>
      </c>
      <c r="AI739" s="335"/>
      <c r="AJ739" s="343"/>
      <c r="AK739" s="343"/>
      <c r="AL739" s="350"/>
      <c r="AM739" s="350"/>
      <c r="AN739" s="350"/>
      <c r="AO739" s="335"/>
      <c r="AP739" s="335"/>
      <c r="AQ739" s="335"/>
      <c r="AR739" s="335"/>
      <c r="AS739" s="335"/>
      <c r="AT739" s="335"/>
      <c r="AU739" s="333" t="s">
        <v>2822</v>
      </c>
      <c r="AV739" s="334">
        <v>1</v>
      </c>
      <c r="AW739" s="333">
        <v>0</v>
      </c>
      <c r="AX739" s="334"/>
      <c r="AY739" s="334"/>
      <c r="AZ739" s="335"/>
      <c r="BA739" s="335"/>
      <c r="BB739" s="196">
        <v>94</v>
      </c>
      <c r="BC739" s="195">
        <v>65409940</v>
      </c>
      <c r="BD739" s="196">
        <v>7</v>
      </c>
      <c r="BE739" s="196">
        <v>97</v>
      </c>
      <c r="BF739" s="196"/>
      <c r="BG739" s="351">
        <v>1201</v>
      </c>
      <c r="BH739" s="352"/>
      <c r="BI739" s="352"/>
      <c r="BJ739" s="353"/>
      <c r="BK739" s="354"/>
      <c r="BL739" s="388">
        <v>42345</v>
      </c>
      <c r="BM739" s="388">
        <v>54788</v>
      </c>
      <c r="BN739" s="335">
        <v>2</v>
      </c>
      <c r="BO739" s="336" t="s">
        <v>985</v>
      </c>
      <c r="BP739" s="336" t="s">
        <v>985</v>
      </c>
      <c r="BQ739" s="336"/>
      <c r="BR739" s="336"/>
      <c r="BS739" s="336" t="s">
        <v>118</v>
      </c>
      <c r="BT739" s="335"/>
      <c r="BU739" s="335"/>
      <c r="BV739" s="336" t="s">
        <v>90</v>
      </c>
      <c r="BW739" s="347"/>
      <c r="BX739" s="336" t="s">
        <v>986</v>
      </c>
      <c r="BY739" s="336" t="s">
        <v>986</v>
      </c>
      <c r="BZ739" s="335" t="s">
        <v>985</v>
      </c>
      <c r="CA739" s="335" t="s">
        <v>985</v>
      </c>
      <c r="CB739" s="347"/>
      <c r="CC739" s="347"/>
      <c r="CD739" s="352"/>
      <c r="CE739" s="335"/>
      <c r="CF739" s="335"/>
      <c r="CG739" s="330">
        <v>1</v>
      </c>
      <c r="CH739" s="330">
        <v>1</v>
      </c>
      <c r="CI739" s="330">
        <v>1</v>
      </c>
      <c r="CJ739" s="350">
        <v>1</v>
      </c>
      <c r="CK739" s="335" t="s">
        <v>986</v>
      </c>
      <c r="CL739" s="335" t="s">
        <v>986</v>
      </c>
      <c r="CM739" s="335" t="s">
        <v>986</v>
      </c>
      <c r="CN739" s="335" t="s">
        <v>986</v>
      </c>
      <c r="CO739" s="335" t="s">
        <v>986</v>
      </c>
      <c r="CP739" s="335" t="s">
        <v>480</v>
      </c>
      <c r="CQ739" s="335" t="s">
        <v>986</v>
      </c>
      <c r="CR739" s="335" t="s">
        <v>985</v>
      </c>
      <c r="CS739" s="335" t="s">
        <v>985</v>
      </c>
      <c r="CT739" s="335" t="s">
        <v>985</v>
      </c>
      <c r="CU739" s="335">
        <v>6</v>
      </c>
      <c r="CV739" s="335"/>
      <c r="CW739" s="335"/>
      <c r="CX739" s="335">
        <v>2</v>
      </c>
      <c r="CY739" s="335">
        <v>4</v>
      </c>
      <c r="CZ739" s="335">
        <v>2</v>
      </c>
      <c r="DA739" s="335">
        <v>4</v>
      </c>
      <c r="DB739" s="335"/>
      <c r="DC739" s="335">
        <v>94</v>
      </c>
      <c r="DD739" s="335" t="s">
        <v>987</v>
      </c>
      <c r="DE739" s="335" t="s">
        <v>985</v>
      </c>
      <c r="DF739" s="336">
        <v>0</v>
      </c>
      <c r="DG739" s="336"/>
      <c r="DH739" s="338" t="s">
        <v>985</v>
      </c>
      <c r="DI739" s="339"/>
    </row>
    <row r="740" spans="1:113" s="369" customFormat="1">
      <c r="A740" s="369" t="s">
        <v>2932</v>
      </c>
      <c r="B740" s="342">
        <v>8</v>
      </c>
      <c r="C740" s="344" t="s">
        <v>2932</v>
      </c>
      <c r="D740" s="344" t="s">
        <v>2933</v>
      </c>
      <c r="E740" s="344" t="s">
        <v>2933</v>
      </c>
      <c r="F740" s="330">
        <v>1080</v>
      </c>
      <c r="G740" s="330">
        <v>1080</v>
      </c>
      <c r="H740" s="342" t="s">
        <v>480</v>
      </c>
      <c r="I740" s="342" t="s">
        <v>480</v>
      </c>
      <c r="J740" s="336" t="s">
        <v>480</v>
      </c>
      <c r="K740" s="346">
        <v>1</v>
      </c>
      <c r="L740" s="347"/>
      <c r="M740" s="347"/>
      <c r="N740" s="348" t="s">
        <v>2934</v>
      </c>
      <c r="O740" s="348" t="s">
        <v>2934</v>
      </c>
      <c r="P740" s="348" t="s">
        <v>2935</v>
      </c>
      <c r="Q740" s="348" t="s">
        <v>2935</v>
      </c>
      <c r="R740" s="335">
        <v>317490</v>
      </c>
      <c r="S740" s="347"/>
      <c r="T740" s="347"/>
      <c r="U740" s="335"/>
      <c r="V740" s="341"/>
      <c r="W740" s="342">
        <v>1</v>
      </c>
      <c r="X740" s="330">
        <v>1</v>
      </c>
      <c r="Y740" s="330">
        <v>1</v>
      </c>
      <c r="Z740" s="330">
        <v>1</v>
      </c>
      <c r="AA740" s="350">
        <v>1</v>
      </c>
      <c r="AB740" s="335"/>
      <c r="AC740" s="341"/>
      <c r="AD740" s="342">
        <v>1</v>
      </c>
      <c r="AE740" s="330">
        <v>1</v>
      </c>
      <c r="AF740" s="330">
        <v>1</v>
      </c>
      <c r="AG740" s="330">
        <v>1</v>
      </c>
      <c r="AH740" s="350">
        <v>1</v>
      </c>
      <c r="AI740" s="335"/>
      <c r="AJ740" s="343"/>
      <c r="AK740" s="343"/>
      <c r="AL740" s="350"/>
      <c r="AM740" s="350"/>
      <c r="AN740" s="350"/>
      <c r="AO740" s="335"/>
      <c r="AP740" s="335"/>
      <c r="AQ740" s="335"/>
      <c r="AR740" s="335"/>
      <c r="AS740" s="335"/>
      <c r="AT740" s="335"/>
      <c r="AU740" s="333" t="s">
        <v>2822</v>
      </c>
      <c r="AV740" s="334">
        <v>1</v>
      </c>
      <c r="AW740" s="333">
        <v>0</v>
      </c>
      <c r="AX740" s="334"/>
      <c r="AY740" s="334"/>
      <c r="AZ740" s="335"/>
      <c r="BA740" s="335"/>
      <c r="BB740" s="196">
        <v>94</v>
      </c>
      <c r="BC740" s="195">
        <v>65409940</v>
      </c>
      <c r="BD740" s="196">
        <v>7</v>
      </c>
      <c r="BE740" s="196">
        <v>97</v>
      </c>
      <c r="BF740" s="196"/>
      <c r="BG740" s="351">
        <v>1201</v>
      </c>
      <c r="BH740" s="352"/>
      <c r="BI740" s="352"/>
      <c r="BJ740" s="353"/>
      <c r="BK740" s="354"/>
      <c r="BL740" s="388">
        <v>42345</v>
      </c>
      <c r="BM740" s="388">
        <v>54788</v>
      </c>
      <c r="BN740" s="335">
        <v>2</v>
      </c>
      <c r="BO740" s="336" t="s">
        <v>985</v>
      </c>
      <c r="BP740" s="336" t="s">
        <v>985</v>
      </c>
      <c r="BQ740" s="336"/>
      <c r="BR740" s="336"/>
      <c r="BS740" s="336" t="s">
        <v>118</v>
      </c>
      <c r="BT740" s="335"/>
      <c r="BU740" s="335"/>
      <c r="BV740" s="336" t="s">
        <v>90</v>
      </c>
      <c r="BW740" s="347"/>
      <c r="BX740" s="336" t="s">
        <v>986</v>
      </c>
      <c r="BY740" s="336" t="s">
        <v>986</v>
      </c>
      <c r="BZ740" s="335" t="s">
        <v>985</v>
      </c>
      <c r="CA740" s="335" t="s">
        <v>985</v>
      </c>
      <c r="CB740" s="347"/>
      <c r="CC740" s="347"/>
      <c r="CD740" s="352"/>
      <c r="CE740" s="335"/>
      <c r="CF740" s="335"/>
      <c r="CG740" s="330">
        <v>1</v>
      </c>
      <c r="CH740" s="330">
        <v>1</v>
      </c>
      <c r="CI740" s="330">
        <v>1</v>
      </c>
      <c r="CJ740" s="350">
        <v>1</v>
      </c>
      <c r="CK740" s="335" t="s">
        <v>986</v>
      </c>
      <c r="CL740" s="335" t="s">
        <v>986</v>
      </c>
      <c r="CM740" s="335" t="s">
        <v>986</v>
      </c>
      <c r="CN740" s="335" t="s">
        <v>986</v>
      </c>
      <c r="CO740" s="335" t="s">
        <v>986</v>
      </c>
      <c r="CP740" s="335" t="s">
        <v>480</v>
      </c>
      <c r="CQ740" s="335" t="s">
        <v>986</v>
      </c>
      <c r="CR740" s="335" t="s">
        <v>985</v>
      </c>
      <c r="CS740" s="335" t="s">
        <v>985</v>
      </c>
      <c r="CT740" s="335" t="s">
        <v>985</v>
      </c>
      <c r="CU740" s="335">
        <v>6</v>
      </c>
      <c r="CV740" s="335"/>
      <c r="CW740" s="335"/>
      <c r="CX740" s="335">
        <v>2</v>
      </c>
      <c r="CY740" s="335">
        <v>4</v>
      </c>
      <c r="CZ740" s="335">
        <v>2</v>
      </c>
      <c r="DA740" s="335">
        <v>4</v>
      </c>
      <c r="DB740" s="335"/>
      <c r="DC740" s="335">
        <v>94</v>
      </c>
      <c r="DD740" s="335" t="s">
        <v>987</v>
      </c>
      <c r="DE740" s="335" t="s">
        <v>985</v>
      </c>
      <c r="DF740" s="336">
        <v>0</v>
      </c>
      <c r="DG740" s="336"/>
      <c r="DH740" s="338" t="s">
        <v>985</v>
      </c>
      <c r="DI740" s="339"/>
    </row>
    <row r="741" spans="1:113" s="369" customFormat="1">
      <c r="A741" s="369" t="s">
        <v>2936</v>
      </c>
      <c r="B741" s="342">
        <v>9</v>
      </c>
      <c r="C741" s="344" t="s">
        <v>2936</v>
      </c>
      <c r="D741" s="344" t="s">
        <v>2937</v>
      </c>
      <c r="E741" s="344" t="s">
        <v>2937</v>
      </c>
      <c r="F741" s="330">
        <v>1080</v>
      </c>
      <c r="G741" s="330">
        <v>1080</v>
      </c>
      <c r="H741" s="342" t="s">
        <v>480</v>
      </c>
      <c r="I741" s="342" t="s">
        <v>480</v>
      </c>
      <c r="J741" s="336" t="s">
        <v>480</v>
      </c>
      <c r="K741" s="346">
        <v>1</v>
      </c>
      <c r="L741" s="347"/>
      <c r="M741" s="347"/>
      <c r="N741" s="348" t="s">
        <v>2938</v>
      </c>
      <c r="O741" s="348" t="s">
        <v>2938</v>
      </c>
      <c r="P741" s="348" t="s">
        <v>2939</v>
      </c>
      <c r="Q741" s="348" t="s">
        <v>2939</v>
      </c>
      <c r="R741" s="335">
        <v>317490</v>
      </c>
      <c r="S741" s="347"/>
      <c r="T741" s="347"/>
      <c r="U741" s="335"/>
      <c r="V741" s="341"/>
      <c r="W741" s="342">
        <v>1</v>
      </c>
      <c r="X741" s="330">
        <v>1</v>
      </c>
      <c r="Y741" s="330">
        <v>1</v>
      </c>
      <c r="Z741" s="330">
        <v>1</v>
      </c>
      <c r="AA741" s="350">
        <v>1</v>
      </c>
      <c r="AB741" s="335"/>
      <c r="AC741" s="341"/>
      <c r="AD741" s="342">
        <v>1</v>
      </c>
      <c r="AE741" s="330">
        <v>1</v>
      </c>
      <c r="AF741" s="330">
        <v>1</v>
      </c>
      <c r="AG741" s="330">
        <v>1</v>
      </c>
      <c r="AH741" s="350">
        <v>1</v>
      </c>
      <c r="AI741" s="335"/>
      <c r="AJ741" s="343"/>
      <c r="AK741" s="343"/>
      <c r="AL741" s="350"/>
      <c r="AM741" s="350"/>
      <c r="AN741" s="350"/>
      <c r="AO741" s="335"/>
      <c r="AP741" s="335"/>
      <c r="AQ741" s="335"/>
      <c r="AR741" s="335"/>
      <c r="AS741" s="335"/>
      <c r="AT741" s="335"/>
      <c r="AU741" s="333" t="s">
        <v>2822</v>
      </c>
      <c r="AV741" s="334">
        <v>1</v>
      </c>
      <c r="AW741" s="333">
        <v>0</v>
      </c>
      <c r="AX741" s="334"/>
      <c r="AY741" s="334"/>
      <c r="AZ741" s="335"/>
      <c r="BA741" s="335"/>
      <c r="BB741" s="196">
        <v>94</v>
      </c>
      <c r="BC741" s="195">
        <v>65409940</v>
      </c>
      <c r="BD741" s="196">
        <v>7</v>
      </c>
      <c r="BE741" s="196">
        <v>97</v>
      </c>
      <c r="BF741" s="196"/>
      <c r="BG741" s="351">
        <v>1201</v>
      </c>
      <c r="BH741" s="352"/>
      <c r="BI741" s="352"/>
      <c r="BJ741" s="353"/>
      <c r="BK741" s="354"/>
      <c r="BL741" s="388">
        <v>42345</v>
      </c>
      <c r="BM741" s="388">
        <v>54788</v>
      </c>
      <c r="BN741" s="335">
        <v>2</v>
      </c>
      <c r="BO741" s="336" t="s">
        <v>985</v>
      </c>
      <c r="BP741" s="336" t="s">
        <v>985</v>
      </c>
      <c r="BQ741" s="336"/>
      <c r="BR741" s="336"/>
      <c r="BS741" s="336" t="s">
        <v>118</v>
      </c>
      <c r="BT741" s="335"/>
      <c r="BU741" s="335"/>
      <c r="BV741" s="336" t="s">
        <v>90</v>
      </c>
      <c r="BW741" s="347"/>
      <c r="BX741" s="336" t="s">
        <v>986</v>
      </c>
      <c r="BY741" s="336" t="s">
        <v>986</v>
      </c>
      <c r="BZ741" s="335" t="s">
        <v>985</v>
      </c>
      <c r="CA741" s="335" t="s">
        <v>985</v>
      </c>
      <c r="CB741" s="347"/>
      <c r="CC741" s="347"/>
      <c r="CD741" s="352"/>
      <c r="CE741" s="335"/>
      <c r="CF741" s="335"/>
      <c r="CG741" s="330">
        <v>1</v>
      </c>
      <c r="CH741" s="330">
        <v>1</v>
      </c>
      <c r="CI741" s="330">
        <v>1</v>
      </c>
      <c r="CJ741" s="350">
        <v>1</v>
      </c>
      <c r="CK741" s="335" t="s">
        <v>986</v>
      </c>
      <c r="CL741" s="335" t="s">
        <v>986</v>
      </c>
      <c r="CM741" s="335" t="s">
        <v>986</v>
      </c>
      <c r="CN741" s="335" t="s">
        <v>986</v>
      </c>
      <c r="CO741" s="335" t="s">
        <v>986</v>
      </c>
      <c r="CP741" s="335" t="s">
        <v>480</v>
      </c>
      <c r="CQ741" s="335" t="s">
        <v>986</v>
      </c>
      <c r="CR741" s="335" t="s">
        <v>985</v>
      </c>
      <c r="CS741" s="335" t="s">
        <v>985</v>
      </c>
      <c r="CT741" s="335" t="s">
        <v>985</v>
      </c>
      <c r="CU741" s="335">
        <v>6</v>
      </c>
      <c r="CV741" s="335"/>
      <c r="CW741" s="335"/>
      <c r="CX741" s="335">
        <v>2</v>
      </c>
      <c r="CY741" s="335">
        <v>4</v>
      </c>
      <c r="CZ741" s="335">
        <v>2</v>
      </c>
      <c r="DA741" s="335">
        <v>4</v>
      </c>
      <c r="DB741" s="335"/>
      <c r="DC741" s="335">
        <v>94</v>
      </c>
      <c r="DD741" s="335" t="s">
        <v>987</v>
      </c>
      <c r="DE741" s="335" t="s">
        <v>985</v>
      </c>
      <c r="DF741" s="336">
        <v>0</v>
      </c>
      <c r="DG741" s="336"/>
      <c r="DH741" s="338" t="s">
        <v>985</v>
      </c>
      <c r="DI741" s="339"/>
    </row>
    <row r="742" spans="1:113" s="369" customFormat="1">
      <c r="A742" s="369" t="s">
        <v>2940</v>
      </c>
      <c r="B742" s="342">
        <v>1</v>
      </c>
      <c r="C742" s="344" t="s">
        <v>2940</v>
      </c>
      <c r="D742" s="344" t="s">
        <v>2826</v>
      </c>
      <c r="E742" s="344" t="s">
        <v>2826</v>
      </c>
      <c r="F742" s="330">
        <v>1080</v>
      </c>
      <c r="G742" s="330">
        <v>1080</v>
      </c>
      <c r="H742" s="342" t="s">
        <v>480</v>
      </c>
      <c r="I742" s="342" t="s">
        <v>480</v>
      </c>
      <c r="J742" s="336" t="s">
        <v>480</v>
      </c>
      <c r="K742" s="346">
        <v>1</v>
      </c>
      <c r="L742" s="347"/>
      <c r="M742" s="347"/>
      <c r="N742" s="348" t="s">
        <v>2941</v>
      </c>
      <c r="O742" s="348" t="s">
        <v>2941</v>
      </c>
      <c r="P742" s="348" t="s">
        <v>2828</v>
      </c>
      <c r="Q742" s="348" t="s">
        <v>2828</v>
      </c>
      <c r="R742" s="335">
        <v>317490</v>
      </c>
      <c r="S742" s="347"/>
      <c r="T742" s="347"/>
      <c r="U742" s="335"/>
      <c r="V742" s="341"/>
      <c r="W742" s="342">
        <v>1</v>
      </c>
      <c r="X742" s="330">
        <v>1</v>
      </c>
      <c r="Y742" s="330">
        <v>1</v>
      </c>
      <c r="Z742" s="330">
        <v>1</v>
      </c>
      <c r="AA742" s="350">
        <v>1</v>
      </c>
      <c r="AB742" s="335"/>
      <c r="AC742" s="341"/>
      <c r="AD742" s="342">
        <v>1</v>
      </c>
      <c r="AE742" s="330">
        <v>1</v>
      </c>
      <c r="AF742" s="330">
        <v>1</v>
      </c>
      <c r="AG742" s="330">
        <v>1</v>
      </c>
      <c r="AH742" s="350">
        <v>1</v>
      </c>
      <c r="AI742" s="335"/>
      <c r="AJ742" s="343"/>
      <c r="AK742" s="343"/>
      <c r="AL742" s="350"/>
      <c r="AM742" s="350"/>
      <c r="AN742" s="350"/>
      <c r="AO742" s="335"/>
      <c r="AP742" s="335"/>
      <c r="AQ742" s="335"/>
      <c r="AR742" s="335"/>
      <c r="AS742" s="335"/>
      <c r="AT742" s="335"/>
      <c r="AU742" s="333" t="s">
        <v>2822</v>
      </c>
      <c r="AV742" s="334">
        <v>1</v>
      </c>
      <c r="AW742" s="333">
        <v>0</v>
      </c>
      <c r="AX742" s="334"/>
      <c r="AY742" s="334"/>
      <c r="AZ742" s="335"/>
      <c r="BA742" s="335"/>
      <c r="BB742" s="196">
        <v>94</v>
      </c>
      <c r="BC742" s="195">
        <v>65409940</v>
      </c>
      <c r="BD742" s="196">
        <v>7</v>
      </c>
      <c r="BE742" s="196">
        <v>97</v>
      </c>
      <c r="BF742" s="196"/>
      <c r="BG742" s="351">
        <v>1201</v>
      </c>
      <c r="BH742" s="352"/>
      <c r="BI742" s="352"/>
      <c r="BJ742" s="353"/>
      <c r="BK742" s="354"/>
      <c r="BL742" s="388">
        <v>42345</v>
      </c>
      <c r="BM742" s="388">
        <v>54788</v>
      </c>
      <c r="BN742" s="335">
        <v>2</v>
      </c>
      <c r="BO742" s="336" t="s">
        <v>985</v>
      </c>
      <c r="BP742" s="336" t="s">
        <v>985</v>
      </c>
      <c r="BQ742" s="336"/>
      <c r="BR742" s="336"/>
      <c r="BS742" s="336" t="s">
        <v>118</v>
      </c>
      <c r="BT742" s="335"/>
      <c r="BU742" s="335"/>
      <c r="BV742" s="336" t="s">
        <v>90</v>
      </c>
      <c r="BW742" s="347"/>
      <c r="BX742" s="336" t="s">
        <v>986</v>
      </c>
      <c r="BY742" s="336" t="s">
        <v>986</v>
      </c>
      <c r="BZ742" s="335" t="s">
        <v>985</v>
      </c>
      <c r="CA742" s="335" t="s">
        <v>985</v>
      </c>
      <c r="CB742" s="347"/>
      <c r="CC742" s="347"/>
      <c r="CD742" s="352"/>
      <c r="CE742" s="335"/>
      <c r="CF742" s="335"/>
      <c r="CG742" s="330">
        <v>1</v>
      </c>
      <c r="CH742" s="330">
        <v>1</v>
      </c>
      <c r="CI742" s="330">
        <v>1</v>
      </c>
      <c r="CJ742" s="350">
        <v>1</v>
      </c>
      <c r="CK742" s="335" t="s">
        <v>986</v>
      </c>
      <c r="CL742" s="335" t="s">
        <v>986</v>
      </c>
      <c r="CM742" s="335" t="s">
        <v>986</v>
      </c>
      <c r="CN742" s="335" t="s">
        <v>986</v>
      </c>
      <c r="CO742" s="335" t="s">
        <v>986</v>
      </c>
      <c r="CP742" s="335" t="s">
        <v>480</v>
      </c>
      <c r="CQ742" s="335" t="s">
        <v>986</v>
      </c>
      <c r="CR742" s="335" t="s">
        <v>985</v>
      </c>
      <c r="CS742" s="335" t="s">
        <v>985</v>
      </c>
      <c r="CT742" s="335" t="s">
        <v>985</v>
      </c>
      <c r="CU742" s="335">
        <v>6</v>
      </c>
      <c r="CV742" s="335"/>
      <c r="CW742" s="335"/>
      <c r="CX742" s="335">
        <v>2</v>
      </c>
      <c r="CY742" s="335">
        <v>4</v>
      </c>
      <c r="CZ742" s="335">
        <v>2</v>
      </c>
      <c r="DA742" s="335">
        <v>4</v>
      </c>
      <c r="DB742" s="335"/>
      <c r="DC742" s="335">
        <v>94</v>
      </c>
      <c r="DD742" s="335" t="s">
        <v>987</v>
      </c>
      <c r="DE742" s="335" t="s">
        <v>985</v>
      </c>
      <c r="DF742" s="336">
        <v>0</v>
      </c>
      <c r="DG742" s="336"/>
      <c r="DH742" s="338" t="s">
        <v>985</v>
      </c>
      <c r="DI742" s="339"/>
    </row>
    <row r="743" spans="1:113" s="369" customFormat="1">
      <c r="A743" s="369" t="s">
        <v>2942</v>
      </c>
      <c r="B743" s="342">
        <v>2</v>
      </c>
      <c r="C743" s="344" t="s">
        <v>2942</v>
      </c>
      <c r="D743" s="344" t="s">
        <v>2943</v>
      </c>
      <c r="E743" s="344" t="s">
        <v>2943</v>
      </c>
      <c r="F743" s="330">
        <v>1080</v>
      </c>
      <c r="G743" s="330">
        <v>1080</v>
      </c>
      <c r="H743" s="342" t="s">
        <v>480</v>
      </c>
      <c r="I743" s="342" t="s">
        <v>480</v>
      </c>
      <c r="J743" s="336" t="s">
        <v>480</v>
      </c>
      <c r="K743" s="346">
        <v>1</v>
      </c>
      <c r="L743" s="347"/>
      <c r="M743" s="347"/>
      <c r="N743" s="348" t="s">
        <v>2941</v>
      </c>
      <c r="O743" s="348" t="s">
        <v>2941</v>
      </c>
      <c r="P743" s="348" t="s">
        <v>2944</v>
      </c>
      <c r="Q743" s="348" t="s">
        <v>2944</v>
      </c>
      <c r="R743" s="335">
        <v>317490</v>
      </c>
      <c r="S743" s="347"/>
      <c r="T743" s="347"/>
      <c r="U743" s="335"/>
      <c r="V743" s="341"/>
      <c r="W743" s="342">
        <v>1</v>
      </c>
      <c r="X743" s="330">
        <v>1</v>
      </c>
      <c r="Y743" s="330">
        <v>1</v>
      </c>
      <c r="Z743" s="330">
        <v>1</v>
      </c>
      <c r="AA743" s="350">
        <v>1</v>
      </c>
      <c r="AB743" s="335"/>
      <c r="AC743" s="341"/>
      <c r="AD743" s="342">
        <v>1</v>
      </c>
      <c r="AE743" s="330">
        <v>1</v>
      </c>
      <c r="AF743" s="330">
        <v>1</v>
      </c>
      <c r="AG743" s="330">
        <v>1</v>
      </c>
      <c r="AH743" s="350">
        <v>1</v>
      </c>
      <c r="AI743" s="335"/>
      <c r="AJ743" s="343"/>
      <c r="AK743" s="343"/>
      <c r="AL743" s="350"/>
      <c r="AM743" s="350"/>
      <c r="AN743" s="350"/>
      <c r="AO743" s="335"/>
      <c r="AP743" s="335"/>
      <c r="AQ743" s="335"/>
      <c r="AR743" s="335"/>
      <c r="AS743" s="335"/>
      <c r="AT743" s="335"/>
      <c r="AU743" s="333" t="s">
        <v>2822</v>
      </c>
      <c r="AV743" s="334">
        <v>1</v>
      </c>
      <c r="AW743" s="333">
        <v>0</v>
      </c>
      <c r="AX743" s="334"/>
      <c r="AY743" s="334"/>
      <c r="AZ743" s="335"/>
      <c r="BA743" s="335"/>
      <c r="BB743" s="196">
        <v>94</v>
      </c>
      <c r="BC743" s="195">
        <v>65409940</v>
      </c>
      <c r="BD743" s="196">
        <v>7</v>
      </c>
      <c r="BE743" s="196">
        <v>97</v>
      </c>
      <c r="BF743" s="196"/>
      <c r="BG743" s="351">
        <v>1201</v>
      </c>
      <c r="BH743" s="352"/>
      <c r="BI743" s="352"/>
      <c r="BJ743" s="353"/>
      <c r="BK743" s="354"/>
      <c r="BL743" s="388">
        <v>42345</v>
      </c>
      <c r="BM743" s="388">
        <v>54788</v>
      </c>
      <c r="BN743" s="335">
        <v>2</v>
      </c>
      <c r="BO743" s="336" t="s">
        <v>985</v>
      </c>
      <c r="BP743" s="336" t="s">
        <v>985</v>
      </c>
      <c r="BQ743" s="336"/>
      <c r="BR743" s="336"/>
      <c r="BS743" s="336" t="s">
        <v>118</v>
      </c>
      <c r="BT743" s="335"/>
      <c r="BU743" s="335"/>
      <c r="BV743" s="336" t="s">
        <v>90</v>
      </c>
      <c r="BW743" s="347"/>
      <c r="BX743" s="336" t="s">
        <v>986</v>
      </c>
      <c r="BY743" s="336" t="s">
        <v>986</v>
      </c>
      <c r="BZ743" s="335" t="s">
        <v>985</v>
      </c>
      <c r="CA743" s="335" t="s">
        <v>985</v>
      </c>
      <c r="CB743" s="347"/>
      <c r="CC743" s="347"/>
      <c r="CD743" s="352"/>
      <c r="CE743" s="335"/>
      <c r="CF743" s="335"/>
      <c r="CG743" s="330">
        <v>1</v>
      </c>
      <c r="CH743" s="330">
        <v>1</v>
      </c>
      <c r="CI743" s="330">
        <v>1</v>
      </c>
      <c r="CJ743" s="350">
        <v>1</v>
      </c>
      <c r="CK743" s="335" t="s">
        <v>986</v>
      </c>
      <c r="CL743" s="335" t="s">
        <v>986</v>
      </c>
      <c r="CM743" s="335" t="s">
        <v>986</v>
      </c>
      <c r="CN743" s="335" t="s">
        <v>986</v>
      </c>
      <c r="CO743" s="335" t="s">
        <v>986</v>
      </c>
      <c r="CP743" s="335" t="s">
        <v>480</v>
      </c>
      <c r="CQ743" s="335" t="s">
        <v>986</v>
      </c>
      <c r="CR743" s="335" t="s">
        <v>985</v>
      </c>
      <c r="CS743" s="335" t="s">
        <v>985</v>
      </c>
      <c r="CT743" s="335" t="s">
        <v>985</v>
      </c>
      <c r="CU743" s="335">
        <v>6</v>
      </c>
      <c r="CV743" s="335"/>
      <c r="CW743" s="335"/>
      <c r="CX743" s="335">
        <v>2</v>
      </c>
      <c r="CY743" s="335">
        <v>4</v>
      </c>
      <c r="CZ743" s="335">
        <v>2</v>
      </c>
      <c r="DA743" s="335">
        <v>4</v>
      </c>
      <c r="DB743" s="335"/>
      <c r="DC743" s="335">
        <v>94</v>
      </c>
      <c r="DD743" s="335" t="s">
        <v>987</v>
      </c>
      <c r="DE743" s="335" t="s">
        <v>985</v>
      </c>
      <c r="DF743" s="336">
        <v>0</v>
      </c>
      <c r="DG743" s="336"/>
      <c r="DH743" s="338" t="s">
        <v>985</v>
      </c>
      <c r="DI743" s="339"/>
    </row>
    <row r="744" spans="1:113" s="369" customFormat="1">
      <c r="A744" s="369" t="s">
        <v>2895</v>
      </c>
      <c r="B744" s="342">
        <v>6</v>
      </c>
      <c r="C744" s="344" t="s">
        <v>2895</v>
      </c>
      <c r="D744" s="344" t="s">
        <v>2896</v>
      </c>
      <c r="E744" s="344" t="s">
        <v>2896</v>
      </c>
      <c r="F744" s="330">
        <v>1080</v>
      </c>
      <c r="G744" s="330">
        <v>1080</v>
      </c>
      <c r="H744" s="342" t="s">
        <v>480</v>
      </c>
      <c r="I744" s="342" t="s">
        <v>480</v>
      </c>
      <c r="J744" s="336" t="s">
        <v>480</v>
      </c>
      <c r="K744" s="346">
        <v>1</v>
      </c>
      <c r="L744" s="347"/>
      <c r="M744" s="347"/>
      <c r="N744" s="348" t="s">
        <v>2897</v>
      </c>
      <c r="O744" s="348" t="s">
        <v>2897</v>
      </c>
      <c r="P744" s="348" t="s">
        <v>2898</v>
      </c>
      <c r="Q744" s="348" t="s">
        <v>2898</v>
      </c>
      <c r="R744" s="335">
        <v>317490</v>
      </c>
      <c r="S744" s="347"/>
      <c r="T744" s="347"/>
      <c r="U744" s="335"/>
      <c r="V744" s="341"/>
      <c r="W744" s="342">
        <v>1</v>
      </c>
      <c r="X744" s="330">
        <v>1</v>
      </c>
      <c r="Y744" s="330">
        <v>1</v>
      </c>
      <c r="Z744" s="330">
        <v>1</v>
      </c>
      <c r="AA744" s="350">
        <v>1</v>
      </c>
      <c r="AB744" s="335"/>
      <c r="AC744" s="341"/>
      <c r="AD744" s="342">
        <v>1</v>
      </c>
      <c r="AE744" s="330">
        <v>1</v>
      </c>
      <c r="AF744" s="330">
        <v>1</v>
      </c>
      <c r="AG744" s="330">
        <v>1</v>
      </c>
      <c r="AH744" s="350">
        <v>1</v>
      </c>
      <c r="AI744" s="335"/>
      <c r="AJ744" s="343"/>
      <c r="AK744" s="343"/>
      <c r="AL744" s="350"/>
      <c r="AM744" s="350"/>
      <c r="AN744" s="350"/>
      <c r="AO744" s="335"/>
      <c r="AP744" s="335"/>
      <c r="AQ744" s="335"/>
      <c r="AR744" s="335"/>
      <c r="AS744" s="335"/>
      <c r="AT744" s="335"/>
      <c r="AU744" s="333" t="s">
        <v>2822</v>
      </c>
      <c r="AV744" s="334">
        <v>1</v>
      </c>
      <c r="AW744" s="333">
        <v>0</v>
      </c>
      <c r="AX744" s="334"/>
      <c r="AY744" s="334"/>
      <c r="AZ744" s="335"/>
      <c r="BA744" s="335"/>
      <c r="BB744" s="196">
        <v>94</v>
      </c>
      <c r="BC744" s="195">
        <v>65409940</v>
      </c>
      <c r="BD744" s="196">
        <v>7</v>
      </c>
      <c r="BE744" s="196">
        <v>97</v>
      </c>
      <c r="BF744" s="196"/>
      <c r="BG744" s="351">
        <v>1201</v>
      </c>
      <c r="BH744" s="352"/>
      <c r="BI744" s="352"/>
      <c r="BJ744" s="353"/>
      <c r="BK744" s="354"/>
      <c r="BL744" s="388">
        <v>42345</v>
      </c>
      <c r="BM744" s="388">
        <v>54788</v>
      </c>
      <c r="BN744" s="335">
        <v>2</v>
      </c>
      <c r="BO744" s="336" t="s">
        <v>985</v>
      </c>
      <c r="BP744" s="336" t="s">
        <v>985</v>
      </c>
      <c r="BQ744" s="336"/>
      <c r="BR744" s="336"/>
      <c r="BS744" s="336" t="s">
        <v>118</v>
      </c>
      <c r="BT744" s="335"/>
      <c r="BU744" s="335"/>
      <c r="BV744" s="336" t="s">
        <v>90</v>
      </c>
      <c r="BW744" s="347"/>
      <c r="BX744" s="336" t="s">
        <v>986</v>
      </c>
      <c r="BY744" s="336" t="s">
        <v>986</v>
      </c>
      <c r="BZ744" s="335" t="s">
        <v>985</v>
      </c>
      <c r="CA744" s="335" t="s">
        <v>985</v>
      </c>
      <c r="CB744" s="347"/>
      <c r="CC744" s="347"/>
      <c r="CD744" s="352"/>
      <c r="CE744" s="335"/>
      <c r="CF744" s="335"/>
      <c r="CG744" s="330">
        <v>1</v>
      </c>
      <c r="CH744" s="330">
        <v>1</v>
      </c>
      <c r="CI744" s="330">
        <v>1</v>
      </c>
      <c r="CJ744" s="350">
        <v>1</v>
      </c>
      <c r="CK744" s="335" t="s">
        <v>986</v>
      </c>
      <c r="CL744" s="335" t="s">
        <v>986</v>
      </c>
      <c r="CM744" s="335" t="s">
        <v>986</v>
      </c>
      <c r="CN744" s="335" t="s">
        <v>986</v>
      </c>
      <c r="CO744" s="335" t="s">
        <v>986</v>
      </c>
      <c r="CP744" s="335" t="s">
        <v>480</v>
      </c>
      <c r="CQ744" s="335" t="s">
        <v>986</v>
      </c>
      <c r="CR744" s="335" t="s">
        <v>985</v>
      </c>
      <c r="CS744" s="335" t="s">
        <v>985</v>
      </c>
      <c r="CT744" s="335" t="s">
        <v>985</v>
      </c>
      <c r="CU744" s="335">
        <v>6</v>
      </c>
      <c r="CV744" s="335"/>
      <c r="CW744" s="335"/>
      <c r="CX744" s="335">
        <v>2</v>
      </c>
      <c r="CY744" s="335">
        <v>4</v>
      </c>
      <c r="CZ744" s="335">
        <v>2</v>
      </c>
      <c r="DA744" s="335">
        <v>4</v>
      </c>
      <c r="DB744" s="335"/>
      <c r="DC744" s="335">
        <v>94</v>
      </c>
      <c r="DD744" s="335" t="s">
        <v>987</v>
      </c>
      <c r="DE744" s="335" t="s">
        <v>985</v>
      </c>
      <c r="DF744" s="336">
        <v>0</v>
      </c>
      <c r="DG744" s="336"/>
      <c r="DH744" s="338" t="s">
        <v>985</v>
      </c>
      <c r="DI744" s="339"/>
    </row>
    <row r="745" spans="1:113" s="369" customFormat="1">
      <c r="A745" s="369" t="s">
        <v>2899</v>
      </c>
      <c r="B745" s="342">
        <v>0</v>
      </c>
      <c r="C745" s="344" t="s">
        <v>2899</v>
      </c>
      <c r="D745" s="344" t="s">
        <v>2900</v>
      </c>
      <c r="E745" s="344" t="s">
        <v>2900</v>
      </c>
      <c r="F745" s="330">
        <v>1080</v>
      </c>
      <c r="G745" s="330">
        <v>1080</v>
      </c>
      <c r="H745" s="342" t="s">
        <v>480</v>
      </c>
      <c r="I745" s="342" t="s">
        <v>480</v>
      </c>
      <c r="J745" s="336" t="s">
        <v>480</v>
      </c>
      <c r="K745" s="346">
        <v>1</v>
      </c>
      <c r="L745" s="347"/>
      <c r="M745" s="347"/>
      <c r="N745" s="348" t="s">
        <v>2901</v>
      </c>
      <c r="O745" s="348" t="s">
        <v>2901</v>
      </c>
      <c r="P745" s="348" t="s">
        <v>2902</v>
      </c>
      <c r="Q745" s="348" t="s">
        <v>2902</v>
      </c>
      <c r="R745" s="335">
        <v>317490</v>
      </c>
      <c r="S745" s="347"/>
      <c r="T745" s="347"/>
      <c r="U745" s="335"/>
      <c r="V745" s="341"/>
      <c r="W745" s="342">
        <v>1</v>
      </c>
      <c r="X745" s="330">
        <v>1</v>
      </c>
      <c r="Y745" s="330">
        <v>1</v>
      </c>
      <c r="Z745" s="330">
        <v>1</v>
      </c>
      <c r="AA745" s="350">
        <v>1</v>
      </c>
      <c r="AB745" s="335"/>
      <c r="AC745" s="341"/>
      <c r="AD745" s="342">
        <v>1</v>
      </c>
      <c r="AE745" s="330">
        <v>1</v>
      </c>
      <c r="AF745" s="330">
        <v>1</v>
      </c>
      <c r="AG745" s="330">
        <v>1</v>
      </c>
      <c r="AH745" s="350">
        <v>1</v>
      </c>
      <c r="AI745" s="335"/>
      <c r="AJ745" s="343"/>
      <c r="AK745" s="343"/>
      <c r="AL745" s="350"/>
      <c r="AM745" s="350"/>
      <c r="AN745" s="350"/>
      <c r="AO745" s="335"/>
      <c r="AP745" s="335"/>
      <c r="AQ745" s="335"/>
      <c r="AR745" s="335"/>
      <c r="AS745" s="335"/>
      <c r="AT745" s="335"/>
      <c r="AU745" s="333" t="s">
        <v>2822</v>
      </c>
      <c r="AV745" s="334">
        <v>1</v>
      </c>
      <c r="AW745" s="333">
        <v>0</v>
      </c>
      <c r="AX745" s="334"/>
      <c r="AY745" s="334"/>
      <c r="AZ745" s="335"/>
      <c r="BA745" s="335"/>
      <c r="BB745" s="196">
        <v>94</v>
      </c>
      <c r="BC745" s="195">
        <v>65409940</v>
      </c>
      <c r="BD745" s="196">
        <v>7</v>
      </c>
      <c r="BE745" s="196">
        <v>97</v>
      </c>
      <c r="BF745" s="196"/>
      <c r="BG745" s="351">
        <v>1201</v>
      </c>
      <c r="BH745" s="352"/>
      <c r="BI745" s="352"/>
      <c r="BJ745" s="353"/>
      <c r="BK745" s="354"/>
      <c r="BL745" s="388">
        <v>42345</v>
      </c>
      <c r="BM745" s="388">
        <v>54788</v>
      </c>
      <c r="BN745" s="335">
        <v>2</v>
      </c>
      <c r="BO745" s="336" t="s">
        <v>985</v>
      </c>
      <c r="BP745" s="336" t="s">
        <v>985</v>
      </c>
      <c r="BQ745" s="336"/>
      <c r="BR745" s="336"/>
      <c r="BS745" s="336" t="s">
        <v>118</v>
      </c>
      <c r="BT745" s="335"/>
      <c r="BU745" s="335"/>
      <c r="BV745" s="336" t="s">
        <v>90</v>
      </c>
      <c r="BW745" s="347"/>
      <c r="BX745" s="336" t="s">
        <v>986</v>
      </c>
      <c r="BY745" s="336" t="s">
        <v>986</v>
      </c>
      <c r="BZ745" s="335" t="s">
        <v>985</v>
      </c>
      <c r="CA745" s="335" t="s">
        <v>985</v>
      </c>
      <c r="CB745" s="347"/>
      <c r="CC745" s="347"/>
      <c r="CD745" s="352"/>
      <c r="CE745" s="335"/>
      <c r="CF745" s="335"/>
      <c r="CG745" s="330">
        <v>1</v>
      </c>
      <c r="CH745" s="330">
        <v>1</v>
      </c>
      <c r="CI745" s="330">
        <v>1</v>
      </c>
      <c r="CJ745" s="350">
        <v>1</v>
      </c>
      <c r="CK745" s="335" t="s">
        <v>986</v>
      </c>
      <c r="CL745" s="335" t="s">
        <v>986</v>
      </c>
      <c r="CM745" s="335" t="s">
        <v>986</v>
      </c>
      <c r="CN745" s="335" t="s">
        <v>986</v>
      </c>
      <c r="CO745" s="335" t="s">
        <v>986</v>
      </c>
      <c r="CP745" s="335" t="s">
        <v>480</v>
      </c>
      <c r="CQ745" s="335" t="s">
        <v>986</v>
      </c>
      <c r="CR745" s="335" t="s">
        <v>985</v>
      </c>
      <c r="CS745" s="335" t="s">
        <v>985</v>
      </c>
      <c r="CT745" s="335" t="s">
        <v>985</v>
      </c>
      <c r="CU745" s="335">
        <v>6</v>
      </c>
      <c r="CV745" s="335"/>
      <c r="CW745" s="335"/>
      <c r="CX745" s="335">
        <v>2</v>
      </c>
      <c r="CY745" s="335">
        <v>4</v>
      </c>
      <c r="CZ745" s="335">
        <v>2</v>
      </c>
      <c r="DA745" s="335">
        <v>4</v>
      </c>
      <c r="DB745" s="335"/>
      <c r="DC745" s="335">
        <v>94</v>
      </c>
      <c r="DD745" s="335" t="s">
        <v>987</v>
      </c>
      <c r="DE745" s="335" t="s">
        <v>985</v>
      </c>
      <c r="DF745" s="336">
        <v>0</v>
      </c>
      <c r="DG745" s="336"/>
      <c r="DH745" s="338" t="s">
        <v>985</v>
      </c>
      <c r="DI745" s="339"/>
    </row>
    <row r="746" spans="1:113" s="369" customFormat="1">
      <c r="A746" s="369" t="s">
        <v>2945</v>
      </c>
      <c r="B746" s="342">
        <v>1</v>
      </c>
      <c r="C746" s="344" t="s">
        <v>2945</v>
      </c>
      <c r="D746" s="344" t="s">
        <v>2946</v>
      </c>
      <c r="E746" s="344" t="s">
        <v>2946</v>
      </c>
      <c r="F746" s="330">
        <v>1080</v>
      </c>
      <c r="G746" s="330">
        <v>1080</v>
      </c>
      <c r="H746" s="342" t="s">
        <v>480</v>
      </c>
      <c r="I746" s="342" t="s">
        <v>480</v>
      </c>
      <c r="J746" s="336" t="s">
        <v>480</v>
      </c>
      <c r="K746" s="346">
        <v>1</v>
      </c>
      <c r="L746" s="347"/>
      <c r="M746" s="347"/>
      <c r="N746" s="348" t="s">
        <v>2947</v>
      </c>
      <c r="O746" s="348" t="s">
        <v>2947</v>
      </c>
      <c r="P746" s="348" t="s">
        <v>2948</v>
      </c>
      <c r="Q746" s="348" t="s">
        <v>2948</v>
      </c>
      <c r="R746" s="335">
        <v>317490</v>
      </c>
      <c r="S746" s="347"/>
      <c r="T746" s="347"/>
      <c r="U746" s="335"/>
      <c r="V746" s="341"/>
      <c r="W746" s="342">
        <v>1</v>
      </c>
      <c r="X746" s="330">
        <v>1</v>
      </c>
      <c r="Y746" s="330">
        <v>1</v>
      </c>
      <c r="Z746" s="330">
        <v>1</v>
      </c>
      <c r="AA746" s="350">
        <v>1</v>
      </c>
      <c r="AB746" s="335"/>
      <c r="AC746" s="341"/>
      <c r="AD746" s="342">
        <v>1</v>
      </c>
      <c r="AE746" s="330">
        <v>1</v>
      </c>
      <c r="AF746" s="330">
        <v>1</v>
      </c>
      <c r="AG746" s="330">
        <v>1</v>
      </c>
      <c r="AH746" s="350">
        <v>1</v>
      </c>
      <c r="AI746" s="335"/>
      <c r="AJ746" s="343"/>
      <c r="AK746" s="343"/>
      <c r="AL746" s="350"/>
      <c r="AM746" s="350"/>
      <c r="AN746" s="350"/>
      <c r="AO746" s="335"/>
      <c r="AP746" s="335"/>
      <c r="AQ746" s="335"/>
      <c r="AR746" s="335"/>
      <c r="AS746" s="335"/>
      <c r="AT746" s="335"/>
      <c r="AU746" s="333" t="s">
        <v>2822</v>
      </c>
      <c r="AV746" s="334">
        <v>1</v>
      </c>
      <c r="AW746" s="333">
        <v>0</v>
      </c>
      <c r="AX746" s="334"/>
      <c r="AY746" s="334"/>
      <c r="AZ746" s="335"/>
      <c r="BA746" s="335"/>
      <c r="BB746" s="196">
        <v>94</v>
      </c>
      <c r="BC746" s="195">
        <v>65409940</v>
      </c>
      <c r="BD746" s="196">
        <v>7</v>
      </c>
      <c r="BE746" s="196">
        <v>97</v>
      </c>
      <c r="BF746" s="196"/>
      <c r="BG746" s="351">
        <v>1201</v>
      </c>
      <c r="BH746" s="352"/>
      <c r="BI746" s="352"/>
      <c r="BJ746" s="353"/>
      <c r="BK746" s="354"/>
      <c r="BL746" s="388">
        <v>42345</v>
      </c>
      <c r="BM746" s="388">
        <v>54788</v>
      </c>
      <c r="BN746" s="335">
        <v>2</v>
      </c>
      <c r="BO746" s="336" t="s">
        <v>985</v>
      </c>
      <c r="BP746" s="336" t="s">
        <v>985</v>
      </c>
      <c r="BQ746" s="336"/>
      <c r="BR746" s="336"/>
      <c r="BS746" s="336" t="s">
        <v>118</v>
      </c>
      <c r="BT746" s="335"/>
      <c r="BU746" s="335"/>
      <c r="BV746" s="336" t="s">
        <v>90</v>
      </c>
      <c r="BW746" s="347"/>
      <c r="BX746" s="336" t="s">
        <v>986</v>
      </c>
      <c r="BY746" s="336" t="s">
        <v>986</v>
      </c>
      <c r="BZ746" s="335" t="s">
        <v>985</v>
      </c>
      <c r="CA746" s="335" t="s">
        <v>985</v>
      </c>
      <c r="CB746" s="347"/>
      <c r="CC746" s="347"/>
      <c r="CD746" s="352"/>
      <c r="CE746" s="335"/>
      <c r="CF746" s="335"/>
      <c r="CG746" s="330">
        <v>1</v>
      </c>
      <c r="CH746" s="330">
        <v>1</v>
      </c>
      <c r="CI746" s="330">
        <v>1</v>
      </c>
      <c r="CJ746" s="350">
        <v>1</v>
      </c>
      <c r="CK746" s="335" t="s">
        <v>986</v>
      </c>
      <c r="CL746" s="335" t="s">
        <v>986</v>
      </c>
      <c r="CM746" s="335" t="s">
        <v>986</v>
      </c>
      <c r="CN746" s="335" t="s">
        <v>986</v>
      </c>
      <c r="CO746" s="335" t="s">
        <v>986</v>
      </c>
      <c r="CP746" s="335" t="s">
        <v>480</v>
      </c>
      <c r="CQ746" s="335" t="s">
        <v>986</v>
      </c>
      <c r="CR746" s="335" t="s">
        <v>985</v>
      </c>
      <c r="CS746" s="335" t="s">
        <v>985</v>
      </c>
      <c r="CT746" s="335" t="s">
        <v>985</v>
      </c>
      <c r="CU746" s="335">
        <v>6</v>
      </c>
      <c r="CV746" s="335"/>
      <c r="CW746" s="335"/>
      <c r="CX746" s="335">
        <v>2</v>
      </c>
      <c r="CY746" s="335">
        <v>4</v>
      </c>
      <c r="CZ746" s="335">
        <v>2</v>
      </c>
      <c r="DA746" s="335">
        <v>4</v>
      </c>
      <c r="DB746" s="335"/>
      <c r="DC746" s="335">
        <v>94</v>
      </c>
      <c r="DD746" s="335" t="s">
        <v>987</v>
      </c>
      <c r="DE746" s="335" t="s">
        <v>985</v>
      </c>
      <c r="DF746" s="336">
        <v>0</v>
      </c>
      <c r="DG746" s="336"/>
      <c r="DH746" s="338" t="s">
        <v>985</v>
      </c>
      <c r="DI746" s="339"/>
    </row>
    <row r="747" spans="1:113" s="369" customFormat="1">
      <c r="A747" s="369" t="s">
        <v>2903</v>
      </c>
      <c r="B747" s="342">
        <v>1</v>
      </c>
      <c r="C747" s="344" t="s">
        <v>2903</v>
      </c>
      <c r="D747" s="344" t="s">
        <v>2904</v>
      </c>
      <c r="E747" s="344" t="s">
        <v>2904</v>
      </c>
      <c r="F747" s="330">
        <v>1080</v>
      </c>
      <c r="G747" s="330">
        <v>1080</v>
      </c>
      <c r="H747" s="342" t="s">
        <v>480</v>
      </c>
      <c r="I747" s="342" t="s">
        <v>480</v>
      </c>
      <c r="J747" s="336" t="s">
        <v>480</v>
      </c>
      <c r="K747" s="346">
        <v>1</v>
      </c>
      <c r="L747" s="347"/>
      <c r="M747" s="347"/>
      <c r="N747" s="348" t="s">
        <v>2905</v>
      </c>
      <c r="O747" s="348" t="s">
        <v>2905</v>
      </c>
      <c r="P747" s="348" t="s">
        <v>2906</v>
      </c>
      <c r="Q747" s="348" t="s">
        <v>2906</v>
      </c>
      <c r="R747" s="335">
        <v>317490</v>
      </c>
      <c r="S747" s="347"/>
      <c r="T747" s="347"/>
      <c r="U747" s="335"/>
      <c r="V747" s="341"/>
      <c r="W747" s="342">
        <v>1</v>
      </c>
      <c r="X747" s="330">
        <v>1</v>
      </c>
      <c r="Y747" s="330">
        <v>1</v>
      </c>
      <c r="Z747" s="330">
        <v>1</v>
      </c>
      <c r="AA747" s="350">
        <v>1</v>
      </c>
      <c r="AB747" s="335"/>
      <c r="AC747" s="341"/>
      <c r="AD747" s="342">
        <v>1</v>
      </c>
      <c r="AE747" s="330">
        <v>1</v>
      </c>
      <c r="AF747" s="330">
        <v>1</v>
      </c>
      <c r="AG747" s="330">
        <v>1</v>
      </c>
      <c r="AH747" s="350">
        <v>1</v>
      </c>
      <c r="AI747" s="335"/>
      <c r="AJ747" s="343"/>
      <c r="AK747" s="343"/>
      <c r="AL747" s="350"/>
      <c r="AM747" s="350"/>
      <c r="AN747" s="350"/>
      <c r="AO747" s="335"/>
      <c r="AP747" s="335"/>
      <c r="AQ747" s="335"/>
      <c r="AR747" s="335"/>
      <c r="AS747" s="335"/>
      <c r="AT747" s="335"/>
      <c r="AU747" s="333" t="s">
        <v>2822</v>
      </c>
      <c r="AV747" s="334">
        <v>1</v>
      </c>
      <c r="AW747" s="333">
        <v>0</v>
      </c>
      <c r="AX747" s="334"/>
      <c r="AY747" s="334"/>
      <c r="AZ747" s="335"/>
      <c r="BA747" s="335"/>
      <c r="BB747" s="196">
        <v>94</v>
      </c>
      <c r="BC747" s="195">
        <v>65409940</v>
      </c>
      <c r="BD747" s="196">
        <v>7</v>
      </c>
      <c r="BE747" s="196">
        <v>97</v>
      </c>
      <c r="BF747" s="196"/>
      <c r="BG747" s="351">
        <v>1201</v>
      </c>
      <c r="BH747" s="352"/>
      <c r="BI747" s="352"/>
      <c r="BJ747" s="353"/>
      <c r="BK747" s="354"/>
      <c r="BL747" s="388">
        <v>42345</v>
      </c>
      <c r="BM747" s="388">
        <v>54788</v>
      </c>
      <c r="BN747" s="335">
        <v>2</v>
      </c>
      <c r="BO747" s="336" t="s">
        <v>985</v>
      </c>
      <c r="BP747" s="336" t="s">
        <v>985</v>
      </c>
      <c r="BQ747" s="336"/>
      <c r="BR747" s="336"/>
      <c r="BS747" s="336" t="s">
        <v>118</v>
      </c>
      <c r="BT747" s="335"/>
      <c r="BU747" s="335"/>
      <c r="BV747" s="336" t="s">
        <v>90</v>
      </c>
      <c r="BW747" s="347"/>
      <c r="BX747" s="336" t="s">
        <v>986</v>
      </c>
      <c r="BY747" s="336" t="s">
        <v>986</v>
      </c>
      <c r="BZ747" s="335" t="s">
        <v>985</v>
      </c>
      <c r="CA747" s="335" t="s">
        <v>985</v>
      </c>
      <c r="CB747" s="347"/>
      <c r="CC747" s="347"/>
      <c r="CD747" s="352"/>
      <c r="CE747" s="335"/>
      <c r="CF747" s="335"/>
      <c r="CG747" s="330">
        <v>1</v>
      </c>
      <c r="CH747" s="330">
        <v>1</v>
      </c>
      <c r="CI747" s="330">
        <v>1</v>
      </c>
      <c r="CJ747" s="350">
        <v>1</v>
      </c>
      <c r="CK747" s="335" t="s">
        <v>986</v>
      </c>
      <c r="CL747" s="335" t="s">
        <v>986</v>
      </c>
      <c r="CM747" s="335" t="s">
        <v>986</v>
      </c>
      <c r="CN747" s="335" t="s">
        <v>986</v>
      </c>
      <c r="CO747" s="335" t="s">
        <v>986</v>
      </c>
      <c r="CP747" s="335" t="s">
        <v>480</v>
      </c>
      <c r="CQ747" s="335" t="s">
        <v>986</v>
      </c>
      <c r="CR747" s="335" t="s">
        <v>985</v>
      </c>
      <c r="CS747" s="335" t="s">
        <v>985</v>
      </c>
      <c r="CT747" s="335" t="s">
        <v>985</v>
      </c>
      <c r="CU747" s="335">
        <v>6</v>
      </c>
      <c r="CV747" s="335"/>
      <c r="CW747" s="335"/>
      <c r="CX747" s="335">
        <v>2</v>
      </c>
      <c r="CY747" s="335">
        <v>4</v>
      </c>
      <c r="CZ747" s="335">
        <v>2</v>
      </c>
      <c r="DA747" s="335">
        <v>4</v>
      </c>
      <c r="DB747" s="335"/>
      <c r="DC747" s="335">
        <v>94</v>
      </c>
      <c r="DD747" s="335" t="s">
        <v>987</v>
      </c>
      <c r="DE747" s="335" t="s">
        <v>985</v>
      </c>
      <c r="DF747" s="336">
        <v>0</v>
      </c>
      <c r="DG747" s="336"/>
      <c r="DH747" s="338" t="s">
        <v>985</v>
      </c>
      <c r="DI747" s="339"/>
    </row>
    <row r="748" spans="1:113" s="369" customFormat="1">
      <c r="A748" s="369" t="s">
        <v>3093</v>
      </c>
      <c r="B748" s="342">
        <v>8</v>
      </c>
      <c r="C748" s="344" t="s">
        <v>3093</v>
      </c>
      <c r="D748" s="344" t="s">
        <v>3086</v>
      </c>
      <c r="E748" s="344" t="s">
        <v>3086</v>
      </c>
      <c r="F748" s="330">
        <v>1080</v>
      </c>
      <c r="G748" s="330">
        <v>1080</v>
      </c>
      <c r="H748" s="342" t="s">
        <v>480</v>
      </c>
      <c r="I748" s="342" t="s">
        <v>480</v>
      </c>
      <c r="J748" s="336" t="s">
        <v>480</v>
      </c>
      <c r="K748" s="346">
        <v>1</v>
      </c>
      <c r="L748" s="347"/>
      <c r="M748" s="347"/>
      <c r="N748" s="348" t="s">
        <v>3087</v>
      </c>
      <c r="O748" s="348" t="s">
        <v>3087</v>
      </c>
      <c r="P748" s="348" t="s">
        <v>3088</v>
      </c>
      <c r="Q748" s="348" t="s">
        <v>3088</v>
      </c>
      <c r="R748" s="335">
        <v>317490</v>
      </c>
      <c r="S748" s="347"/>
      <c r="T748" s="347"/>
      <c r="U748" s="335"/>
      <c r="V748" s="341"/>
      <c r="W748" s="342">
        <v>1</v>
      </c>
      <c r="X748" s="330">
        <v>1</v>
      </c>
      <c r="Y748" s="330">
        <v>1</v>
      </c>
      <c r="Z748" s="330">
        <v>1</v>
      </c>
      <c r="AA748" s="350">
        <v>1</v>
      </c>
      <c r="AB748" s="335"/>
      <c r="AC748" s="341"/>
      <c r="AD748" s="342">
        <v>1</v>
      </c>
      <c r="AE748" s="330">
        <v>1</v>
      </c>
      <c r="AF748" s="330">
        <v>1</v>
      </c>
      <c r="AG748" s="330">
        <v>1</v>
      </c>
      <c r="AH748" s="350">
        <v>1</v>
      </c>
      <c r="AI748" s="335"/>
      <c r="AJ748" s="343"/>
      <c r="AK748" s="343"/>
      <c r="AL748" s="350"/>
      <c r="AM748" s="350"/>
      <c r="AN748" s="350"/>
      <c r="AO748" s="335"/>
      <c r="AP748" s="335"/>
      <c r="AQ748" s="335"/>
      <c r="AR748" s="335"/>
      <c r="AS748" s="335"/>
      <c r="AT748" s="335"/>
      <c r="AU748" s="333" t="s">
        <v>2822</v>
      </c>
      <c r="AV748" s="334">
        <v>1</v>
      </c>
      <c r="AW748" s="333">
        <v>0</v>
      </c>
      <c r="AX748" s="334"/>
      <c r="AY748" s="334"/>
      <c r="AZ748" s="335"/>
      <c r="BA748" s="335"/>
      <c r="BB748" s="196">
        <v>94</v>
      </c>
      <c r="BC748" s="195">
        <v>65409940</v>
      </c>
      <c r="BD748" s="196">
        <v>7</v>
      </c>
      <c r="BE748" s="196">
        <v>97</v>
      </c>
      <c r="BF748" s="196"/>
      <c r="BG748" s="351">
        <v>2204</v>
      </c>
      <c r="BH748" s="352"/>
      <c r="BI748" s="352"/>
      <c r="BJ748" s="353"/>
      <c r="BK748" s="354"/>
      <c r="BL748" s="388">
        <v>42345</v>
      </c>
      <c r="BM748" s="388">
        <v>54788</v>
      </c>
      <c r="BN748" s="335">
        <v>2</v>
      </c>
      <c r="BO748" s="336" t="s">
        <v>985</v>
      </c>
      <c r="BP748" s="336" t="s">
        <v>985</v>
      </c>
      <c r="BQ748" s="336"/>
      <c r="BR748" s="336"/>
      <c r="BS748" s="336" t="s">
        <v>118</v>
      </c>
      <c r="BT748" s="335"/>
      <c r="BU748" s="335"/>
      <c r="BV748" s="336" t="s">
        <v>90</v>
      </c>
      <c r="BW748" s="347"/>
      <c r="BX748" s="336" t="s">
        <v>986</v>
      </c>
      <c r="BY748" s="336" t="s">
        <v>986</v>
      </c>
      <c r="BZ748" s="335" t="s">
        <v>985</v>
      </c>
      <c r="CA748" s="335" t="s">
        <v>985</v>
      </c>
      <c r="CB748" s="347"/>
      <c r="CC748" s="347"/>
      <c r="CD748" s="352"/>
      <c r="CE748" s="335"/>
      <c r="CF748" s="335"/>
      <c r="CG748" s="330">
        <v>1</v>
      </c>
      <c r="CH748" s="330">
        <v>1</v>
      </c>
      <c r="CI748" s="330">
        <v>1</v>
      </c>
      <c r="CJ748" s="350">
        <v>1</v>
      </c>
      <c r="CK748" s="335" t="s">
        <v>986</v>
      </c>
      <c r="CL748" s="335" t="s">
        <v>986</v>
      </c>
      <c r="CM748" s="335" t="s">
        <v>986</v>
      </c>
      <c r="CN748" s="335" t="s">
        <v>986</v>
      </c>
      <c r="CO748" s="335" t="s">
        <v>986</v>
      </c>
      <c r="CP748" s="335" t="s">
        <v>480</v>
      </c>
      <c r="CQ748" s="335" t="s">
        <v>986</v>
      </c>
      <c r="CR748" s="335" t="s">
        <v>985</v>
      </c>
      <c r="CS748" s="335" t="s">
        <v>985</v>
      </c>
      <c r="CT748" s="335" t="s">
        <v>985</v>
      </c>
      <c r="CU748" s="335">
        <v>6</v>
      </c>
      <c r="CV748" s="335"/>
      <c r="CW748" s="335"/>
      <c r="CX748" s="335">
        <v>2</v>
      </c>
      <c r="CY748" s="335">
        <v>4</v>
      </c>
      <c r="CZ748" s="335">
        <v>2</v>
      </c>
      <c r="DA748" s="335">
        <v>4</v>
      </c>
      <c r="DB748" s="335"/>
      <c r="DC748" s="335">
        <v>94</v>
      </c>
      <c r="DD748" s="335" t="s">
        <v>987</v>
      </c>
      <c r="DE748" s="335" t="s">
        <v>985</v>
      </c>
      <c r="DF748" s="336">
        <v>0</v>
      </c>
      <c r="DG748" s="336"/>
      <c r="DH748" s="338" t="s">
        <v>985</v>
      </c>
      <c r="DI748" s="339"/>
    </row>
    <row r="749" spans="1:113" s="369" customFormat="1">
      <c r="A749" s="369" t="s">
        <v>3364</v>
      </c>
      <c r="B749" s="342">
        <v>7</v>
      </c>
      <c r="C749" s="344" t="s">
        <v>3364</v>
      </c>
      <c r="D749" s="344" t="s">
        <v>3361</v>
      </c>
      <c r="E749" s="344" t="s">
        <v>3361</v>
      </c>
      <c r="F749" s="330">
        <v>1080</v>
      </c>
      <c r="G749" s="330">
        <v>1080</v>
      </c>
      <c r="H749" s="342" t="s">
        <v>480</v>
      </c>
      <c r="I749" s="342" t="s">
        <v>480</v>
      </c>
      <c r="J749" s="336" t="s">
        <v>480</v>
      </c>
      <c r="K749" s="346">
        <v>1</v>
      </c>
      <c r="L749" s="347"/>
      <c r="M749" s="347"/>
      <c r="N749" s="348" t="s">
        <v>3362</v>
      </c>
      <c r="O749" s="348" t="s">
        <v>3362</v>
      </c>
      <c r="P749" s="348" t="s">
        <v>3365</v>
      </c>
      <c r="Q749" s="348" t="s">
        <v>3365</v>
      </c>
      <c r="R749" s="335">
        <v>317490</v>
      </c>
      <c r="S749" s="347"/>
      <c r="T749" s="347"/>
      <c r="U749" s="335"/>
      <c r="V749" s="341"/>
      <c r="W749" s="342">
        <v>1</v>
      </c>
      <c r="X749" s="330">
        <v>1</v>
      </c>
      <c r="Y749" s="330">
        <v>1</v>
      </c>
      <c r="Z749" s="330">
        <v>1</v>
      </c>
      <c r="AA749" s="350">
        <v>1</v>
      </c>
      <c r="AB749" s="335"/>
      <c r="AC749" s="341"/>
      <c r="AD749" s="342">
        <v>1</v>
      </c>
      <c r="AE749" s="330">
        <v>1</v>
      </c>
      <c r="AF749" s="330">
        <v>1</v>
      </c>
      <c r="AG749" s="330">
        <v>1</v>
      </c>
      <c r="AH749" s="350">
        <v>1</v>
      </c>
      <c r="AI749" s="335"/>
      <c r="AJ749" s="343"/>
      <c r="AK749" s="343"/>
      <c r="AL749" s="350"/>
      <c r="AM749" s="350"/>
      <c r="AN749" s="350"/>
      <c r="AO749" s="335"/>
      <c r="AP749" s="335"/>
      <c r="AQ749" s="335"/>
      <c r="AR749" s="335"/>
      <c r="AS749" s="335"/>
      <c r="AT749" s="335"/>
      <c r="AU749" s="333" t="s">
        <v>2822</v>
      </c>
      <c r="AV749" s="334">
        <v>1</v>
      </c>
      <c r="AW749" s="333">
        <v>0</v>
      </c>
      <c r="AX749" s="334"/>
      <c r="AY749" s="334"/>
      <c r="AZ749" s="335"/>
      <c r="BA749" s="335"/>
      <c r="BB749" s="196">
        <v>94</v>
      </c>
      <c r="BC749" s="195">
        <v>65409940</v>
      </c>
      <c r="BD749" s="196">
        <v>7</v>
      </c>
      <c r="BE749" s="196">
        <v>97</v>
      </c>
      <c r="BF749" s="196"/>
      <c r="BG749" s="351">
        <v>2302</v>
      </c>
      <c r="BH749" s="352"/>
      <c r="BI749" s="352"/>
      <c r="BJ749" s="353"/>
      <c r="BK749" s="354"/>
      <c r="BL749" s="388">
        <v>42345</v>
      </c>
      <c r="BM749" s="388">
        <v>54788</v>
      </c>
      <c r="BN749" s="335">
        <v>2</v>
      </c>
      <c r="BO749" s="336" t="s">
        <v>985</v>
      </c>
      <c r="BP749" s="336" t="s">
        <v>985</v>
      </c>
      <c r="BQ749" s="336"/>
      <c r="BR749" s="336"/>
      <c r="BS749" s="336" t="s">
        <v>118</v>
      </c>
      <c r="BT749" s="335"/>
      <c r="BU749" s="335"/>
      <c r="BV749" s="336" t="s">
        <v>90</v>
      </c>
      <c r="BW749" s="347"/>
      <c r="BX749" s="336" t="s">
        <v>986</v>
      </c>
      <c r="BY749" s="336" t="s">
        <v>986</v>
      </c>
      <c r="BZ749" s="335" t="s">
        <v>985</v>
      </c>
      <c r="CA749" s="335" t="s">
        <v>985</v>
      </c>
      <c r="CB749" s="347"/>
      <c r="CC749" s="347"/>
      <c r="CD749" s="352"/>
      <c r="CE749" s="335"/>
      <c r="CF749" s="335"/>
      <c r="CG749" s="330">
        <v>1</v>
      </c>
      <c r="CH749" s="330">
        <v>1</v>
      </c>
      <c r="CI749" s="330">
        <v>1</v>
      </c>
      <c r="CJ749" s="350">
        <v>1</v>
      </c>
      <c r="CK749" s="335" t="s">
        <v>986</v>
      </c>
      <c r="CL749" s="335" t="s">
        <v>986</v>
      </c>
      <c r="CM749" s="335" t="s">
        <v>986</v>
      </c>
      <c r="CN749" s="335" t="s">
        <v>986</v>
      </c>
      <c r="CO749" s="335" t="s">
        <v>986</v>
      </c>
      <c r="CP749" s="335" t="s">
        <v>480</v>
      </c>
      <c r="CQ749" s="335" t="s">
        <v>986</v>
      </c>
      <c r="CR749" s="335" t="s">
        <v>985</v>
      </c>
      <c r="CS749" s="335" t="s">
        <v>985</v>
      </c>
      <c r="CT749" s="335" t="s">
        <v>985</v>
      </c>
      <c r="CU749" s="335">
        <v>6</v>
      </c>
      <c r="CV749" s="335"/>
      <c r="CW749" s="335"/>
      <c r="CX749" s="335">
        <v>2</v>
      </c>
      <c r="CY749" s="335">
        <v>4</v>
      </c>
      <c r="CZ749" s="335">
        <v>2</v>
      </c>
      <c r="DA749" s="335">
        <v>4</v>
      </c>
      <c r="DB749" s="335"/>
      <c r="DC749" s="335">
        <v>94</v>
      </c>
      <c r="DD749" s="335" t="s">
        <v>987</v>
      </c>
      <c r="DE749" s="335" t="s">
        <v>985</v>
      </c>
      <c r="DF749" s="336">
        <v>0</v>
      </c>
      <c r="DG749" s="336"/>
      <c r="DH749" s="338" t="s">
        <v>985</v>
      </c>
      <c r="DI749" s="339"/>
    </row>
    <row r="750" spans="1:113" s="369" customFormat="1">
      <c r="A750" s="369" t="s">
        <v>3019</v>
      </c>
      <c r="B750" s="342">
        <v>7</v>
      </c>
      <c r="C750" s="344" t="s">
        <v>3019</v>
      </c>
      <c r="D750" s="344" t="s">
        <v>3020</v>
      </c>
      <c r="E750" s="344" t="s">
        <v>3020</v>
      </c>
      <c r="F750" s="330">
        <v>1080</v>
      </c>
      <c r="G750" s="330">
        <v>1080</v>
      </c>
      <c r="H750" s="342" t="s">
        <v>480</v>
      </c>
      <c r="I750" s="342" t="s">
        <v>480</v>
      </c>
      <c r="J750" s="336" t="s">
        <v>480</v>
      </c>
      <c r="K750" s="346">
        <v>1</v>
      </c>
      <c r="L750" s="347"/>
      <c r="M750" s="347"/>
      <c r="N750" s="348" t="s">
        <v>3021</v>
      </c>
      <c r="O750" s="348" t="s">
        <v>3021</v>
      </c>
      <c r="P750" s="348" t="s">
        <v>3022</v>
      </c>
      <c r="Q750" s="348" t="s">
        <v>3022</v>
      </c>
      <c r="R750" s="335">
        <v>317490</v>
      </c>
      <c r="S750" s="347"/>
      <c r="T750" s="347"/>
      <c r="U750" s="335"/>
      <c r="V750" s="341"/>
      <c r="W750" s="342">
        <v>1</v>
      </c>
      <c r="X750" s="330">
        <v>1</v>
      </c>
      <c r="Y750" s="330">
        <v>1</v>
      </c>
      <c r="Z750" s="330">
        <v>1</v>
      </c>
      <c r="AA750" s="350">
        <v>1</v>
      </c>
      <c r="AB750" s="335"/>
      <c r="AC750" s="341"/>
      <c r="AD750" s="342">
        <v>1</v>
      </c>
      <c r="AE750" s="330">
        <v>1</v>
      </c>
      <c r="AF750" s="330">
        <v>1</v>
      </c>
      <c r="AG750" s="330">
        <v>1</v>
      </c>
      <c r="AH750" s="350">
        <v>1</v>
      </c>
      <c r="AI750" s="335"/>
      <c r="AJ750" s="343"/>
      <c r="AK750" s="343"/>
      <c r="AL750" s="350"/>
      <c r="AM750" s="350"/>
      <c r="AN750" s="350"/>
      <c r="AO750" s="335"/>
      <c r="AP750" s="335"/>
      <c r="AQ750" s="335"/>
      <c r="AR750" s="335"/>
      <c r="AS750" s="335"/>
      <c r="AT750" s="335"/>
      <c r="AU750" s="333" t="s">
        <v>2822</v>
      </c>
      <c r="AV750" s="334">
        <v>1</v>
      </c>
      <c r="AW750" s="333">
        <v>0</v>
      </c>
      <c r="AX750" s="334"/>
      <c r="AY750" s="334"/>
      <c r="AZ750" s="335"/>
      <c r="BA750" s="335"/>
      <c r="BB750" s="196">
        <v>94</v>
      </c>
      <c r="BC750" s="195">
        <v>65409940</v>
      </c>
      <c r="BD750" s="196">
        <v>7</v>
      </c>
      <c r="BE750" s="196">
        <v>97</v>
      </c>
      <c r="BF750" s="196"/>
      <c r="BG750" s="351">
        <v>2107</v>
      </c>
      <c r="BH750" s="352"/>
      <c r="BI750" s="352"/>
      <c r="BJ750" s="353"/>
      <c r="BK750" s="354"/>
      <c r="BL750" s="388">
        <v>42345</v>
      </c>
      <c r="BM750" s="388">
        <v>54788</v>
      </c>
      <c r="BN750" s="335">
        <v>2</v>
      </c>
      <c r="BO750" s="336" t="s">
        <v>985</v>
      </c>
      <c r="BP750" s="336" t="s">
        <v>985</v>
      </c>
      <c r="BQ750" s="336"/>
      <c r="BR750" s="336"/>
      <c r="BS750" s="336" t="s">
        <v>118</v>
      </c>
      <c r="BT750" s="335"/>
      <c r="BU750" s="335"/>
      <c r="BV750" s="336" t="s">
        <v>90</v>
      </c>
      <c r="BW750" s="347"/>
      <c r="BX750" s="336" t="s">
        <v>986</v>
      </c>
      <c r="BY750" s="336" t="s">
        <v>986</v>
      </c>
      <c r="BZ750" s="335" t="s">
        <v>985</v>
      </c>
      <c r="CA750" s="335" t="s">
        <v>985</v>
      </c>
      <c r="CB750" s="347"/>
      <c r="CC750" s="347"/>
      <c r="CD750" s="352"/>
      <c r="CE750" s="335"/>
      <c r="CF750" s="335"/>
      <c r="CG750" s="330">
        <v>1</v>
      </c>
      <c r="CH750" s="330">
        <v>1</v>
      </c>
      <c r="CI750" s="330">
        <v>1</v>
      </c>
      <c r="CJ750" s="350">
        <v>1</v>
      </c>
      <c r="CK750" s="335" t="s">
        <v>986</v>
      </c>
      <c r="CL750" s="335" t="s">
        <v>986</v>
      </c>
      <c r="CM750" s="335" t="s">
        <v>986</v>
      </c>
      <c r="CN750" s="335" t="s">
        <v>986</v>
      </c>
      <c r="CO750" s="335" t="s">
        <v>986</v>
      </c>
      <c r="CP750" s="335" t="s">
        <v>480</v>
      </c>
      <c r="CQ750" s="335" t="s">
        <v>986</v>
      </c>
      <c r="CR750" s="335" t="s">
        <v>985</v>
      </c>
      <c r="CS750" s="335" t="s">
        <v>985</v>
      </c>
      <c r="CT750" s="335" t="s">
        <v>985</v>
      </c>
      <c r="CU750" s="335">
        <v>6</v>
      </c>
      <c r="CV750" s="335"/>
      <c r="CW750" s="335"/>
      <c r="CX750" s="335">
        <v>2</v>
      </c>
      <c r="CY750" s="335">
        <v>4</v>
      </c>
      <c r="CZ750" s="335">
        <v>2</v>
      </c>
      <c r="DA750" s="335">
        <v>4</v>
      </c>
      <c r="DB750" s="335"/>
      <c r="DC750" s="335">
        <v>94</v>
      </c>
      <c r="DD750" s="335" t="s">
        <v>987</v>
      </c>
      <c r="DE750" s="335" t="s">
        <v>985</v>
      </c>
      <c r="DF750" s="336">
        <v>0</v>
      </c>
      <c r="DG750" s="336"/>
      <c r="DH750" s="338" t="s">
        <v>985</v>
      </c>
      <c r="DI750" s="339"/>
    </row>
    <row r="751" spans="1:113" s="369" customFormat="1">
      <c r="A751" s="369" t="s">
        <v>3519</v>
      </c>
      <c r="B751" s="342">
        <v>8</v>
      </c>
      <c r="C751" s="344" t="s">
        <v>3519</v>
      </c>
      <c r="D751" s="344" t="s">
        <v>3520</v>
      </c>
      <c r="E751" s="344" t="s">
        <v>3520</v>
      </c>
      <c r="F751" s="330">
        <v>1080</v>
      </c>
      <c r="G751" s="330">
        <v>1080</v>
      </c>
      <c r="H751" s="342" t="s">
        <v>480</v>
      </c>
      <c r="I751" s="342" t="s">
        <v>480</v>
      </c>
      <c r="J751" s="336" t="s">
        <v>480</v>
      </c>
      <c r="K751" s="346">
        <v>1</v>
      </c>
      <c r="L751" s="347"/>
      <c r="M751" s="347"/>
      <c r="N751" s="348" t="s">
        <v>3521</v>
      </c>
      <c r="O751" s="348" t="s">
        <v>3521</v>
      </c>
      <c r="P751" s="348" t="s">
        <v>3522</v>
      </c>
      <c r="Q751" s="348" t="s">
        <v>3522</v>
      </c>
      <c r="R751" s="335">
        <v>317490</v>
      </c>
      <c r="S751" s="347"/>
      <c r="T751" s="347"/>
      <c r="U751" s="335"/>
      <c r="V751" s="341"/>
      <c r="W751" s="342">
        <v>1</v>
      </c>
      <c r="X751" s="330">
        <v>1</v>
      </c>
      <c r="Y751" s="330">
        <v>1</v>
      </c>
      <c r="Z751" s="330">
        <v>1</v>
      </c>
      <c r="AA751" s="350">
        <v>1</v>
      </c>
      <c r="AB751" s="335"/>
      <c r="AC751" s="341"/>
      <c r="AD751" s="342">
        <v>1</v>
      </c>
      <c r="AE751" s="330">
        <v>1</v>
      </c>
      <c r="AF751" s="330">
        <v>1</v>
      </c>
      <c r="AG751" s="330">
        <v>1</v>
      </c>
      <c r="AH751" s="350">
        <v>1</v>
      </c>
      <c r="AI751" s="335"/>
      <c r="AJ751" s="343"/>
      <c r="AK751" s="343"/>
      <c r="AL751" s="350"/>
      <c r="AM751" s="350"/>
      <c r="AN751" s="350"/>
      <c r="AO751" s="335"/>
      <c r="AP751" s="335"/>
      <c r="AQ751" s="335"/>
      <c r="AR751" s="335"/>
      <c r="AS751" s="335"/>
      <c r="AT751" s="335"/>
      <c r="AU751" s="333" t="s">
        <v>2822</v>
      </c>
      <c r="AV751" s="334">
        <v>1</v>
      </c>
      <c r="AW751" s="333">
        <v>0</v>
      </c>
      <c r="AX751" s="334"/>
      <c r="AY751" s="334"/>
      <c r="AZ751" s="335"/>
      <c r="BA751" s="335"/>
      <c r="BB751" s="196">
        <v>94</v>
      </c>
      <c r="BC751" s="195">
        <v>65409940</v>
      </c>
      <c r="BD751" s="196">
        <v>7</v>
      </c>
      <c r="BE751" s="196">
        <v>97</v>
      </c>
      <c r="BF751" s="196"/>
      <c r="BG751" s="351">
        <v>1601</v>
      </c>
      <c r="BH751" s="352"/>
      <c r="BI751" s="352"/>
      <c r="BJ751" s="353"/>
      <c r="BK751" s="354"/>
      <c r="BL751" s="388">
        <v>42345</v>
      </c>
      <c r="BM751" s="388">
        <v>54788</v>
      </c>
      <c r="BN751" s="335">
        <v>2</v>
      </c>
      <c r="BO751" s="336" t="s">
        <v>985</v>
      </c>
      <c r="BP751" s="336" t="s">
        <v>985</v>
      </c>
      <c r="BQ751" s="336"/>
      <c r="BR751" s="336"/>
      <c r="BS751" s="336" t="s">
        <v>118</v>
      </c>
      <c r="BT751" s="335"/>
      <c r="BU751" s="335"/>
      <c r="BV751" s="336" t="s">
        <v>90</v>
      </c>
      <c r="BW751" s="347"/>
      <c r="BX751" s="336" t="s">
        <v>986</v>
      </c>
      <c r="BY751" s="336" t="s">
        <v>986</v>
      </c>
      <c r="BZ751" s="335" t="s">
        <v>985</v>
      </c>
      <c r="CA751" s="335" t="s">
        <v>985</v>
      </c>
      <c r="CB751" s="347"/>
      <c r="CC751" s="347"/>
      <c r="CD751" s="352"/>
      <c r="CE751" s="335"/>
      <c r="CF751" s="335"/>
      <c r="CG751" s="330">
        <v>1</v>
      </c>
      <c r="CH751" s="330">
        <v>1</v>
      </c>
      <c r="CI751" s="330">
        <v>1</v>
      </c>
      <c r="CJ751" s="350">
        <v>1</v>
      </c>
      <c r="CK751" s="335" t="s">
        <v>986</v>
      </c>
      <c r="CL751" s="335" t="s">
        <v>986</v>
      </c>
      <c r="CM751" s="335" t="s">
        <v>986</v>
      </c>
      <c r="CN751" s="335" t="s">
        <v>986</v>
      </c>
      <c r="CO751" s="335" t="s">
        <v>986</v>
      </c>
      <c r="CP751" s="335" t="s">
        <v>480</v>
      </c>
      <c r="CQ751" s="335" t="s">
        <v>986</v>
      </c>
      <c r="CR751" s="335" t="s">
        <v>985</v>
      </c>
      <c r="CS751" s="335" t="s">
        <v>985</v>
      </c>
      <c r="CT751" s="335" t="s">
        <v>985</v>
      </c>
      <c r="CU751" s="335">
        <v>6</v>
      </c>
      <c r="CV751" s="335"/>
      <c r="CW751" s="335"/>
      <c r="CX751" s="335">
        <v>2</v>
      </c>
      <c r="CY751" s="335">
        <v>4</v>
      </c>
      <c r="CZ751" s="335">
        <v>2</v>
      </c>
      <c r="DA751" s="335">
        <v>4</v>
      </c>
      <c r="DB751" s="335"/>
      <c r="DC751" s="335">
        <v>94</v>
      </c>
      <c r="DD751" s="335" t="s">
        <v>987</v>
      </c>
      <c r="DE751" s="335" t="s">
        <v>985</v>
      </c>
      <c r="DF751" s="336">
        <v>0</v>
      </c>
      <c r="DG751" s="336"/>
      <c r="DH751" s="338" t="s">
        <v>985</v>
      </c>
      <c r="DI751" s="339"/>
    </row>
    <row r="752" spans="1:113" s="369" customFormat="1">
      <c r="A752" s="369" t="s">
        <v>3711</v>
      </c>
      <c r="B752" s="342">
        <v>9</v>
      </c>
      <c r="C752" s="344" t="s">
        <v>3711</v>
      </c>
      <c r="D752" s="344" t="s">
        <v>3712</v>
      </c>
      <c r="E752" s="344" t="s">
        <v>3712</v>
      </c>
      <c r="F752" s="330">
        <v>1080</v>
      </c>
      <c r="G752" s="330">
        <v>1080</v>
      </c>
      <c r="H752" s="342" t="s">
        <v>480</v>
      </c>
      <c r="I752" s="342" t="s">
        <v>480</v>
      </c>
      <c r="J752" s="336" t="s">
        <v>480</v>
      </c>
      <c r="K752" s="346">
        <v>1</v>
      </c>
      <c r="L752" s="347"/>
      <c r="M752" s="347"/>
      <c r="N752" s="348" t="s">
        <v>3713</v>
      </c>
      <c r="O752" s="348" t="s">
        <v>3713</v>
      </c>
      <c r="P752" s="348" t="s">
        <v>3714</v>
      </c>
      <c r="Q752" s="348" t="s">
        <v>3714</v>
      </c>
      <c r="R752" s="335">
        <v>317490</v>
      </c>
      <c r="S752" s="347"/>
      <c r="T752" s="347"/>
      <c r="U752" s="335"/>
      <c r="V752" s="341"/>
      <c r="W752" s="342">
        <v>1</v>
      </c>
      <c r="X752" s="330">
        <v>1</v>
      </c>
      <c r="Y752" s="330">
        <v>1</v>
      </c>
      <c r="Z752" s="330">
        <v>1</v>
      </c>
      <c r="AA752" s="350">
        <v>1</v>
      </c>
      <c r="AB752" s="335"/>
      <c r="AC752" s="341"/>
      <c r="AD752" s="342">
        <v>1</v>
      </c>
      <c r="AE752" s="330">
        <v>1</v>
      </c>
      <c r="AF752" s="330">
        <v>1</v>
      </c>
      <c r="AG752" s="330">
        <v>1</v>
      </c>
      <c r="AH752" s="350">
        <v>1</v>
      </c>
      <c r="AI752" s="335"/>
      <c r="AJ752" s="343"/>
      <c r="AK752" s="343"/>
      <c r="AL752" s="350"/>
      <c r="AM752" s="350"/>
      <c r="AN752" s="350"/>
      <c r="AO752" s="335"/>
      <c r="AP752" s="335"/>
      <c r="AQ752" s="335"/>
      <c r="AR752" s="335"/>
      <c r="AS752" s="335"/>
      <c r="AT752" s="335"/>
      <c r="AU752" s="333" t="s">
        <v>2822</v>
      </c>
      <c r="AV752" s="334">
        <v>1</v>
      </c>
      <c r="AW752" s="333">
        <v>0</v>
      </c>
      <c r="AX752" s="334"/>
      <c r="AY752" s="334"/>
      <c r="AZ752" s="335"/>
      <c r="BA752" s="335"/>
      <c r="BB752" s="196">
        <v>94</v>
      </c>
      <c r="BC752" s="195">
        <v>65409940</v>
      </c>
      <c r="BD752" s="196">
        <v>7</v>
      </c>
      <c r="BE752" s="196">
        <v>97</v>
      </c>
      <c r="BF752" s="196"/>
      <c r="BG752" s="351">
        <v>2307</v>
      </c>
      <c r="BH752" s="352"/>
      <c r="BI752" s="352"/>
      <c r="BJ752" s="353"/>
      <c r="BK752" s="354"/>
      <c r="BL752" s="388">
        <v>42345</v>
      </c>
      <c r="BM752" s="388">
        <v>54788</v>
      </c>
      <c r="BN752" s="335">
        <v>2</v>
      </c>
      <c r="BO752" s="336" t="s">
        <v>985</v>
      </c>
      <c r="BP752" s="336" t="s">
        <v>985</v>
      </c>
      <c r="BQ752" s="336"/>
      <c r="BR752" s="336"/>
      <c r="BS752" s="336" t="s">
        <v>172</v>
      </c>
      <c r="BT752" s="335"/>
      <c r="BU752" s="335"/>
      <c r="BV752" s="336" t="s">
        <v>90</v>
      </c>
      <c r="BW752" s="347"/>
      <c r="BX752" s="336" t="s">
        <v>986</v>
      </c>
      <c r="BY752" s="336" t="s">
        <v>986</v>
      </c>
      <c r="BZ752" s="335" t="s">
        <v>985</v>
      </c>
      <c r="CA752" s="335" t="s">
        <v>985</v>
      </c>
      <c r="CB752" s="347"/>
      <c r="CC752" s="347"/>
      <c r="CD752" s="352"/>
      <c r="CE752" s="335"/>
      <c r="CF752" s="335"/>
      <c r="CG752" s="330">
        <v>1</v>
      </c>
      <c r="CH752" s="330">
        <v>1</v>
      </c>
      <c r="CI752" s="330">
        <v>1</v>
      </c>
      <c r="CJ752" s="350">
        <v>1</v>
      </c>
      <c r="CK752" s="335" t="s">
        <v>986</v>
      </c>
      <c r="CL752" s="335" t="s">
        <v>986</v>
      </c>
      <c r="CM752" s="335" t="s">
        <v>986</v>
      </c>
      <c r="CN752" s="335" t="s">
        <v>986</v>
      </c>
      <c r="CO752" s="335" t="s">
        <v>986</v>
      </c>
      <c r="CP752" s="335" t="s">
        <v>480</v>
      </c>
      <c r="CQ752" s="335" t="s">
        <v>986</v>
      </c>
      <c r="CR752" s="335" t="s">
        <v>985</v>
      </c>
      <c r="CS752" s="335" t="s">
        <v>985</v>
      </c>
      <c r="CT752" s="335" t="s">
        <v>985</v>
      </c>
      <c r="CU752" s="335">
        <v>6</v>
      </c>
      <c r="CV752" s="335"/>
      <c r="CW752" s="335"/>
      <c r="CX752" s="335">
        <v>2</v>
      </c>
      <c r="CY752" s="335">
        <v>4</v>
      </c>
      <c r="CZ752" s="335">
        <v>2</v>
      </c>
      <c r="DA752" s="335">
        <v>4</v>
      </c>
      <c r="DB752" s="335"/>
      <c r="DC752" s="335">
        <v>94</v>
      </c>
      <c r="DD752" s="335" t="s">
        <v>987</v>
      </c>
      <c r="DE752" s="335" t="s">
        <v>985</v>
      </c>
      <c r="DF752" s="336">
        <v>0</v>
      </c>
      <c r="DG752" s="336"/>
      <c r="DH752" s="338" t="s">
        <v>985</v>
      </c>
      <c r="DI752" s="339"/>
    </row>
    <row r="753" spans="1:113" s="369" customFormat="1">
      <c r="A753" s="369" t="s">
        <v>3726</v>
      </c>
      <c r="B753" s="342">
        <v>9</v>
      </c>
      <c r="C753" s="344" t="s">
        <v>3726</v>
      </c>
      <c r="D753" s="344" t="s">
        <v>3712</v>
      </c>
      <c r="E753" s="344" t="s">
        <v>3712</v>
      </c>
      <c r="F753" s="330">
        <v>1080</v>
      </c>
      <c r="G753" s="330">
        <v>1080</v>
      </c>
      <c r="H753" s="342" t="s">
        <v>480</v>
      </c>
      <c r="I753" s="342" t="s">
        <v>480</v>
      </c>
      <c r="J753" s="336" t="s">
        <v>480</v>
      </c>
      <c r="K753" s="346">
        <v>1</v>
      </c>
      <c r="L753" s="347"/>
      <c r="M753" s="347"/>
      <c r="N753" s="348" t="s">
        <v>3713</v>
      </c>
      <c r="O753" s="348" t="s">
        <v>3713</v>
      </c>
      <c r="P753" s="348" t="s">
        <v>3714</v>
      </c>
      <c r="Q753" s="348" t="s">
        <v>3714</v>
      </c>
      <c r="R753" s="335">
        <v>317490</v>
      </c>
      <c r="S753" s="347"/>
      <c r="T753" s="347"/>
      <c r="U753" s="335"/>
      <c r="V753" s="341"/>
      <c r="W753" s="342">
        <v>1</v>
      </c>
      <c r="X753" s="330">
        <v>1</v>
      </c>
      <c r="Y753" s="330">
        <v>1</v>
      </c>
      <c r="Z753" s="330">
        <v>1</v>
      </c>
      <c r="AA753" s="350">
        <v>1</v>
      </c>
      <c r="AB753" s="335"/>
      <c r="AC753" s="341"/>
      <c r="AD753" s="342">
        <v>1</v>
      </c>
      <c r="AE753" s="330">
        <v>1</v>
      </c>
      <c r="AF753" s="330">
        <v>1</v>
      </c>
      <c r="AG753" s="330">
        <v>1</v>
      </c>
      <c r="AH753" s="350">
        <v>1</v>
      </c>
      <c r="AI753" s="335"/>
      <c r="AJ753" s="343"/>
      <c r="AK753" s="343"/>
      <c r="AL753" s="350"/>
      <c r="AM753" s="350"/>
      <c r="AN753" s="350"/>
      <c r="AO753" s="335"/>
      <c r="AP753" s="335"/>
      <c r="AQ753" s="335"/>
      <c r="AR753" s="335"/>
      <c r="AS753" s="335"/>
      <c r="AT753" s="335"/>
      <c r="AU753" s="333" t="s">
        <v>2822</v>
      </c>
      <c r="AV753" s="334">
        <v>1</v>
      </c>
      <c r="AW753" s="333">
        <v>0</v>
      </c>
      <c r="AX753" s="334"/>
      <c r="AY753" s="334"/>
      <c r="AZ753" s="335"/>
      <c r="BA753" s="335"/>
      <c r="BB753" s="196">
        <v>94</v>
      </c>
      <c r="BC753" s="195">
        <v>65409940</v>
      </c>
      <c r="BD753" s="196">
        <v>7</v>
      </c>
      <c r="BE753" s="196">
        <v>97</v>
      </c>
      <c r="BF753" s="196"/>
      <c r="BG753" s="351">
        <v>2307</v>
      </c>
      <c r="BH753" s="352"/>
      <c r="BI753" s="352"/>
      <c r="BJ753" s="353"/>
      <c r="BK753" s="354"/>
      <c r="BL753" s="388">
        <v>42345</v>
      </c>
      <c r="BM753" s="388">
        <v>54788</v>
      </c>
      <c r="BN753" s="335">
        <v>2</v>
      </c>
      <c r="BO753" s="336" t="s">
        <v>985</v>
      </c>
      <c r="BP753" s="336" t="s">
        <v>985</v>
      </c>
      <c r="BQ753" s="336"/>
      <c r="BR753" s="336"/>
      <c r="BS753" s="336" t="s">
        <v>125</v>
      </c>
      <c r="BT753" s="335"/>
      <c r="BU753" s="335"/>
      <c r="BV753" s="336" t="s">
        <v>90</v>
      </c>
      <c r="BW753" s="347"/>
      <c r="BX753" s="336" t="s">
        <v>986</v>
      </c>
      <c r="BY753" s="336" t="s">
        <v>986</v>
      </c>
      <c r="BZ753" s="335" t="s">
        <v>985</v>
      </c>
      <c r="CA753" s="335" t="s">
        <v>985</v>
      </c>
      <c r="CB753" s="347"/>
      <c r="CC753" s="347"/>
      <c r="CD753" s="352"/>
      <c r="CE753" s="335"/>
      <c r="CF753" s="335"/>
      <c r="CG753" s="330">
        <v>1</v>
      </c>
      <c r="CH753" s="330">
        <v>1</v>
      </c>
      <c r="CI753" s="330">
        <v>1</v>
      </c>
      <c r="CJ753" s="350">
        <v>1</v>
      </c>
      <c r="CK753" s="335" t="s">
        <v>986</v>
      </c>
      <c r="CL753" s="335" t="s">
        <v>986</v>
      </c>
      <c r="CM753" s="335" t="s">
        <v>986</v>
      </c>
      <c r="CN753" s="335" t="s">
        <v>986</v>
      </c>
      <c r="CO753" s="335" t="s">
        <v>986</v>
      </c>
      <c r="CP753" s="335" t="s">
        <v>480</v>
      </c>
      <c r="CQ753" s="335" t="s">
        <v>986</v>
      </c>
      <c r="CR753" s="335" t="s">
        <v>985</v>
      </c>
      <c r="CS753" s="335" t="s">
        <v>985</v>
      </c>
      <c r="CT753" s="335" t="s">
        <v>985</v>
      </c>
      <c r="CU753" s="335">
        <v>6</v>
      </c>
      <c r="CV753" s="335"/>
      <c r="CW753" s="335"/>
      <c r="CX753" s="335">
        <v>2</v>
      </c>
      <c r="CY753" s="335">
        <v>4</v>
      </c>
      <c r="CZ753" s="335">
        <v>2</v>
      </c>
      <c r="DA753" s="335">
        <v>4</v>
      </c>
      <c r="DB753" s="335"/>
      <c r="DC753" s="335">
        <v>94</v>
      </c>
      <c r="DD753" s="335" t="s">
        <v>987</v>
      </c>
      <c r="DE753" s="335" t="s">
        <v>985</v>
      </c>
      <c r="DF753" s="336">
        <v>0</v>
      </c>
      <c r="DG753" s="336"/>
      <c r="DH753" s="338" t="s">
        <v>985</v>
      </c>
      <c r="DI753" s="339"/>
    </row>
    <row r="754" spans="1:113" s="369" customFormat="1">
      <c r="A754" s="369" t="s">
        <v>3727</v>
      </c>
      <c r="B754" s="342">
        <v>9</v>
      </c>
      <c r="C754" s="344" t="s">
        <v>3727</v>
      </c>
      <c r="D754" s="344" t="s">
        <v>3728</v>
      </c>
      <c r="E754" s="344" t="s">
        <v>3728</v>
      </c>
      <c r="F754" s="330">
        <v>1080</v>
      </c>
      <c r="G754" s="330">
        <v>1080</v>
      </c>
      <c r="H754" s="342" t="s">
        <v>480</v>
      </c>
      <c r="I754" s="342" t="s">
        <v>480</v>
      </c>
      <c r="J754" s="336" t="s">
        <v>480</v>
      </c>
      <c r="K754" s="346">
        <v>1</v>
      </c>
      <c r="L754" s="347"/>
      <c r="M754" s="347"/>
      <c r="N754" s="348" t="s">
        <v>3713</v>
      </c>
      <c r="O754" s="348" t="s">
        <v>3713</v>
      </c>
      <c r="P754" s="348" t="s">
        <v>3729</v>
      </c>
      <c r="Q754" s="348" t="s">
        <v>3729</v>
      </c>
      <c r="R754" s="335">
        <v>317490</v>
      </c>
      <c r="S754" s="347"/>
      <c r="T754" s="347"/>
      <c r="U754" s="335"/>
      <c r="V754" s="341"/>
      <c r="W754" s="342">
        <v>1</v>
      </c>
      <c r="X754" s="330">
        <v>1</v>
      </c>
      <c r="Y754" s="330">
        <v>1</v>
      </c>
      <c r="Z754" s="330">
        <v>1</v>
      </c>
      <c r="AA754" s="350">
        <v>1</v>
      </c>
      <c r="AB754" s="335"/>
      <c r="AC754" s="341"/>
      <c r="AD754" s="342">
        <v>1</v>
      </c>
      <c r="AE754" s="330">
        <v>1</v>
      </c>
      <c r="AF754" s="330">
        <v>1</v>
      </c>
      <c r="AG754" s="330">
        <v>1</v>
      </c>
      <c r="AH754" s="350">
        <v>1</v>
      </c>
      <c r="AI754" s="335"/>
      <c r="AJ754" s="343"/>
      <c r="AK754" s="343"/>
      <c r="AL754" s="350"/>
      <c r="AM754" s="350"/>
      <c r="AN754" s="350"/>
      <c r="AO754" s="335"/>
      <c r="AP754" s="335"/>
      <c r="AQ754" s="335"/>
      <c r="AR754" s="335"/>
      <c r="AS754" s="335"/>
      <c r="AT754" s="335"/>
      <c r="AU754" s="333" t="s">
        <v>2822</v>
      </c>
      <c r="AV754" s="334">
        <v>1</v>
      </c>
      <c r="AW754" s="333">
        <v>0</v>
      </c>
      <c r="AX754" s="334"/>
      <c r="AY754" s="334"/>
      <c r="AZ754" s="335"/>
      <c r="BA754" s="335"/>
      <c r="BB754" s="196">
        <v>94</v>
      </c>
      <c r="BC754" s="195">
        <v>65409940</v>
      </c>
      <c r="BD754" s="196">
        <v>7</v>
      </c>
      <c r="BE754" s="196">
        <v>97</v>
      </c>
      <c r="BF754" s="196"/>
      <c r="BG754" s="351">
        <v>2307</v>
      </c>
      <c r="BH754" s="352"/>
      <c r="BI754" s="352"/>
      <c r="BJ754" s="353"/>
      <c r="BK754" s="354"/>
      <c r="BL754" s="388">
        <v>42345</v>
      </c>
      <c r="BM754" s="388">
        <v>54788</v>
      </c>
      <c r="BN754" s="335">
        <v>2</v>
      </c>
      <c r="BO754" s="336" t="s">
        <v>985</v>
      </c>
      <c r="BP754" s="336" t="s">
        <v>985</v>
      </c>
      <c r="BQ754" s="336"/>
      <c r="BR754" s="336"/>
      <c r="BS754" s="336" t="s">
        <v>118</v>
      </c>
      <c r="BT754" s="335"/>
      <c r="BU754" s="335"/>
      <c r="BV754" s="336" t="s">
        <v>90</v>
      </c>
      <c r="BW754" s="347"/>
      <c r="BX754" s="336" t="s">
        <v>986</v>
      </c>
      <c r="BY754" s="336" t="s">
        <v>986</v>
      </c>
      <c r="BZ754" s="335" t="s">
        <v>985</v>
      </c>
      <c r="CA754" s="335" t="s">
        <v>985</v>
      </c>
      <c r="CB754" s="347"/>
      <c r="CC754" s="347"/>
      <c r="CD754" s="352"/>
      <c r="CE754" s="335"/>
      <c r="CF754" s="335"/>
      <c r="CG754" s="330">
        <v>1</v>
      </c>
      <c r="CH754" s="330">
        <v>1</v>
      </c>
      <c r="CI754" s="330">
        <v>1</v>
      </c>
      <c r="CJ754" s="350">
        <v>1</v>
      </c>
      <c r="CK754" s="335" t="s">
        <v>986</v>
      </c>
      <c r="CL754" s="335" t="s">
        <v>986</v>
      </c>
      <c r="CM754" s="335" t="s">
        <v>986</v>
      </c>
      <c r="CN754" s="335" t="s">
        <v>986</v>
      </c>
      <c r="CO754" s="335" t="s">
        <v>986</v>
      </c>
      <c r="CP754" s="335" t="s">
        <v>480</v>
      </c>
      <c r="CQ754" s="335" t="s">
        <v>986</v>
      </c>
      <c r="CR754" s="335" t="s">
        <v>985</v>
      </c>
      <c r="CS754" s="335" t="s">
        <v>985</v>
      </c>
      <c r="CT754" s="335" t="s">
        <v>985</v>
      </c>
      <c r="CU754" s="335">
        <v>6</v>
      </c>
      <c r="CV754" s="335"/>
      <c r="CW754" s="335"/>
      <c r="CX754" s="335">
        <v>2</v>
      </c>
      <c r="CY754" s="335">
        <v>4</v>
      </c>
      <c r="CZ754" s="335">
        <v>2</v>
      </c>
      <c r="DA754" s="335">
        <v>4</v>
      </c>
      <c r="DB754" s="335"/>
      <c r="DC754" s="335">
        <v>94</v>
      </c>
      <c r="DD754" s="335" t="s">
        <v>987</v>
      </c>
      <c r="DE754" s="335" t="s">
        <v>985</v>
      </c>
      <c r="DF754" s="336">
        <v>0</v>
      </c>
      <c r="DG754" s="336"/>
      <c r="DH754" s="338" t="s">
        <v>985</v>
      </c>
      <c r="DI754" s="339"/>
    </row>
    <row r="755" spans="1:113" s="369" customFormat="1">
      <c r="A755" s="369" t="s">
        <v>3999</v>
      </c>
      <c r="B755" s="342">
        <v>3</v>
      </c>
      <c r="C755" s="344" t="s">
        <v>3999</v>
      </c>
      <c r="D755" s="344" t="s">
        <v>4000</v>
      </c>
      <c r="E755" s="344" t="s">
        <v>4000</v>
      </c>
      <c r="F755" s="330">
        <v>1080</v>
      </c>
      <c r="G755" s="330">
        <v>1080</v>
      </c>
      <c r="H755" s="342" t="s">
        <v>480</v>
      </c>
      <c r="I755" s="342" t="s">
        <v>480</v>
      </c>
      <c r="J755" s="336" t="s">
        <v>480</v>
      </c>
      <c r="K755" s="346">
        <v>1</v>
      </c>
      <c r="L755" s="347"/>
      <c r="M755" s="347"/>
      <c r="N755" s="348" t="s">
        <v>4000</v>
      </c>
      <c r="O755" s="348" t="s">
        <v>4000</v>
      </c>
      <c r="P755" s="348" t="s">
        <v>4001</v>
      </c>
      <c r="Q755" s="348" t="s">
        <v>4001</v>
      </c>
      <c r="R755" s="335">
        <v>317490</v>
      </c>
      <c r="S755" s="347"/>
      <c r="T755" s="347"/>
      <c r="U755" s="335"/>
      <c r="V755" s="341"/>
      <c r="W755" s="342">
        <v>1</v>
      </c>
      <c r="X755" s="330">
        <v>1</v>
      </c>
      <c r="Y755" s="330">
        <v>1</v>
      </c>
      <c r="Z755" s="330">
        <v>1</v>
      </c>
      <c r="AA755" s="350">
        <v>1</v>
      </c>
      <c r="AB755" s="335"/>
      <c r="AC755" s="341"/>
      <c r="AD755" s="342">
        <v>1</v>
      </c>
      <c r="AE755" s="330">
        <v>1</v>
      </c>
      <c r="AF755" s="330">
        <v>1</v>
      </c>
      <c r="AG755" s="330">
        <v>1</v>
      </c>
      <c r="AH755" s="350">
        <v>1</v>
      </c>
      <c r="AI755" s="335"/>
      <c r="AJ755" s="343"/>
      <c r="AK755" s="343"/>
      <c r="AL755" s="350"/>
      <c r="AM755" s="350"/>
      <c r="AN755" s="350"/>
      <c r="AO755" s="335"/>
      <c r="AP755" s="335"/>
      <c r="AQ755" s="335"/>
      <c r="AR755" s="335"/>
      <c r="AS755" s="335"/>
      <c r="AT755" s="335"/>
      <c r="AU755" s="333" t="s">
        <v>2822</v>
      </c>
      <c r="AV755" s="334">
        <v>1</v>
      </c>
      <c r="AW755" s="333">
        <v>0</v>
      </c>
      <c r="AX755" s="334"/>
      <c r="AY755" s="334"/>
      <c r="AZ755" s="335"/>
      <c r="BA755" s="335"/>
      <c r="BB755" s="196">
        <v>94</v>
      </c>
      <c r="BC755" s="195">
        <v>65409940</v>
      </c>
      <c r="BD755" s="196">
        <v>7</v>
      </c>
      <c r="BE755" s="196">
        <v>97</v>
      </c>
      <c r="BF755" s="196"/>
      <c r="BG755" s="351">
        <v>2101</v>
      </c>
      <c r="BH755" s="352"/>
      <c r="BI755" s="352"/>
      <c r="BJ755" s="353"/>
      <c r="BK755" s="354"/>
      <c r="BL755" s="388">
        <v>42345</v>
      </c>
      <c r="BM755" s="388">
        <v>54788</v>
      </c>
      <c r="BN755" s="335">
        <v>2</v>
      </c>
      <c r="BO755" s="336" t="s">
        <v>985</v>
      </c>
      <c r="BP755" s="336" t="s">
        <v>985</v>
      </c>
      <c r="BQ755" s="336"/>
      <c r="BR755" s="336"/>
      <c r="BS755" s="336" t="s">
        <v>118</v>
      </c>
      <c r="BT755" s="335"/>
      <c r="BU755" s="335"/>
      <c r="BV755" s="336" t="s">
        <v>90</v>
      </c>
      <c r="BW755" s="347"/>
      <c r="BX755" s="336" t="s">
        <v>986</v>
      </c>
      <c r="BY755" s="336" t="s">
        <v>986</v>
      </c>
      <c r="BZ755" s="335" t="s">
        <v>985</v>
      </c>
      <c r="CA755" s="335" t="s">
        <v>985</v>
      </c>
      <c r="CB755" s="347"/>
      <c r="CC755" s="347"/>
      <c r="CD755" s="352"/>
      <c r="CE755" s="335"/>
      <c r="CF755" s="335"/>
      <c r="CG755" s="330">
        <v>1</v>
      </c>
      <c r="CH755" s="330">
        <v>1</v>
      </c>
      <c r="CI755" s="330">
        <v>1</v>
      </c>
      <c r="CJ755" s="350">
        <v>1</v>
      </c>
      <c r="CK755" s="335" t="s">
        <v>986</v>
      </c>
      <c r="CL755" s="335" t="s">
        <v>986</v>
      </c>
      <c r="CM755" s="335" t="s">
        <v>986</v>
      </c>
      <c r="CN755" s="335" t="s">
        <v>986</v>
      </c>
      <c r="CO755" s="335" t="s">
        <v>986</v>
      </c>
      <c r="CP755" s="335" t="s">
        <v>480</v>
      </c>
      <c r="CQ755" s="335" t="s">
        <v>986</v>
      </c>
      <c r="CR755" s="335" t="s">
        <v>985</v>
      </c>
      <c r="CS755" s="335" t="s">
        <v>985</v>
      </c>
      <c r="CT755" s="335" t="s">
        <v>985</v>
      </c>
      <c r="CU755" s="335">
        <v>6</v>
      </c>
      <c r="CV755" s="335"/>
      <c r="CW755" s="335"/>
      <c r="CX755" s="335">
        <v>2</v>
      </c>
      <c r="CY755" s="335">
        <v>4</v>
      </c>
      <c r="CZ755" s="335">
        <v>2</v>
      </c>
      <c r="DA755" s="335">
        <v>4</v>
      </c>
      <c r="DB755" s="335"/>
      <c r="DC755" s="335">
        <v>94</v>
      </c>
      <c r="DD755" s="335" t="s">
        <v>987</v>
      </c>
      <c r="DE755" s="335" t="s">
        <v>985</v>
      </c>
      <c r="DF755" s="336">
        <v>0</v>
      </c>
      <c r="DG755" s="336"/>
      <c r="DH755" s="338" t="s">
        <v>985</v>
      </c>
      <c r="DI755" s="339"/>
    </row>
    <row r="756" spans="1:113" s="369" customFormat="1">
      <c r="A756" s="369" t="s">
        <v>4142</v>
      </c>
      <c r="B756" s="342">
        <v>4</v>
      </c>
      <c r="C756" s="344" t="s">
        <v>4142</v>
      </c>
      <c r="D756" s="344" t="s">
        <v>4143</v>
      </c>
      <c r="E756" s="344" t="s">
        <v>4143</v>
      </c>
      <c r="F756" s="330">
        <v>1080</v>
      </c>
      <c r="G756" s="330">
        <v>1080</v>
      </c>
      <c r="H756" s="342" t="s">
        <v>480</v>
      </c>
      <c r="I756" s="342" t="s">
        <v>480</v>
      </c>
      <c r="J756" s="336" t="s">
        <v>480</v>
      </c>
      <c r="K756" s="346">
        <v>1</v>
      </c>
      <c r="L756" s="347"/>
      <c r="M756" s="347"/>
      <c r="N756" s="348" t="s">
        <v>4137</v>
      </c>
      <c r="O756" s="348" t="s">
        <v>4137</v>
      </c>
      <c r="P756" s="348" t="s">
        <v>4144</v>
      </c>
      <c r="Q756" s="348" t="s">
        <v>4144</v>
      </c>
      <c r="R756" s="335">
        <v>317490</v>
      </c>
      <c r="S756" s="347"/>
      <c r="T756" s="347"/>
      <c r="U756" s="335"/>
      <c r="V756" s="341"/>
      <c r="W756" s="342">
        <v>1</v>
      </c>
      <c r="X756" s="330">
        <v>1</v>
      </c>
      <c r="Y756" s="330">
        <v>1</v>
      </c>
      <c r="Z756" s="330">
        <v>1</v>
      </c>
      <c r="AA756" s="350">
        <v>1</v>
      </c>
      <c r="AB756" s="335"/>
      <c r="AC756" s="341"/>
      <c r="AD756" s="342">
        <v>1</v>
      </c>
      <c r="AE756" s="330">
        <v>1</v>
      </c>
      <c r="AF756" s="330">
        <v>1</v>
      </c>
      <c r="AG756" s="330">
        <v>1</v>
      </c>
      <c r="AH756" s="350">
        <v>1</v>
      </c>
      <c r="AI756" s="335"/>
      <c r="AJ756" s="343"/>
      <c r="AK756" s="343"/>
      <c r="AL756" s="350"/>
      <c r="AM756" s="350"/>
      <c r="AN756" s="350"/>
      <c r="AO756" s="335"/>
      <c r="AP756" s="335"/>
      <c r="AQ756" s="335"/>
      <c r="AR756" s="335"/>
      <c r="AS756" s="335"/>
      <c r="AT756" s="335"/>
      <c r="AU756" s="333" t="s">
        <v>2822</v>
      </c>
      <c r="AV756" s="334">
        <v>1</v>
      </c>
      <c r="AW756" s="333">
        <v>0</v>
      </c>
      <c r="AX756" s="334"/>
      <c r="AY756" s="334"/>
      <c r="AZ756" s="335"/>
      <c r="BA756" s="335"/>
      <c r="BB756" s="196">
        <v>94</v>
      </c>
      <c r="BC756" s="195">
        <v>65409940</v>
      </c>
      <c r="BD756" s="196">
        <v>7</v>
      </c>
      <c r="BE756" s="196">
        <v>97</v>
      </c>
      <c r="BF756" s="196"/>
      <c r="BG756" s="351">
        <v>2105</v>
      </c>
      <c r="BH756" s="352"/>
      <c r="BI756" s="352"/>
      <c r="BJ756" s="353"/>
      <c r="BK756" s="354"/>
      <c r="BL756" s="388">
        <v>42345</v>
      </c>
      <c r="BM756" s="388">
        <v>54788</v>
      </c>
      <c r="BN756" s="335">
        <v>2</v>
      </c>
      <c r="BO756" s="336" t="s">
        <v>985</v>
      </c>
      <c r="BP756" s="336" t="s">
        <v>985</v>
      </c>
      <c r="BQ756" s="336"/>
      <c r="BR756" s="336"/>
      <c r="BS756" s="336" t="s">
        <v>118</v>
      </c>
      <c r="BT756" s="335"/>
      <c r="BU756" s="335"/>
      <c r="BV756" s="336" t="s">
        <v>90</v>
      </c>
      <c r="BW756" s="347"/>
      <c r="BX756" s="336" t="s">
        <v>986</v>
      </c>
      <c r="BY756" s="336" t="s">
        <v>986</v>
      </c>
      <c r="BZ756" s="335" t="s">
        <v>985</v>
      </c>
      <c r="CA756" s="335" t="s">
        <v>985</v>
      </c>
      <c r="CB756" s="347"/>
      <c r="CC756" s="347"/>
      <c r="CD756" s="352"/>
      <c r="CE756" s="335"/>
      <c r="CF756" s="335"/>
      <c r="CG756" s="330">
        <v>1</v>
      </c>
      <c r="CH756" s="330">
        <v>1</v>
      </c>
      <c r="CI756" s="330">
        <v>1</v>
      </c>
      <c r="CJ756" s="350">
        <v>1</v>
      </c>
      <c r="CK756" s="335" t="s">
        <v>986</v>
      </c>
      <c r="CL756" s="335" t="s">
        <v>986</v>
      </c>
      <c r="CM756" s="335" t="s">
        <v>986</v>
      </c>
      <c r="CN756" s="335" t="s">
        <v>986</v>
      </c>
      <c r="CO756" s="335" t="s">
        <v>986</v>
      </c>
      <c r="CP756" s="335" t="s">
        <v>480</v>
      </c>
      <c r="CQ756" s="335" t="s">
        <v>986</v>
      </c>
      <c r="CR756" s="335" t="s">
        <v>985</v>
      </c>
      <c r="CS756" s="335" t="s">
        <v>985</v>
      </c>
      <c r="CT756" s="335" t="s">
        <v>985</v>
      </c>
      <c r="CU756" s="335">
        <v>6</v>
      </c>
      <c r="CV756" s="335"/>
      <c r="CW756" s="335"/>
      <c r="CX756" s="335">
        <v>2</v>
      </c>
      <c r="CY756" s="335">
        <v>4</v>
      </c>
      <c r="CZ756" s="335">
        <v>2</v>
      </c>
      <c r="DA756" s="335">
        <v>4</v>
      </c>
      <c r="DB756" s="335"/>
      <c r="DC756" s="335">
        <v>94</v>
      </c>
      <c r="DD756" s="335" t="s">
        <v>987</v>
      </c>
      <c r="DE756" s="335" t="s">
        <v>985</v>
      </c>
      <c r="DF756" s="336">
        <v>0</v>
      </c>
      <c r="DG756" s="336"/>
      <c r="DH756" s="338" t="s">
        <v>985</v>
      </c>
      <c r="DI756" s="339"/>
    </row>
    <row r="757" spans="1:113" s="369" customFormat="1">
      <c r="A757" s="369" t="s">
        <v>4145</v>
      </c>
      <c r="B757" s="342">
        <v>9</v>
      </c>
      <c r="C757" s="344" t="s">
        <v>4145</v>
      </c>
      <c r="D757" s="344" t="s">
        <v>4146</v>
      </c>
      <c r="E757" s="344" t="s">
        <v>4146</v>
      </c>
      <c r="F757" s="330">
        <v>1080</v>
      </c>
      <c r="G757" s="330">
        <v>1080</v>
      </c>
      <c r="H757" s="342" t="s">
        <v>480</v>
      </c>
      <c r="I757" s="342" t="s">
        <v>480</v>
      </c>
      <c r="J757" s="336" t="s">
        <v>480</v>
      </c>
      <c r="K757" s="346">
        <v>1</v>
      </c>
      <c r="L757" s="347"/>
      <c r="M757" s="347"/>
      <c r="N757" s="348" t="s">
        <v>4147</v>
      </c>
      <c r="O757" s="348" t="s">
        <v>4147</v>
      </c>
      <c r="P757" s="348" t="s">
        <v>4148</v>
      </c>
      <c r="Q757" s="348" t="s">
        <v>4148</v>
      </c>
      <c r="R757" s="335">
        <v>317490</v>
      </c>
      <c r="S757" s="347"/>
      <c r="T757" s="347"/>
      <c r="U757" s="335"/>
      <c r="V757" s="341"/>
      <c r="W757" s="342">
        <v>1</v>
      </c>
      <c r="X757" s="330">
        <v>1</v>
      </c>
      <c r="Y757" s="330">
        <v>1</v>
      </c>
      <c r="Z757" s="330">
        <v>1</v>
      </c>
      <c r="AA757" s="350">
        <v>1</v>
      </c>
      <c r="AB757" s="335"/>
      <c r="AC757" s="341"/>
      <c r="AD757" s="342">
        <v>1</v>
      </c>
      <c r="AE757" s="330">
        <v>1</v>
      </c>
      <c r="AF757" s="330">
        <v>1</v>
      </c>
      <c r="AG757" s="330">
        <v>1</v>
      </c>
      <c r="AH757" s="350">
        <v>1</v>
      </c>
      <c r="AI757" s="335"/>
      <c r="AJ757" s="343"/>
      <c r="AK757" s="343"/>
      <c r="AL757" s="350"/>
      <c r="AM757" s="350"/>
      <c r="AN757" s="350"/>
      <c r="AO757" s="335"/>
      <c r="AP757" s="335"/>
      <c r="AQ757" s="335"/>
      <c r="AR757" s="335"/>
      <c r="AS757" s="335"/>
      <c r="AT757" s="335"/>
      <c r="AU757" s="333" t="s">
        <v>2822</v>
      </c>
      <c r="AV757" s="334">
        <v>1</v>
      </c>
      <c r="AW757" s="333">
        <v>0</v>
      </c>
      <c r="AX757" s="334"/>
      <c r="AY757" s="334"/>
      <c r="AZ757" s="335"/>
      <c r="BA757" s="335"/>
      <c r="BB757" s="196">
        <v>94</v>
      </c>
      <c r="BC757" s="195">
        <v>65409940</v>
      </c>
      <c r="BD757" s="196">
        <v>7</v>
      </c>
      <c r="BE757" s="196">
        <v>97</v>
      </c>
      <c r="BF757" s="196"/>
      <c r="BG757" s="351">
        <v>2105</v>
      </c>
      <c r="BH757" s="352"/>
      <c r="BI757" s="352"/>
      <c r="BJ757" s="353"/>
      <c r="BK757" s="354"/>
      <c r="BL757" s="388">
        <v>42345</v>
      </c>
      <c r="BM757" s="388">
        <v>54788</v>
      </c>
      <c r="BN757" s="335">
        <v>2</v>
      </c>
      <c r="BO757" s="336" t="s">
        <v>985</v>
      </c>
      <c r="BP757" s="336" t="s">
        <v>985</v>
      </c>
      <c r="BQ757" s="336"/>
      <c r="BR757" s="336"/>
      <c r="BS757" s="336" t="s">
        <v>118</v>
      </c>
      <c r="BT757" s="335"/>
      <c r="BU757" s="335"/>
      <c r="BV757" s="336" t="s">
        <v>90</v>
      </c>
      <c r="BW757" s="347"/>
      <c r="BX757" s="336" t="s">
        <v>986</v>
      </c>
      <c r="BY757" s="336" t="s">
        <v>986</v>
      </c>
      <c r="BZ757" s="335" t="s">
        <v>985</v>
      </c>
      <c r="CA757" s="335" t="s">
        <v>985</v>
      </c>
      <c r="CB757" s="347"/>
      <c r="CC757" s="347"/>
      <c r="CD757" s="352"/>
      <c r="CE757" s="335"/>
      <c r="CF757" s="335"/>
      <c r="CG757" s="330">
        <v>1</v>
      </c>
      <c r="CH757" s="330">
        <v>1</v>
      </c>
      <c r="CI757" s="330">
        <v>1</v>
      </c>
      <c r="CJ757" s="350">
        <v>1</v>
      </c>
      <c r="CK757" s="335" t="s">
        <v>986</v>
      </c>
      <c r="CL757" s="335" t="s">
        <v>986</v>
      </c>
      <c r="CM757" s="335" t="s">
        <v>986</v>
      </c>
      <c r="CN757" s="335" t="s">
        <v>986</v>
      </c>
      <c r="CO757" s="335" t="s">
        <v>986</v>
      </c>
      <c r="CP757" s="335" t="s">
        <v>480</v>
      </c>
      <c r="CQ757" s="335" t="s">
        <v>986</v>
      </c>
      <c r="CR757" s="335" t="s">
        <v>985</v>
      </c>
      <c r="CS757" s="335" t="s">
        <v>985</v>
      </c>
      <c r="CT757" s="335" t="s">
        <v>985</v>
      </c>
      <c r="CU757" s="335">
        <v>6</v>
      </c>
      <c r="CV757" s="335"/>
      <c r="CW757" s="335"/>
      <c r="CX757" s="335">
        <v>2</v>
      </c>
      <c r="CY757" s="335">
        <v>4</v>
      </c>
      <c r="CZ757" s="335">
        <v>2</v>
      </c>
      <c r="DA757" s="335">
        <v>4</v>
      </c>
      <c r="DB757" s="335"/>
      <c r="DC757" s="335">
        <v>94</v>
      </c>
      <c r="DD757" s="335" t="s">
        <v>987</v>
      </c>
      <c r="DE757" s="335" t="s">
        <v>985</v>
      </c>
      <c r="DF757" s="336">
        <v>0</v>
      </c>
      <c r="DG757" s="336"/>
      <c r="DH757" s="338" t="s">
        <v>985</v>
      </c>
      <c r="DI757" s="339"/>
    </row>
    <row r="758" spans="1:113" s="369" customFormat="1">
      <c r="A758" s="369" t="s">
        <v>4156</v>
      </c>
      <c r="B758" s="342">
        <v>9</v>
      </c>
      <c r="C758" s="344" t="s">
        <v>4156</v>
      </c>
      <c r="D758" s="344" t="s">
        <v>4157</v>
      </c>
      <c r="E758" s="344" t="s">
        <v>4157</v>
      </c>
      <c r="F758" s="330">
        <v>1080</v>
      </c>
      <c r="G758" s="330">
        <v>1080</v>
      </c>
      <c r="H758" s="342" t="s">
        <v>480</v>
      </c>
      <c r="I758" s="342" t="s">
        <v>480</v>
      </c>
      <c r="J758" s="336" t="s">
        <v>480</v>
      </c>
      <c r="K758" s="346">
        <v>1</v>
      </c>
      <c r="L758" s="347"/>
      <c r="M758" s="347"/>
      <c r="N758" s="348" t="s">
        <v>4147</v>
      </c>
      <c r="O758" s="348" t="s">
        <v>4147</v>
      </c>
      <c r="P758" s="348" t="s">
        <v>4158</v>
      </c>
      <c r="Q758" s="348" t="s">
        <v>4158</v>
      </c>
      <c r="R758" s="335">
        <v>317490</v>
      </c>
      <c r="S758" s="347"/>
      <c r="T758" s="347"/>
      <c r="U758" s="335"/>
      <c r="V758" s="341"/>
      <c r="W758" s="342">
        <v>1</v>
      </c>
      <c r="X758" s="330">
        <v>1</v>
      </c>
      <c r="Y758" s="330">
        <v>1</v>
      </c>
      <c r="Z758" s="330">
        <v>1</v>
      </c>
      <c r="AA758" s="350">
        <v>1</v>
      </c>
      <c r="AB758" s="335"/>
      <c r="AC758" s="341"/>
      <c r="AD758" s="342">
        <v>1</v>
      </c>
      <c r="AE758" s="330">
        <v>1</v>
      </c>
      <c r="AF758" s="330">
        <v>1</v>
      </c>
      <c r="AG758" s="330">
        <v>1</v>
      </c>
      <c r="AH758" s="350">
        <v>1</v>
      </c>
      <c r="AI758" s="335"/>
      <c r="AJ758" s="343"/>
      <c r="AK758" s="343"/>
      <c r="AL758" s="350"/>
      <c r="AM758" s="350"/>
      <c r="AN758" s="350"/>
      <c r="AO758" s="335"/>
      <c r="AP758" s="335"/>
      <c r="AQ758" s="335"/>
      <c r="AR758" s="335"/>
      <c r="AS758" s="335"/>
      <c r="AT758" s="335"/>
      <c r="AU758" s="333" t="s">
        <v>2822</v>
      </c>
      <c r="AV758" s="334">
        <v>1</v>
      </c>
      <c r="AW758" s="333">
        <v>0</v>
      </c>
      <c r="AX758" s="334"/>
      <c r="AY758" s="334"/>
      <c r="AZ758" s="335"/>
      <c r="BA758" s="335"/>
      <c r="BB758" s="196">
        <v>94</v>
      </c>
      <c r="BC758" s="195">
        <v>65409940</v>
      </c>
      <c r="BD758" s="196">
        <v>7</v>
      </c>
      <c r="BE758" s="196">
        <v>97</v>
      </c>
      <c r="BF758" s="196"/>
      <c r="BG758" s="351">
        <v>2105</v>
      </c>
      <c r="BH758" s="352"/>
      <c r="BI758" s="352"/>
      <c r="BJ758" s="353"/>
      <c r="BK758" s="354"/>
      <c r="BL758" s="388">
        <v>42345</v>
      </c>
      <c r="BM758" s="388">
        <v>54788</v>
      </c>
      <c r="BN758" s="335">
        <v>2</v>
      </c>
      <c r="BO758" s="336" t="s">
        <v>985</v>
      </c>
      <c r="BP758" s="336" t="s">
        <v>985</v>
      </c>
      <c r="BQ758" s="336"/>
      <c r="BR758" s="336"/>
      <c r="BS758" s="336" t="s">
        <v>118</v>
      </c>
      <c r="BT758" s="335"/>
      <c r="BU758" s="335"/>
      <c r="BV758" s="336" t="s">
        <v>90</v>
      </c>
      <c r="BW758" s="347"/>
      <c r="BX758" s="336" t="s">
        <v>986</v>
      </c>
      <c r="BY758" s="336" t="s">
        <v>986</v>
      </c>
      <c r="BZ758" s="335" t="s">
        <v>985</v>
      </c>
      <c r="CA758" s="335" t="s">
        <v>985</v>
      </c>
      <c r="CB758" s="347"/>
      <c r="CC758" s="347"/>
      <c r="CD758" s="352"/>
      <c r="CE758" s="335"/>
      <c r="CF758" s="335"/>
      <c r="CG758" s="330">
        <v>1</v>
      </c>
      <c r="CH758" s="330">
        <v>1</v>
      </c>
      <c r="CI758" s="330">
        <v>1</v>
      </c>
      <c r="CJ758" s="350">
        <v>1</v>
      </c>
      <c r="CK758" s="335" t="s">
        <v>986</v>
      </c>
      <c r="CL758" s="335" t="s">
        <v>986</v>
      </c>
      <c r="CM758" s="335" t="s">
        <v>986</v>
      </c>
      <c r="CN758" s="335" t="s">
        <v>986</v>
      </c>
      <c r="CO758" s="335" t="s">
        <v>986</v>
      </c>
      <c r="CP758" s="335" t="s">
        <v>480</v>
      </c>
      <c r="CQ758" s="335" t="s">
        <v>986</v>
      </c>
      <c r="CR758" s="335" t="s">
        <v>985</v>
      </c>
      <c r="CS758" s="335" t="s">
        <v>985</v>
      </c>
      <c r="CT758" s="335" t="s">
        <v>985</v>
      </c>
      <c r="CU758" s="335">
        <v>6</v>
      </c>
      <c r="CV758" s="335"/>
      <c r="CW758" s="335"/>
      <c r="CX758" s="335">
        <v>2</v>
      </c>
      <c r="CY758" s="335">
        <v>4</v>
      </c>
      <c r="CZ758" s="335">
        <v>2</v>
      </c>
      <c r="DA758" s="335">
        <v>4</v>
      </c>
      <c r="DB758" s="335"/>
      <c r="DC758" s="335">
        <v>94</v>
      </c>
      <c r="DD758" s="335" t="s">
        <v>987</v>
      </c>
      <c r="DE758" s="335" t="s">
        <v>985</v>
      </c>
      <c r="DF758" s="336">
        <v>0</v>
      </c>
      <c r="DG758" s="336"/>
      <c r="DH758" s="338" t="s">
        <v>985</v>
      </c>
      <c r="DI758" s="339"/>
    </row>
    <row r="759" spans="1:113" s="369" customFormat="1">
      <c r="A759" s="369" t="s">
        <v>1063</v>
      </c>
      <c r="B759">
        <v>5</v>
      </c>
      <c r="C759" s="90" t="s">
        <v>1063</v>
      </c>
      <c r="D759" s="217" t="s">
        <v>1073</v>
      </c>
      <c r="E759" t="s">
        <v>1073</v>
      </c>
      <c r="F759" s="65">
        <v>1080</v>
      </c>
      <c r="G759" s="65">
        <v>1080</v>
      </c>
      <c r="H759" t="s">
        <v>480</v>
      </c>
      <c r="I759" t="s">
        <v>480</v>
      </c>
      <c r="J759" t="s">
        <v>480</v>
      </c>
      <c r="K759" s="98">
        <v>1</v>
      </c>
      <c r="L759" s="88"/>
      <c r="M759" s="88"/>
      <c r="N759" s="217" t="s">
        <v>1075</v>
      </c>
      <c r="O759" s="88"/>
      <c r="P759" s="217" t="s">
        <v>1073</v>
      </c>
      <c r="Q759" s="88" t="s">
        <v>1073</v>
      </c>
      <c r="R759" s="62"/>
      <c r="S759" s="88"/>
      <c r="T759" s="88"/>
      <c r="U759" s="197"/>
      <c r="V759" s="63"/>
      <c r="W759" s="64"/>
      <c r="X759" s="65"/>
      <c r="Y759" s="65"/>
      <c r="Z759" s="65"/>
      <c r="AA759" s="66"/>
      <c r="AB759" s="62"/>
      <c r="AC759" s="63"/>
      <c r="AD759" s="62"/>
      <c r="AE759" s="65"/>
      <c r="AF759" s="65"/>
      <c r="AG759" s="65"/>
      <c r="AH759" s="66"/>
      <c r="AI759" s="62"/>
      <c r="AJ759" s="90"/>
      <c r="AK759" s="90"/>
      <c r="AL759" s="66"/>
      <c r="AM759" s="66"/>
      <c r="AN759" s="66"/>
      <c r="AO759" s="62"/>
      <c r="AP759" s="62"/>
      <c r="AQ759" s="62"/>
      <c r="AR759" s="62"/>
      <c r="AS759" s="62"/>
      <c r="AT759" s="62"/>
      <c r="AU759" s="67">
        <v>0</v>
      </c>
      <c r="AV759" s="68">
        <v>1.99</v>
      </c>
      <c r="AW759" s="68"/>
      <c r="AX759" s="68"/>
      <c r="AY759" s="68"/>
      <c r="AZ759" s="62"/>
      <c r="BA759" s="62"/>
      <c r="BB759" s="196">
        <v>94</v>
      </c>
      <c r="BC759" s="195">
        <v>65409940</v>
      </c>
      <c r="BD759" s="196">
        <v>7</v>
      </c>
      <c r="BE759" s="196">
        <v>97</v>
      </c>
      <c r="BF759" s="69"/>
      <c r="BG759" s="70">
        <v>2602</v>
      </c>
      <c r="BH759" s="71"/>
      <c r="BI759" s="71"/>
      <c r="BJ759" s="72"/>
      <c r="BK759" s="73"/>
      <c r="BL759" s="73"/>
      <c r="BM759" s="73"/>
      <c r="BN759" s="62">
        <v>2</v>
      </c>
      <c r="BO759" s="91" t="s">
        <v>985</v>
      </c>
      <c r="BP759" s="91" t="s">
        <v>985</v>
      </c>
      <c r="BQ759" s="62"/>
      <c r="BR759" s="62"/>
      <c r="BS759" s="258" t="s">
        <v>439</v>
      </c>
      <c r="BT759" s="62"/>
      <c r="BU759" s="62"/>
      <c r="BV759" s="194" t="s">
        <v>90</v>
      </c>
      <c r="BW759" s="88"/>
      <c r="BX759" s="91" t="s">
        <v>986</v>
      </c>
      <c r="BY759" s="91" t="s">
        <v>986</v>
      </c>
      <c r="BZ759" s="62" t="s">
        <v>985</v>
      </c>
      <c r="CA759" s="62" t="s">
        <v>985</v>
      </c>
      <c r="CB759" s="88"/>
      <c r="CC759" s="88"/>
      <c r="CD759" s="71"/>
      <c r="CE759" s="62"/>
      <c r="CF759" s="62"/>
      <c r="CG759" s="62"/>
      <c r="CH759" s="62"/>
      <c r="CI759" s="62"/>
      <c r="CJ759" s="62"/>
      <c r="CK759" s="62" t="s">
        <v>986</v>
      </c>
      <c r="CL759" s="62" t="s">
        <v>986</v>
      </c>
      <c r="CM759" s="62" t="s">
        <v>986</v>
      </c>
      <c r="CN759" s="62" t="s">
        <v>986</v>
      </c>
      <c r="CO759" s="62" t="s">
        <v>986</v>
      </c>
      <c r="CP759" s="62" t="s">
        <v>480</v>
      </c>
      <c r="CQ759" s="62" t="s">
        <v>986</v>
      </c>
      <c r="CR759" s="62" t="s">
        <v>985</v>
      </c>
      <c r="CS759" s="62" t="s">
        <v>985</v>
      </c>
      <c r="CT759" s="62" t="s">
        <v>985</v>
      </c>
      <c r="CU759" s="62">
        <v>6</v>
      </c>
      <c r="CV759" s="62"/>
      <c r="CW759" s="62"/>
      <c r="CX759" s="62">
        <v>2</v>
      </c>
      <c r="CY759" s="62">
        <v>4</v>
      </c>
      <c r="CZ759" s="62">
        <v>2</v>
      </c>
      <c r="DA759" s="62">
        <v>4</v>
      </c>
      <c r="DB759" s="62"/>
      <c r="DC759" s="62">
        <v>94</v>
      </c>
      <c r="DD759" s="62" t="s">
        <v>987</v>
      </c>
      <c r="DE759" s="62" t="s">
        <v>985</v>
      </c>
      <c r="DF759" s="91">
        <v>0</v>
      </c>
      <c r="DG759" s="91"/>
      <c r="DH759" s="189" t="s">
        <v>985</v>
      </c>
      <c r="DI759" s="190"/>
    </row>
    <row r="760" spans="1:113" s="369" customFormat="1">
      <c r="A760" s="369" t="s">
        <v>1719</v>
      </c>
      <c r="B760">
        <v>7</v>
      </c>
      <c r="C760" s="90" t="s">
        <v>1719</v>
      </c>
      <c r="D760" s="217" t="s">
        <v>1784</v>
      </c>
      <c r="E760" t="s">
        <v>1784</v>
      </c>
      <c r="F760" s="65">
        <v>1080</v>
      </c>
      <c r="G760" s="65">
        <v>1080</v>
      </c>
      <c r="H760" t="s">
        <v>480</v>
      </c>
      <c r="I760" t="s">
        <v>480</v>
      </c>
      <c r="J760" t="s">
        <v>480</v>
      </c>
      <c r="K760" s="98">
        <v>1</v>
      </c>
      <c r="L760" s="88"/>
      <c r="M760" s="88"/>
      <c r="N760" s="217" t="s">
        <v>1787</v>
      </c>
      <c r="O760" s="88"/>
      <c r="P760" s="217" t="s">
        <v>1769</v>
      </c>
      <c r="Q760" s="88" t="s">
        <v>1769</v>
      </c>
      <c r="R760" s="62"/>
      <c r="S760" s="88"/>
      <c r="T760" s="88"/>
      <c r="U760" s="197"/>
      <c r="V760" s="63"/>
      <c r="W760" s="64"/>
      <c r="X760" s="65"/>
      <c r="Y760" s="65"/>
      <c r="Z760" s="65"/>
      <c r="AA760" s="66"/>
      <c r="AB760" s="62"/>
      <c r="AC760" s="63"/>
      <c r="AD760" s="62"/>
      <c r="AE760" s="65"/>
      <c r="AF760" s="65"/>
      <c r="AG760" s="65"/>
      <c r="AH760" s="66"/>
      <c r="AI760" s="62"/>
      <c r="AJ760" s="90"/>
      <c r="AK760" s="90"/>
      <c r="AL760" s="66"/>
      <c r="AM760" s="66"/>
      <c r="AN760" s="66"/>
      <c r="AO760" s="62"/>
      <c r="AP760" s="62"/>
      <c r="AQ760" s="62"/>
      <c r="AR760" s="62"/>
      <c r="AS760" s="62"/>
      <c r="AT760" s="62"/>
      <c r="AU760" s="67">
        <v>0</v>
      </c>
      <c r="AV760" s="68">
        <v>2.59</v>
      </c>
      <c r="AW760" s="68"/>
      <c r="AX760" s="68"/>
      <c r="AY760" s="68"/>
      <c r="AZ760" s="62"/>
      <c r="BA760" s="62"/>
      <c r="BB760" s="196">
        <v>94</v>
      </c>
      <c r="BC760" s="195">
        <v>65409940</v>
      </c>
      <c r="BD760" s="196">
        <v>7</v>
      </c>
      <c r="BE760" s="196">
        <v>97</v>
      </c>
      <c r="BF760" s="69"/>
      <c r="BG760" s="70">
        <v>2501</v>
      </c>
      <c r="BH760" s="71"/>
      <c r="BI760" s="71"/>
      <c r="BJ760" s="72"/>
      <c r="BK760" s="73"/>
      <c r="BL760" s="73"/>
      <c r="BM760" s="73"/>
      <c r="BN760" s="62">
        <v>2</v>
      </c>
      <c r="BO760" s="91" t="s">
        <v>985</v>
      </c>
      <c r="BP760" s="91" t="s">
        <v>985</v>
      </c>
      <c r="BQ760" s="62"/>
      <c r="BR760" s="62"/>
      <c r="BS760" s="215" t="s">
        <v>118</v>
      </c>
      <c r="BT760" s="62"/>
      <c r="BU760" s="62"/>
      <c r="BV760" s="194" t="s">
        <v>90</v>
      </c>
      <c r="BW760" s="88"/>
      <c r="BX760" s="91" t="s">
        <v>986</v>
      </c>
      <c r="BY760" s="91" t="s">
        <v>986</v>
      </c>
      <c r="BZ760" s="62" t="s">
        <v>985</v>
      </c>
      <c r="CA760" s="62" t="s">
        <v>985</v>
      </c>
      <c r="CB760" s="88"/>
      <c r="CC760" s="88"/>
      <c r="CD760" s="71"/>
      <c r="CE760" s="62"/>
      <c r="CF760" s="62"/>
      <c r="CG760" s="62"/>
      <c r="CH760" s="62"/>
      <c r="CI760" s="62"/>
      <c r="CJ760" s="62"/>
      <c r="CK760" s="62" t="s">
        <v>986</v>
      </c>
      <c r="CL760" s="62" t="s">
        <v>986</v>
      </c>
      <c r="CM760" s="62" t="s">
        <v>986</v>
      </c>
      <c r="CN760" s="62" t="s">
        <v>986</v>
      </c>
      <c r="CO760" s="62" t="s">
        <v>986</v>
      </c>
      <c r="CP760" s="62" t="s">
        <v>480</v>
      </c>
      <c r="CQ760" s="62" t="s">
        <v>986</v>
      </c>
      <c r="CR760" s="62" t="s">
        <v>985</v>
      </c>
      <c r="CS760" s="62" t="s">
        <v>985</v>
      </c>
      <c r="CT760" s="62" t="s">
        <v>985</v>
      </c>
      <c r="CU760" s="62">
        <v>6</v>
      </c>
      <c r="CV760" s="62"/>
      <c r="CW760" s="62"/>
      <c r="CX760" s="62">
        <v>2</v>
      </c>
      <c r="CY760" s="62">
        <v>4</v>
      </c>
      <c r="CZ760" s="62">
        <v>2</v>
      </c>
      <c r="DA760" s="62">
        <v>4</v>
      </c>
      <c r="DB760" s="62"/>
      <c r="DC760" s="62">
        <v>94</v>
      </c>
      <c r="DD760" s="62" t="s">
        <v>987</v>
      </c>
      <c r="DE760" s="62" t="s">
        <v>985</v>
      </c>
      <c r="DF760" s="91">
        <v>0</v>
      </c>
      <c r="DG760" s="91"/>
      <c r="DH760" s="189" t="s">
        <v>985</v>
      </c>
      <c r="DI760" s="190"/>
    </row>
    <row r="761" spans="1:113" s="369" customFormat="1">
      <c r="A761" s="369" t="s">
        <v>1801</v>
      </c>
      <c r="B761">
        <v>9</v>
      </c>
      <c r="C761" s="90" t="s">
        <v>1801</v>
      </c>
      <c r="D761" s="217" t="s">
        <v>1967</v>
      </c>
      <c r="E761" t="s">
        <v>1967</v>
      </c>
      <c r="F761" s="65">
        <v>1080</v>
      </c>
      <c r="G761" s="65">
        <v>1080</v>
      </c>
      <c r="H761" t="s">
        <v>480</v>
      </c>
      <c r="I761" t="s">
        <v>480</v>
      </c>
      <c r="J761" t="s">
        <v>480</v>
      </c>
      <c r="K761" s="98">
        <v>1</v>
      </c>
      <c r="L761" s="88"/>
      <c r="M761" s="88"/>
      <c r="N761" s="217" t="s">
        <v>1959</v>
      </c>
      <c r="O761" s="88"/>
      <c r="P761" s="217" t="s">
        <v>1908</v>
      </c>
      <c r="Q761" s="88" t="s">
        <v>1908</v>
      </c>
      <c r="R761" s="62"/>
      <c r="S761" s="88"/>
      <c r="T761" s="88"/>
      <c r="U761" s="197"/>
      <c r="V761" s="63"/>
      <c r="W761" s="64"/>
      <c r="X761" s="65"/>
      <c r="Y761" s="65"/>
      <c r="Z761" s="65"/>
      <c r="AA761" s="66"/>
      <c r="AB761" s="62"/>
      <c r="AC761" s="63"/>
      <c r="AD761" s="62"/>
      <c r="AE761" s="65"/>
      <c r="AF761" s="65"/>
      <c r="AG761" s="65"/>
      <c r="AH761" s="66"/>
      <c r="AI761" s="62"/>
      <c r="AJ761" s="90"/>
      <c r="AK761" s="90"/>
      <c r="AL761" s="66"/>
      <c r="AM761" s="66"/>
      <c r="AN761" s="66"/>
      <c r="AO761" s="62"/>
      <c r="AP761" s="62"/>
      <c r="AQ761" s="62"/>
      <c r="AR761" s="62"/>
      <c r="AS761" s="62"/>
      <c r="AT761" s="62"/>
      <c r="AU761" s="67">
        <v>0</v>
      </c>
      <c r="AV761" s="68">
        <v>1.49</v>
      </c>
      <c r="AW761" s="68"/>
      <c r="AX761" s="68"/>
      <c r="AY761" s="68"/>
      <c r="AZ761" s="62"/>
      <c r="BA761" s="62"/>
      <c r="BB761" s="196">
        <v>94</v>
      </c>
      <c r="BC761" s="195">
        <v>65409940</v>
      </c>
      <c r="BD761" s="196">
        <v>7</v>
      </c>
      <c r="BE761" s="196">
        <v>97</v>
      </c>
      <c r="BF761" s="69"/>
      <c r="BG761" s="70">
        <v>2937</v>
      </c>
      <c r="BH761" s="71"/>
      <c r="BI761" s="71"/>
      <c r="BJ761" s="72"/>
      <c r="BK761" s="73"/>
      <c r="BL761" s="73"/>
      <c r="BM761" s="73"/>
      <c r="BN761" s="62">
        <v>2</v>
      </c>
      <c r="BO761" s="91" t="s">
        <v>985</v>
      </c>
      <c r="BP761" s="91" t="s">
        <v>985</v>
      </c>
      <c r="BQ761" s="62"/>
      <c r="BR761" s="62"/>
      <c r="BS761" s="231" t="s">
        <v>118</v>
      </c>
      <c r="BT761" s="62"/>
      <c r="BU761" s="62"/>
      <c r="BV761" s="194" t="s">
        <v>90</v>
      </c>
      <c r="BW761" s="88"/>
      <c r="BX761" s="91" t="s">
        <v>986</v>
      </c>
      <c r="BY761" s="91" t="s">
        <v>986</v>
      </c>
      <c r="BZ761" s="62" t="s">
        <v>985</v>
      </c>
      <c r="CA761" s="62" t="s">
        <v>985</v>
      </c>
      <c r="CB761" s="88"/>
      <c r="CC761" s="88"/>
      <c r="CD761" s="71"/>
      <c r="CE761" s="62"/>
      <c r="CF761" s="62"/>
      <c r="CG761" s="62"/>
      <c r="CH761" s="62"/>
      <c r="CI761" s="62"/>
      <c r="CJ761" s="62"/>
      <c r="CK761" s="62" t="s">
        <v>986</v>
      </c>
      <c r="CL761" s="62" t="s">
        <v>986</v>
      </c>
      <c r="CM761" s="62" t="s">
        <v>986</v>
      </c>
      <c r="CN761" s="62" t="s">
        <v>986</v>
      </c>
      <c r="CO761" s="62" t="s">
        <v>986</v>
      </c>
      <c r="CP761" s="62" t="s">
        <v>480</v>
      </c>
      <c r="CQ761" s="62" t="s">
        <v>986</v>
      </c>
      <c r="CR761" s="62" t="s">
        <v>985</v>
      </c>
      <c r="CS761" s="62" t="s">
        <v>985</v>
      </c>
      <c r="CT761" s="62" t="s">
        <v>985</v>
      </c>
      <c r="CU761" s="62">
        <v>6</v>
      </c>
      <c r="CV761" s="62"/>
      <c r="CW761" s="62"/>
      <c r="CX761" s="62">
        <v>2</v>
      </c>
      <c r="CY761" s="62">
        <v>4</v>
      </c>
      <c r="CZ761" s="62">
        <v>2</v>
      </c>
      <c r="DA761" s="62">
        <v>4</v>
      </c>
      <c r="DB761" s="62"/>
      <c r="DC761" s="62">
        <v>94</v>
      </c>
      <c r="DD761" s="62" t="s">
        <v>987</v>
      </c>
      <c r="DE761" s="62" t="s">
        <v>985</v>
      </c>
      <c r="DF761" s="91">
        <v>0</v>
      </c>
      <c r="DG761" s="91"/>
      <c r="DH761" s="189" t="s">
        <v>985</v>
      </c>
      <c r="DI761" s="190"/>
    </row>
    <row r="762" spans="1:113" s="369" customFormat="1">
      <c r="A762" s="369" t="s">
        <v>1804</v>
      </c>
      <c r="B762">
        <v>9</v>
      </c>
      <c r="C762" s="90" t="s">
        <v>1804</v>
      </c>
      <c r="D762" s="217" t="s">
        <v>1968</v>
      </c>
      <c r="E762" t="s">
        <v>1968</v>
      </c>
      <c r="F762" s="65">
        <v>1080</v>
      </c>
      <c r="G762" s="65">
        <v>1080</v>
      </c>
      <c r="H762" t="s">
        <v>480</v>
      </c>
      <c r="I762" t="s">
        <v>480</v>
      </c>
      <c r="J762" t="s">
        <v>480</v>
      </c>
      <c r="K762" s="98">
        <v>1</v>
      </c>
      <c r="L762" s="88"/>
      <c r="M762" s="88"/>
      <c r="N762" s="217" t="s">
        <v>1959</v>
      </c>
      <c r="O762" s="88"/>
      <c r="P762" s="217" t="s">
        <v>1911</v>
      </c>
      <c r="Q762" s="88" t="s">
        <v>1911</v>
      </c>
      <c r="R762" s="62"/>
      <c r="S762" s="88"/>
      <c r="T762" s="88"/>
      <c r="U762" s="197"/>
      <c r="V762" s="63"/>
      <c r="W762" s="64"/>
      <c r="X762" s="65"/>
      <c r="Y762" s="65"/>
      <c r="Z762" s="65"/>
      <c r="AA762" s="66"/>
      <c r="AB762" s="62"/>
      <c r="AC762" s="63"/>
      <c r="AD762" s="62"/>
      <c r="AE762" s="65"/>
      <c r="AF762" s="65"/>
      <c r="AG762" s="65"/>
      <c r="AH762" s="66"/>
      <c r="AI762" s="62"/>
      <c r="AJ762" s="90"/>
      <c r="AK762" s="90"/>
      <c r="AL762" s="66"/>
      <c r="AM762" s="66"/>
      <c r="AN762" s="66"/>
      <c r="AO762" s="62"/>
      <c r="AP762" s="62"/>
      <c r="AQ762" s="62"/>
      <c r="AR762" s="62"/>
      <c r="AS762" s="62"/>
      <c r="AT762" s="62"/>
      <c r="AU762" s="67">
        <v>0</v>
      </c>
      <c r="AV762" s="68">
        <v>1.59</v>
      </c>
      <c r="AW762" s="68"/>
      <c r="AX762" s="68"/>
      <c r="AY762" s="68"/>
      <c r="AZ762" s="62"/>
      <c r="BA762" s="62"/>
      <c r="BB762" s="196">
        <v>94</v>
      </c>
      <c r="BC762" s="195">
        <v>65409940</v>
      </c>
      <c r="BD762" s="196">
        <v>7</v>
      </c>
      <c r="BE762" s="196">
        <v>97</v>
      </c>
      <c r="BF762" s="69"/>
      <c r="BG762" s="70">
        <v>2937</v>
      </c>
      <c r="BH762" s="71"/>
      <c r="BI762" s="71"/>
      <c r="BJ762" s="72"/>
      <c r="BK762" s="73"/>
      <c r="BL762" s="73"/>
      <c r="BM762" s="73"/>
      <c r="BN762" s="62">
        <v>2</v>
      </c>
      <c r="BO762" s="91" t="s">
        <v>985</v>
      </c>
      <c r="BP762" s="91" t="s">
        <v>985</v>
      </c>
      <c r="BQ762" s="62"/>
      <c r="BR762" s="62"/>
      <c r="BS762" s="215" t="s">
        <v>118</v>
      </c>
      <c r="BT762" s="62"/>
      <c r="BU762" s="62"/>
      <c r="BV762" s="194" t="s">
        <v>90</v>
      </c>
      <c r="BW762" s="88"/>
      <c r="BX762" s="91" t="s">
        <v>986</v>
      </c>
      <c r="BY762" s="91" t="s">
        <v>986</v>
      </c>
      <c r="BZ762" s="62" t="s">
        <v>985</v>
      </c>
      <c r="CA762" s="62" t="s">
        <v>985</v>
      </c>
      <c r="CB762" s="88"/>
      <c r="CC762" s="88"/>
      <c r="CD762" s="71"/>
      <c r="CE762" s="62"/>
      <c r="CF762" s="62"/>
      <c r="CG762" s="62"/>
      <c r="CH762" s="62"/>
      <c r="CI762" s="62"/>
      <c r="CJ762" s="62"/>
      <c r="CK762" s="62" t="s">
        <v>986</v>
      </c>
      <c r="CL762" s="62" t="s">
        <v>986</v>
      </c>
      <c r="CM762" s="62" t="s">
        <v>986</v>
      </c>
      <c r="CN762" s="62" t="s">
        <v>986</v>
      </c>
      <c r="CO762" s="62" t="s">
        <v>986</v>
      </c>
      <c r="CP762" s="62" t="s">
        <v>480</v>
      </c>
      <c r="CQ762" s="62" t="s">
        <v>986</v>
      </c>
      <c r="CR762" s="62" t="s">
        <v>985</v>
      </c>
      <c r="CS762" s="62" t="s">
        <v>985</v>
      </c>
      <c r="CT762" s="62" t="s">
        <v>985</v>
      </c>
      <c r="CU762" s="62">
        <v>6</v>
      </c>
      <c r="CV762" s="62"/>
      <c r="CW762" s="62"/>
      <c r="CX762" s="62">
        <v>2</v>
      </c>
      <c r="CY762" s="62">
        <v>4</v>
      </c>
      <c r="CZ762" s="62">
        <v>2</v>
      </c>
      <c r="DA762" s="62">
        <v>4</v>
      </c>
      <c r="DB762" s="62"/>
      <c r="DC762" s="62">
        <v>94</v>
      </c>
      <c r="DD762" s="62" t="s">
        <v>987</v>
      </c>
      <c r="DE762" s="62" t="s">
        <v>985</v>
      </c>
      <c r="DF762" s="91">
        <v>0</v>
      </c>
      <c r="DG762" s="91"/>
      <c r="DH762" s="189" t="s">
        <v>985</v>
      </c>
      <c r="DI762" s="190"/>
    </row>
    <row r="763" spans="1:113" s="335" customFormat="1">
      <c r="A763" s="335" t="s">
        <v>1805</v>
      </c>
      <c r="B763">
        <v>9</v>
      </c>
      <c r="C763" s="90" t="s">
        <v>1805</v>
      </c>
      <c r="D763" s="217" t="s">
        <v>1964</v>
      </c>
      <c r="E763" t="s">
        <v>1964</v>
      </c>
      <c r="F763" s="65">
        <v>1080</v>
      </c>
      <c r="G763" s="65">
        <v>1080</v>
      </c>
      <c r="H763" t="s">
        <v>480</v>
      </c>
      <c r="I763" t="s">
        <v>480</v>
      </c>
      <c r="J763" t="s">
        <v>480</v>
      </c>
      <c r="K763" s="98">
        <v>1</v>
      </c>
      <c r="L763" s="88"/>
      <c r="M763" s="88"/>
      <c r="N763" s="217" t="s">
        <v>1959</v>
      </c>
      <c r="O763" s="88"/>
      <c r="P763" s="217" t="s">
        <v>1912</v>
      </c>
      <c r="Q763" s="88" t="s">
        <v>1912</v>
      </c>
      <c r="R763" s="62"/>
      <c r="S763" s="88"/>
      <c r="T763" s="88"/>
      <c r="U763" s="197"/>
      <c r="V763" s="63"/>
      <c r="W763" s="64"/>
      <c r="X763" s="65"/>
      <c r="Y763" s="65"/>
      <c r="Z763" s="65"/>
      <c r="AA763" s="66"/>
      <c r="AB763" s="62"/>
      <c r="AC763" s="63"/>
      <c r="AD763" s="62"/>
      <c r="AE763" s="65"/>
      <c r="AF763" s="65"/>
      <c r="AG763" s="65"/>
      <c r="AH763" s="66"/>
      <c r="AI763" s="62"/>
      <c r="AJ763" s="90"/>
      <c r="AK763" s="90"/>
      <c r="AL763" s="66"/>
      <c r="AM763" s="66"/>
      <c r="AN763" s="66"/>
      <c r="AO763" s="62"/>
      <c r="AP763" s="62"/>
      <c r="AQ763" s="62"/>
      <c r="AR763" s="62"/>
      <c r="AS763" s="62"/>
      <c r="AT763" s="62"/>
      <c r="AU763" s="67">
        <v>0</v>
      </c>
      <c r="AV763" s="68">
        <v>3.59</v>
      </c>
      <c r="AW763" s="68"/>
      <c r="AX763" s="68"/>
      <c r="AY763" s="68"/>
      <c r="AZ763" s="62"/>
      <c r="BA763" s="62"/>
      <c r="BB763" s="196">
        <v>94</v>
      </c>
      <c r="BC763" s="195">
        <v>65409940</v>
      </c>
      <c r="BD763" s="196">
        <v>7</v>
      </c>
      <c r="BE763" s="196">
        <v>97</v>
      </c>
      <c r="BF763" s="69"/>
      <c r="BG763" s="70">
        <v>2937</v>
      </c>
      <c r="BH763" s="71"/>
      <c r="BI763" s="71"/>
      <c r="BJ763" s="72"/>
      <c r="BK763" s="73"/>
      <c r="BL763" s="73"/>
      <c r="BM763" s="73"/>
      <c r="BN763" s="62">
        <v>2</v>
      </c>
      <c r="BO763" s="91" t="s">
        <v>985</v>
      </c>
      <c r="BP763" s="91" t="s">
        <v>985</v>
      </c>
      <c r="BQ763" s="62"/>
      <c r="BR763" s="62"/>
      <c r="BS763" s="215" t="s">
        <v>118</v>
      </c>
      <c r="BT763" s="62"/>
      <c r="BU763" s="62"/>
      <c r="BV763" s="194" t="s">
        <v>90</v>
      </c>
      <c r="BW763" s="88"/>
      <c r="BX763" s="91" t="s">
        <v>986</v>
      </c>
      <c r="BY763" s="91" t="s">
        <v>986</v>
      </c>
      <c r="BZ763" s="62" t="s">
        <v>985</v>
      </c>
      <c r="CA763" s="62" t="s">
        <v>985</v>
      </c>
      <c r="CB763" s="88"/>
      <c r="CC763" s="88"/>
      <c r="CD763" s="71"/>
      <c r="CE763" s="62"/>
      <c r="CF763" s="62"/>
      <c r="CG763" s="62"/>
      <c r="CH763" s="62"/>
      <c r="CI763" s="62"/>
      <c r="CJ763" s="62"/>
      <c r="CK763" s="62" t="s">
        <v>986</v>
      </c>
      <c r="CL763" s="62" t="s">
        <v>986</v>
      </c>
      <c r="CM763" s="62" t="s">
        <v>986</v>
      </c>
      <c r="CN763" s="62" t="s">
        <v>986</v>
      </c>
      <c r="CO763" s="62" t="s">
        <v>986</v>
      </c>
      <c r="CP763" s="62" t="s">
        <v>480</v>
      </c>
      <c r="CQ763" s="62" t="s">
        <v>986</v>
      </c>
      <c r="CR763" s="62" t="s">
        <v>985</v>
      </c>
      <c r="CS763" s="62" t="s">
        <v>985</v>
      </c>
      <c r="CT763" s="62" t="s">
        <v>985</v>
      </c>
      <c r="CU763" s="62">
        <v>6</v>
      </c>
      <c r="CV763" s="62"/>
      <c r="CW763" s="62"/>
      <c r="CX763" s="62">
        <v>2</v>
      </c>
      <c r="CY763" s="62">
        <v>4</v>
      </c>
      <c r="CZ763" s="62">
        <v>2</v>
      </c>
      <c r="DA763" s="62">
        <v>4</v>
      </c>
      <c r="DB763" s="62"/>
      <c r="DC763" s="62">
        <v>94</v>
      </c>
      <c r="DD763" s="62" t="s">
        <v>987</v>
      </c>
      <c r="DE763" s="62" t="s">
        <v>985</v>
      </c>
      <c r="DF763" s="91">
        <v>0</v>
      </c>
      <c r="DG763" s="91"/>
      <c r="DH763" s="189" t="s">
        <v>985</v>
      </c>
      <c r="DI763" s="190"/>
    </row>
    <row r="764" spans="1:113">
      <c r="A764" s="62" t="s">
        <v>1806</v>
      </c>
      <c r="B764">
        <v>3</v>
      </c>
      <c r="C764" s="90" t="s">
        <v>1806</v>
      </c>
      <c r="D764" s="217" t="s">
        <v>1969</v>
      </c>
      <c r="E764" t="s">
        <v>1969</v>
      </c>
      <c r="F764" s="65">
        <v>1080</v>
      </c>
      <c r="G764" s="65">
        <v>1080</v>
      </c>
      <c r="H764" t="s">
        <v>480</v>
      </c>
      <c r="I764" t="s">
        <v>480</v>
      </c>
      <c r="J764" t="s">
        <v>480</v>
      </c>
      <c r="K764" s="98">
        <v>1</v>
      </c>
      <c r="N764" s="217" t="s">
        <v>1959</v>
      </c>
      <c r="P764" s="217" t="s">
        <v>1913</v>
      </c>
      <c r="Q764" s="88" t="s">
        <v>1913</v>
      </c>
      <c r="AU764" s="67">
        <v>0</v>
      </c>
      <c r="AV764" s="68">
        <v>1.49</v>
      </c>
      <c r="BB764" s="196">
        <v>94</v>
      </c>
      <c r="BC764" s="195">
        <v>65409940</v>
      </c>
      <c r="BD764" s="196">
        <v>7</v>
      </c>
      <c r="BE764" s="196">
        <v>97</v>
      </c>
      <c r="BG764" s="70">
        <v>2937</v>
      </c>
      <c r="BN764" s="62">
        <v>2</v>
      </c>
      <c r="BO764" s="91" t="s">
        <v>985</v>
      </c>
      <c r="BP764" s="91" t="s">
        <v>985</v>
      </c>
      <c r="BS764" s="231" t="s">
        <v>118</v>
      </c>
      <c r="BV764" s="194" t="s">
        <v>90</v>
      </c>
      <c r="BX764" s="91" t="s">
        <v>986</v>
      </c>
      <c r="BY764" s="91" t="s">
        <v>986</v>
      </c>
      <c r="BZ764" s="62" t="s">
        <v>985</v>
      </c>
      <c r="CA764" s="62" t="s">
        <v>985</v>
      </c>
      <c r="CK764" s="62" t="s">
        <v>986</v>
      </c>
      <c r="CL764" s="62" t="s">
        <v>986</v>
      </c>
      <c r="CM764" s="62" t="s">
        <v>986</v>
      </c>
      <c r="CN764" s="62" t="s">
        <v>986</v>
      </c>
      <c r="CO764" s="62" t="s">
        <v>986</v>
      </c>
      <c r="CP764" s="62" t="s">
        <v>480</v>
      </c>
      <c r="CQ764" s="62" t="s">
        <v>986</v>
      </c>
      <c r="CR764" s="62" t="s">
        <v>985</v>
      </c>
      <c r="CS764" s="62" t="s">
        <v>985</v>
      </c>
      <c r="CT764" s="62" t="s">
        <v>985</v>
      </c>
      <c r="CU764" s="62">
        <v>6</v>
      </c>
      <c r="CX764" s="62">
        <v>2</v>
      </c>
      <c r="CY764" s="62">
        <v>4</v>
      </c>
      <c r="CZ764" s="62">
        <v>2</v>
      </c>
      <c r="DA764" s="62">
        <v>4</v>
      </c>
      <c r="DC764" s="62">
        <v>94</v>
      </c>
      <c r="DD764" s="62" t="s">
        <v>987</v>
      </c>
      <c r="DE764" s="62" t="s">
        <v>985</v>
      </c>
      <c r="DF764" s="91">
        <v>0</v>
      </c>
      <c r="DH764" s="189" t="s">
        <v>985</v>
      </c>
    </row>
    <row r="765" spans="1:113">
      <c r="A765" s="62" t="s">
        <v>2080</v>
      </c>
      <c r="B765">
        <v>3</v>
      </c>
      <c r="C765" s="90" t="s">
        <v>2080</v>
      </c>
      <c r="D765" s="217" t="s">
        <v>2059</v>
      </c>
      <c r="E765" t="s">
        <v>2059</v>
      </c>
      <c r="F765" s="65">
        <v>1080</v>
      </c>
      <c r="G765" s="65">
        <v>1080</v>
      </c>
      <c r="H765" t="s">
        <v>480</v>
      </c>
      <c r="I765" t="s">
        <v>480</v>
      </c>
      <c r="J765" t="s">
        <v>480</v>
      </c>
      <c r="K765" s="98">
        <v>1</v>
      </c>
      <c r="N765" s="217" t="s">
        <v>2068</v>
      </c>
      <c r="P765" s="217" t="s">
        <v>2025</v>
      </c>
      <c r="Q765" s="88" t="s">
        <v>2025</v>
      </c>
      <c r="AU765" s="67">
        <v>0</v>
      </c>
      <c r="AV765" s="68">
        <v>3.29</v>
      </c>
      <c r="BB765" s="196">
        <v>94</v>
      </c>
      <c r="BC765" s="195">
        <v>65409940</v>
      </c>
      <c r="BD765" s="196">
        <v>7</v>
      </c>
      <c r="BE765" s="196">
        <v>97</v>
      </c>
      <c r="BG765" s="70">
        <v>3303</v>
      </c>
      <c r="BN765" s="62">
        <v>2</v>
      </c>
      <c r="BO765" s="91" t="s">
        <v>985</v>
      </c>
      <c r="BP765" s="91" t="s">
        <v>985</v>
      </c>
      <c r="BS765" s="231" t="s">
        <v>207</v>
      </c>
      <c r="BV765" s="194" t="s">
        <v>90</v>
      </c>
      <c r="BX765" s="91" t="s">
        <v>986</v>
      </c>
      <c r="BY765" s="91" t="s">
        <v>986</v>
      </c>
      <c r="BZ765" s="62" t="s">
        <v>985</v>
      </c>
      <c r="CA765" s="62" t="s">
        <v>985</v>
      </c>
      <c r="CK765" s="62" t="s">
        <v>986</v>
      </c>
      <c r="CL765" s="62" t="s">
        <v>986</v>
      </c>
      <c r="CM765" s="62" t="s">
        <v>986</v>
      </c>
      <c r="CN765" s="62" t="s">
        <v>986</v>
      </c>
      <c r="CO765" s="62" t="s">
        <v>986</v>
      </c>
      <c r="CP765" s="62" t="s">
        <v>480</v>
      </c>
      <c r="CQ765" s="62" t="s">
        <v>986</v>
      </c>
      <c r="CR765" s="62" t="s">
        <v>985</v>
      </c>
      <c r="CS765" s="62" t="s">
        <v>985</v>
      </c>
      <c r="CT765" s="62" t="s">
        <v>985</v>
      </c>
      <c r="CU765" s="62">
        <v>6</v>
      </c>
      <c r="CX765" s="62">
        <v>2</v>
      </c>
      <c r="CY765" s="62">
        <v>4</v>
      </c>
      <c r="CZ765" s="62">
        <v>2</v>
      </c>
      <c r="DA765" s="62">
        <v>4</v>
      </c>
      <c r="DC765" s="62">
        <v>94</v>
      </c>
      <c r="DD765" s="62" t="s">
        <v>987</v>
      </c>
      <c r="DE765" s="62" t="s">
        <v>985</v>
      </c>
      <c r="DF765" s="91">
        <v>0</v>
      </c>
      <c r="DH765" s="189" t="s">
        <v>985</v>
      </c>
    </row>
    <row r="766" spans="1:113">
      <c r="A766" s="62" t="s">
        <v>2081</v>
      </c>
      <c r="B766">
        <v>4</v>
      </c>
      <c r="C766" s="90" t="s">
        <v>2081</v>
      </c>
      <c r="D766" s="217" t="s">
        <v>2044</v>
      </c>
      <c r="E766" t="s">
        <v>2044</v>
      </c>
      <c r="F766" s="65">
        <v>1080</v>
      </c>
      <c r="G766" s="65">
        <v>1080</v>
      </c>
      <c r="H766" t="s">
        <v>480</v>
      </c>
      <c r="I766" t="s">
        <v>480</v>
      </c>
      <c r="J766" t="s">
        <v>480</v>
      </c>
      <c r="K766" s="98">
        <v>1</v>
      </c>
      <c r="N766" s="217" t="s">
        <v>2068</v>
      </c>
      <c r="P766" s="217" t="s">
        <v>2026</v>
      </c>
      <c r="Q766" s="88" t="s">
        <v>2026</v>
      </c>
      <c r="AU766" s="67">
        <v>0</v>
      </c>
      <c r="AV766" s="68">
        <v>9.99</v>
      </c>
      <c r="BB766" s="196">
        <v>94</v>
      </c>
      <c r="BC766" s="195">
        <v>65409940</v>
      </c>
      <c r="BD766" s="196">
        <v>7</v>
      </c>
      <c r="BE766" s="196">
        <v>97</v>
      </c>
      <c r="BG766" s="70">
        <v>3303</v>
      </c>
      <c r="BN766" s="62">
        <v>2</v>
      </c>
      <c r="BO766" s="91" t="s">
        <v>985</v>
      </c>
      <c r="BP766" s="91" t="s">
        <v>985</v>
      </c>
      <c r="BS766" s="231" t="s">
        <v>118</v>
      </c>
      <c r="BV766" s="194" t="s">
        <v>90</v>
      </c>
      <c r="BX766" s="91" t="s">
        <v>986</v>
      </c>
      <c r="BY766" s="91" t="s">
        <v>986</v>
      </c>
      <c r="BZ766" s="62" t="s">
        <v>985</v>
      </c>
      <c r="CA766" s="62" t="s">
        <v>985</v>
      </c>
      <c r="CK766" s="62" t="s">
        <v>986</v>
      </c>
      <c r="CL766" s="62" t="s">
        <v>986</v>
      </c>
      <c r="CM766" s="62" t="s">
        <v>986</v>
      </c>
      <c r="CN766" s="62" t="s">
        <v>986</v>
      </c>
      <c r="CO766" s="62" t="s">
        <v>986</v>
      </c>
      <c r="CP766" s="62" t="s">
        <v>480</v>
      </c>
      <c r="CQ766" s="62" t="s">
        <v>986</v>
      </c>
      <c r="CR766" s="62" t="s">
        <v>985</v>
      </c>
      <c r="CS766" s="62" t="s">
        <v>985</v>
      </c>
      <c r="CT766" s="62" t="s">
        <v>985</v>
      </c>
      <c r="CU766" s="62">
        <v>6</v>
      </c>
      <c r="CX766" s="62">
        <v>2</v>
      </c>
      <c r="CY766" s="62">
        <v>4</v>
      </c>
      <c r="CZ766" s="62">
        <v>2</v>
      </c>
      <c r="DA766" s="62">
        <v>4</v>
      </c>
      <c r="DC766" s="62">
        <v>94</v>
      </c>
      <c r="DD766" s="62" t="s">
        <v>987</v>
      </c>
      <c r="DE766" s="62" t="s">
        <v>985</v>
      </c>
      <c r="DF766" s="91">
        <v>0</v>
      </c>
      <c r="DH766" s="189" t="s">
        <v>985</v>
      </c>
    </row>
    <row r="767" spans="1:113" ht="15">
      <c r="A767" s="62" t="s">
        <v>2210</v>
      </c>
      <c r="B767">
        <v>3</v>
      </c>
      <c r="C767" s="90" t="s">
        <v>2210</v>
      </c>
      <c r="D767" s="217" t="s">
        <v>2199</v>
      </c>
      <c r="E767" t="s">
        <v>2199</v>
      </c>
      <c r="F767" s="65">
        <v>1080</v>
      </c>
      <c r="G767" s="65">
        <v>1080</v>
      </c>
      <c r="H767" t="s">
        <v>480</v>
      </c>
      <c r="I767" t="s">
        <v>480</v>
      </c>
      <c r="J767" t="s">
        <v>480</v>
      </c>
      <c r="K767" s="98">
        <v>1</v>
      </c>
      <c r="N767" s="217" t="s">
        <v>2205</v>
      </c>
      <c r="P767" s="253" t="s">
        <v>2188</v>
      </c>
      <c r="Q767" s="88" t="s">
        <v>2188</v>
      </c>
      <c r="AU767" s="67">
        <v>0</v>
      </c>
      <c r="AV767" s="68">
        <v>3.99</v>
      </c>
      <c r="BB767" s="196">
        <v>94</v>
      </c>
      <c r="BC767" s="195">
        <v>65409940</v>
      </c>
      <c r="BD767" s="196">
        <v>7</v>
      </c>
      <c r="BE767" s="196">
        <v>97</v>
      </c>
      <c r="BG767" s="70">
        <v>3701</v>
      </c>
      <c r="BN767" s="62">
        <v>2</v>
      </c>
      <c r="BO767" s="91" t="s">
        <v>985</v>
      </c>
      <c r="BP767" s="91" t="s">
        <v>985</v>
      </c>
      <c r="BS767" s="215" t="s">
        <v>118</v>
      </c>
      <c r="BV767" s="194" t="s">
        <v>90</v>
      </c>
      <c r="BX767" s="91" t="s">
        <v>986</v>
      </c>
      <c r="BY767" s="91" t="s">
        <v>986</v>
      </c>
      <c r="BZ767" s="62" t="s">
        <v>985</v>
      </c>
      <c r="CA767" s="62" t="s">
        <v>985</v>
      </c>
      <c r="CK767" s="62" t="s">
        <v>986</v>
      </c>
      <c r="CL767" s="62" t="s">
        <v>986</v>
      </c>
      <c r="CM767" s="62" t="s">
        <v>986</v>
      </c>
      <c r="CN767" s="62" t="s">
        <v>986</v>
      </c>
      <c r="CO767" s="62" t="s">
        <v>986</v>
      </c>
      <c r="CP767" s="62" t="s">
        <v>480</v>
      </c>
      <c r="CQ767" s="62" t="s">
        <v>986</v>
      </c>
      <c r="CR767" s="62" t="s">
        <v>985</v>
      </c>
      <c r="CS767" s="62" t="s">
        <v>985</v>
      </c>
      <c r="CT767" s="62" t="s">
        <v>985</v>
      </c>
      <c r="CU767" s="62">
        <v>6</v>
      </c>
      <c r="CX767" s="62">
        <v>2</v>
      </c>
      <c r="CY767" s="62">
        <v>4</v>
      </c>
      <c r="CZ767" s="62">
        <v>2</v>
      </c>
      <c r="DA767" s="62">
        <v>4</v>
      </c>
      <c r="DC767" s="62">
        <v>94</v>
      </c>
      <c r="DD767" s="62" t="s">
        <v>987</v>
      </c>
      <c r="DE767" s="62" t="s">
        <v>985</v>
      </c>
      <c r="DF767" s="91">
        <v>0</v>
      </c>
      <c r="DH767" s="189" t="s">
        <v>985</v>
      </c>
    </row>
    <row r="768" spans="1:113" ht="15">
      <c r="A768" s="62" t="s">
        <v>2211</v>
      </c>
      <c r="B768">
        <v>4</v>
      </c>
      <c r="C768" s="90" t="s">
        <v>2211</v>
      </c>
      <c r="D768" s="217" t="s">
        <v>2199</v>
      </c>
      <c r="E768" t="s">
        <v>2199</v>
      </c>
      <c r="F768" s="65">
        <v>1080</v>
      </c>
      <c r="G768" s="65">
        <v>1080</v>
      </c>
      <c r="H768" t="s">
        <v>480</v>
      </c>
      <c r="I768" t="s">
        <v>480</v>
      </c>
      <c r="J768" t="s">
        <v>480</v>
      </c>
      <c r="K768" s="98">
        <v>1</v>
      </c>
      <c r="N768" s="217" t="s">
        <v>2205</v>
      </c>
      <c r="P768" s="253" t="s">
        <v>2188</v>
      </c>
      <c r="Q768" s="88" t="s">
        <v>2188</v>
      </c>
      <c r="AU768" s="67">
        <v>0</v>
      </c>
      <c r="AV768" s="68">
        <v>3.99</v>
      </c>
      <c r="BB768" s="196">
        <v>94</v>
      </c>
      <c r="BC768" s="195">
        <v>65409940</v>
      </c>
      <c r="BD768" s="196">
        <v>7</v>
      </c>
      <c r="BE768" s="196">
        <v>97</v>
      </c>
      <c r="BG768" s="70">
        <v>3701</v>
      </c>
      <c r="BN768" s="62">
        <v>2</v>
      </c>
      <c r="BO768" s="91" t="s">
        <v>985</v>
      </c>
      <c r="BP768" s="91" t="s">
        <v>985</v>
      </c>
      <c r="BS768" s="215" t="s">
        <v>118</v>
      </c>
      <c r="BV768" s="194" t="s">
        <v>90</v>
      </c>
      <c r="BX768" s="91" t="s">
        <v>986</v>
      </c>
      <c r="BY768" s="91" t="s">
        <v>986</v>
      </c>
      <c r="BZ768" s="62" t="s">
        <v>985</v>
      </c>
      <c r="CA768" s="62" t="s">
        <v>985</v>
      </c>
      <c r="CK768" s="62" t="s">
        <v>986</v>
      </c>
      <c r="CL768" s="62" t="s">
        <v>986</v>
      </c>
      <c r="CM768" s="62" t="s">
        <v>986</v>
      </c>
      <c r="CN768" s="62" t="s">
        <v>986</v>
      </c>
      <c r="CO768" s="62" t="s">
        <v>986</v>
      </c>
      <c r="CP768" s="62" t="s">
        <v>480</v>
      </c>
      <c r="CQ768" s="62" t="s">
        <v>986</v>
      </c>
      <c r="CR768" s="62" t="s">
        <v>985</v>
      </c>
      <c r="CS768" s="62" t="s">
        <v>985</v>
      </c>
      <c r="CT768" s="62" t="s">
        <v>985</v>
      </c>
      <c r="CU768" s="62">
        <v>6</v>
      </c>
      <c r="CX768" s="62">
        <v>2</v>
      </c>
      <c r="CY768" s="62">
        <v>4</v>
      </c>
      <c r="CZ768" s="62">
        <v>2</v>
      </c>
      <c r="DA768" s="62">
        <v>4</v>
      </c>
      <c r="DC768" s="62">
        <v>94</v>
      </c>
      <c r="DD768" s="62" t="s">
        <v>987</v>
      </c>
      <c r="DE768" s="62" t="s">
        <v>985</v>
      </c>
      <c r="DF768" s="91">
        <v>0</v>
      </c>
      <c r="DH768" s="189" t="s">
        <v>985</v>
      </c>
    </row>
    <row r="769" spans="1:113">
      <c r="A769" s="62" t="s">
        <v>2212</v>
      </c>
      <c r="B769">
        <v>1</v>
      </c>
      <c r="C769" s="90" t="s">
        <v>2212</v>
      </c>
      <c r="D769" s="217" t="s">
        <v>2200</v>
      </c>
      <c r="E769" t="s">
        <v>2200</v>
      </c>
      <c r="F769" s="65">
        <v>1080</v>
      </c>
      <c r="G769" s="65">
        <v>1080</v>
      </c>
      <c r="H769" t="s">
        <v>480</v>
      </c>
      <c r="I769" t="s">
        <v>480</v>
      </c>
      <c r="J769" t="s">
        <v>480</v>
      </c>
      <c r="K769" s="98">
        <v>1</v>
      </c>
      <c r="N769" s="217" t="s">
        <v>2205</v>
      </c>
      <c r="P769" s="217" t="s">
        <v>2192</v>
      </c>
      <c r="Q769" s="88" t="s">
        <v>2192</v>
      </c>
      <c r="AU769" s="67">
        <v>0</v>
      </c>
      <c r="AV769" s="68">
        <v>3.99</v>
      </c>
      <c r="BB769" s="196">
        <v>94</v>
      </c>
      <c r="BC769" s="195">
        <v>65409940</v>
      </c>
      <c r="BD769" s="196">
        <v>7</v>
      </c>
      <c r="BE769" s="196">
        <v>97</v>
      </c>
      <c r="BG769" s="70">
        <v>3701</v>
      </c>
      <c r="BN769" s="62">
        <v>2</v>
      </c>
      <c r="BO769" s="91" t="s">
        <v>985</v>
      </c>
      <c r="BP769" s="91" t="s">
        <v>985</v>
      </c>
      <c r="BS769" s="215" t="s">
        <v>118</v>
      </c>
      <c r="BV769" s="194" t="s">
        <v>90</v>
      </c>
      <c r="BX769" s="91" t="s">
        <v>986</v>
      </c>
      <c r="BY769" s="91" t="s">
        <v>986</v>
      </c>
      <c r="BZ769" s="62" t="s">
        <v>985</v>
      </c>
      <c r="CA769" s="62" t="s">
        <v>985</v>
      </c>
      <c r="CK769" s="62" t="s">
        <v>986</v>
      </c>
      <c r="CL769" s="62" t="s">
        <v>986</v>
      </c>
      <c r="CM769" s="62" t="s">
        <v>986</v>
      </c>
      <c r="CN769" s="62" t="s">
        <v>986</v>
      </c>
      <c r="CO769" s="62" t="s">
        <v>986</v>
      </c>
      <c r="CP769" s="62" t="s">
        <v>480</v>
      </c>
      <c r="CQ769" s="62" t="s">
        <v>986</v>
      </c>
      <c r="CR769" s="62" t="s">
        <v>985</v>
      </c>
      <c r="CS769" s="62" t="s">
        <v>985</v>
      </c>
      <c r="CT769" s="62" t="s">
        <v>985</v>
      </c>
      <c r="CU769" s="62">
        <v>6</v>
      </c>
      <c r="CX769" s="62">
        <v>2</v>
      </c>
      <c r="CY769" s="62">
        <v>4</v>
      </c>
      <c r="CZ769" s="62">
        <v>2</v>
      </c>
      <c r="DA769" s="62">
        <v>4</v>
      </c>
      <c r="DC769" s="62">
        <v>94</v>
      </c>
      <c r="DD769" s="62" t="s">
        <v>987</v>
      </c>
      <c r="DE769" s="62" t="s">
        <v>985</v>
      </c>
      <c r="DF769" s="91">
        <v>0</v>
      </c>
      <c r="DH769" s="189" t="s">
        <v>985</v>
      </c>
    </row>
    <row r="770" spans="1:113">
      <c r="A770" s="62" t="s">
        <v>2276</v>
      </c>
      <c r="B770">
        <v>8</v>
      </c>
      <c r="C770" s="90" t="s">
        <v>2276</v>
      </c>
      <c r="D770" s="217" t="s">
        <v>2375</v>
      </c>
      <c r="E770" t="s">
        <v>2375</v>
      </c>
      <c r="F770" s="65">
        <v>1080</v>
      </c>
      <c r="G770" s="65">
        <v>1080</v>
      </c>
      <c r="H770" t="s">
        <v>480</v>
      </c>
      <c r="I770" t="s">
        <v>480</v>
      </c>
      <c r="J770" t="s">
        <v>480</v>
      </c>
      <c r="K770" s="98">
        <v>1</v>
      </c>
      <c r="N770" s="217" t="s">
        <v>2344</v>
      </c>
      <c r="P770" s="217" t="s">
        <v>2336</v>
      </c>
      <c r="Q770" s="88" t="s">
        <v>2336</v>
      </c>
      <c r="AU770" s="67">
        <v>0</v>
      </c>
      <c r="AV770" s="68">
        <v>2.99</v>
      </c>
      <c r="BB770" s="196">
        <v>94</v>
      </c>
      <c r="BC770" s="195">
        <v>65409940</v>
      </c>
      <c r="BD770" s="196">
        <v>7</v>
      </c>
      <c r="BE770" s="196">
        <v>97</v>
      </c>
      <c r="BG770" s="70">
        <v>3801</v>
      </c>
      <c r="BN770" s="62">
        <v>2</v>
      </c>
      <c r="BO770" s="91" t="s">
        <v>985</v>
      </c>
      <c r="BP770" s="91" t="s">
        <v>985</v>
      </c>
      <c r="BS770" s="215" t="s">
        <v>118</v>
      </c>
      <c r="BV770" s="194" t="s">
        <v>90</v>
      </c>
      <c r="BX770" s="91" t="s">
        <v>986</v>
      </c>
      <c r="BY770" s="91" t="s">
        <v>986</v>
      </c>
      <c r="BZ770" s="62" t="s">
        <v>985</v>
      </c>
      <c r="CA770" s="62" t="s">
        <v>985</v>
      </c>
      <c r="CK770" s="62" t="s">
        <v>986</v>
      </c>
      <c r="CL770" s="62" t="s">
        <v>986</v>
      </c>
      <c r="CM770" s="62" t="s">
        <v>986</v>
      </c>
      <c r="CN770" s="62" t="s">
        <v>986</v>
      </c>
      <c r="CO770" s="62" t="s">
        <v>986</v>
      </c>
      <c r="CP770" s="62" t="s">
        <v>480</v>
      </c>
      <c r="CQ770" s="62" t="s">
        <v>986</v>
      </c>
      <c r="CR770" s="62" t="s">
        <v>985</v>
      </c>
      <c r="CS770" s="62" t="s">
        <v>985</v>
      </c>
      <c r="CT770" s="62" t="s">
        <v>985</v>
      </c>
      <c r="CU770" s="62">
        <v>6</v>
      </c>
      <c r="CX770" s="62">
        <v>2</v>
      </c>
      <c r="CY770" s="62">
        <v>4</v>
      </c>
      <c r="CZ770" s="62">
        <v>2</v>
      </c>
      <c r="DA770" s="62">
        <v>4</v>
      </c>
      <c r="DC770" s="62">
        <v>94</v>
      </c>
      <c r="DD770" s="62" t="s">
        <v>987</v>
      </c>
      <c r="DE770" s="62" t="s">
        <v>985</v>
      </c>
      <c r="DF770" s="91">
        <v>0</v>
      </c>
      <c r="DH770" s="189" t="s">
        <v>985</v>
      </c>
    </row>
    <row r="771" spans="1:113">
      <c r="A771" s="62" t="s">
        <v>2213</v>
      </c>
      <c r="B771">
        <v>2</v>
      </c>
      <c r="C771" s="90" t="s">
        <v>2213</v>
      </c>
      <c r="D771" s="217" t="s">
        <v>2200</v>
      </c>
      <c r="E771" t="s">
        <v>2200</v>
      </c>
      <c r="F771" s="65">
        <v>1080</v>
      </c>
      <c r="G771" s="65">
        <v>1080</v>
      </c>
      <c r="H771" t="s">
        <v>480</v>
      </c>
      <c r="I771" t="s">
        <v>480</v>
      </c>
      <c r="J771" t="s">
        <v>480</v>
      </c>
      <c r="K771" s="98">
        <v>1</v>
      </c>
      <c r="N771" s="217" t="s">
        <v>2205</v>
      </c>
      <c r="P771" s="217" t="s">
        <v>2192</v>
      </c>
      <c r="Q771" s="88" t="s">
        <v>2192</v>
      </c>
      <c r="AU771" s="67">
        <v>0</v>
      </c>
      <c r="AV771" s="68">
        <v>3.99</v>
      </c>
      <c r="BB771" s="196">
        <v>94</v>
      </c>
      <c r="BC771" s="195">
        <v>65409940</v>
      </c>
      <c r="BD771" s="196">
        <v>7</v>
      </c>
      <c r="BE771" s="196">
        <v>97</v>
      </c>
      <c r="BG771" s="70">
        <v>3701</v>
      </c>
      <c r="BN771" s="62">
        <v>2</v>
      </c>
      <c r="BO771" s="91" t="s">
        <v>985</v>
      </c>
      <c r="BP771" s="91" t="s">
        <v>985</v>
      </c>
      <c r="BS771" s="215" t="s">
        <v>118</v>
      </c>
      <c r="BV771" s="194" t="s">
        <v>90</v>
      </c>
      <c r="BX771" s="91" t="s">
        <v>986</v>
      </c>
      <c r="BY771" s="91" t="s">
        <v>986</v>
      </c>
      <c r="BZ771" s="62" t="s">
        <v>985</v>
      </c>
      <c r="CA771" s="62" t="s">
        <v>985</v>
      </c>
      <c r="CK771" s="62" t="s">
        <v>986</v>
      </c>
      <c r="CL771" s="62" t="s">
        <v>986</v>
      </c>
      <c r="CM771" s="62" t="s">
        <v>986</v>
      </c>
      <c r="CN771" s="62" t="s">
        <v>986</v>
      </c>
      <c r="CO771" s="62" t="s">
        <v>986</v>
      </c>
      <c r="CP771" s="62" t="s">
        <v>480</v>
      </c>
      <c r="CQ771" s="62" t="s">
        <v>986</v>
      </c>
      <c r="CR771" s="62" t="s">
        <v>985</v>
      </c>
      <c r="CS771" s="62" t="s">
        <v>985</v>
      </c>
      <c r="CT771" s="62" t="s">
        <v>985</v>
      </c>
      <c r="CU771" s="62">
        <v>6</v>
      </c>
      <c r="CX771" s="62">
        <v>2</v>
      </c>
      <c r="CY771" s="62">
        <v>4</v>
      </c>
      <c r="CZ771" s="62">
        <v>2</v>
      </c>
      <c r="DA771" s="62">
        <v>4</v>
      </c>
      <c r="DC771" s="62">
        <v>94</v>
      </c>
      <c r="DD771" s="62" t="s">
        <v>987</v>
      </c>
      <c r="DE771" s="62" t="s">
        <v>985</v>
      </c>
      <c r="DF771" s="91">
        <v>0</v>
      </c>
      <c r="DH771" s="189" t="s">
        <v>985</v>
      </c>
    </row>
    <row r="772" spans="1:113" ht="15">
      <c r="A772" s="62" t="s">
        <v>2214</v>
      </c>
      <c r="B772">
        <v>6</v>
      </c>
      <c r="C772" s="90" t="s">
        <v>2214</v>
      </c>
      <c r="D772" s="217" t="s">
        <v>2199</v>
      </c>
      <c r="E772" t="s">
        <v>2199</v>
      </c>
      <c r="F772" s="65">
        <v>1080</v>
      </c>
      <c r="G772" s="65">
        <v>1080</v>
      </c>
      <c r="H772" t="s">
        <v>480</v>
      </c>
      <c r="I772" t="s">
        <v>480</v>
      </c>
      <c r="J772" t="s">
        <v>480</v>
      </c>
      <c r="K772" s="98">
        <v>1</v>
      </c>
      <c r="N772" s="217" t="s">
        <v>2205</v>
      </c>
      <c r="P772" s="253" t="s">
        <v>2188</v>
      </c>
      <c r="Q772" s="88" t="s">
        <v>2188</v>
      </c>
      <c r="AU772" s="67">
        <v>0</v>
      </c>
      <c r="AV772" s="68">
        <v>3.99</v>
      </c>
      <c r="BB772" s="196">
        <v>94</v>
      </c>
      <c r="BC772" s="195">
        <v>65409940</v>
      </c>
      <c r="BD772" s="196">
        <v>7</v>
      </c>
      <c r="BE772" s="196">
        <v>97</v>
      </c>
      <c r="BG772" s="70">
        <v>3701</v>
      </c>
      <c r="BN772" s="62">
        <v>2</v>
      </c>
      <c r="BO772" s="91" t="s">
        <v>985</v>
      </c>
      <c r="BP772" s="91" t="s">
        <v>985</v>
      </c>
      <c r="BS772" s="231" t="s">
        <v>118</v>
      </c>
      <c r="BV772" s="194" t="s">
        <v>90</v>
      </c>
      <c r="BX772" s="91" t="s">
        <v>986</v>
      </c>
      <c r="BY772" s="91" t="s">
        <v>986</v>
      </c>
      <c r="BZ772" s="62" t="s">
        <v>985</v>
      </c>
      <c r="CA772" s="62" t="s">
        <v>985</v>
      </c>
      <c r="CK772" s="62" t="s">
        <v>986</v>
      </c>
      <c r="CL772" s="62" t="s">
        <v>986</v>
      </c>
      <c r="CM772" s="62" t="s">
        <v>986</v>
      </c>
      <c r="CN772" s="62" t="s">
        <v>986</v>
      </c>
      <c r="CO772" s="62" t="s">
        <v>986</v>
      </c>
      <c r="CP772" s="62" t="s">
        <v>480</v>
      </c>
      <c r="CQ772" s="62" t="s">
        <v>986</v>
      </c>
      <c r="CR772" s="62" t="s">
        <v>985</v>
      </c>
      <c r="CS772" s="62" t="s">
        <v>985</v>
      </c>
      <c r="CT772" s="62" t="s">
        <v>985</v>
      </c>
      <c r="CU772" s="62">
        <v>6</v>
      </c>
      <c r="CX772" s="62">
        <v>2</v>
      </c>
      <c r="CY772" s="62">
        <v>4</v>
      </c>
      <c r="CZ772" s="62">
        <v>2</v>
      </c>
      <c r="DA772" s="62">
        <v>4</v>
      </c>
      <c r="DC772" s="62">
        <v>94</v>
      </c>
      <c r="DD772" s="62" t="s">
        <v>987</v>
      </c>
      <c r="DE772" s="62" t="s">
        <v>985</v>
      </c>
      <c r="DF772" s="91">
        <v>0</v>
      </c>
      <c r="DH772" s="189" t="s">
        <v>985</v>
      </c>
    </row>
    <row r="773" spans="1:113">
      <c r="A773" s="62" t="s">
        <v>4002</v>
      </c>
      <c r="B773" s="342">
        <v>1</v>
      </c>
      <c r="C773" s="344" t="s">
        <v>4002</v>
      </c>
      <c r="D773" s="344" t="s">
        <v>4003</v>
      </c>
      <c r="E773" s="344" t="s">
        <v>4003</v>
      </c>
      <c r="F773" s="330">
        <v>1080</v>
      </c>
      <c r="G773" s="330">
        <v>1080</v>
      </c>
      <c r="H773" s="342" t="s">
        <v>480</v>
      </c>
      <c r="I773" s="342" t="s">
        <v>480</v>
      </c>
      <c r="J773" s="336" t="s">
        <v>480</v>
      </c>
      <c r="K773" s="346">
        <v>1</v>
      </c>
      <c r="L773" s="347"/>
      <c r="M773" s="347"/>
      <c r="N773" s="348" t="s">
        <v>4004</v>
      </c>
      <c r="O773" s="348" t="s">
        <v>4004</v>
      </c>
      <c r="P773" s="348" t="s">
        <v>4005</v>
      </c>
      <c r="Q773" s="348" t="s">
        <v>4005</v>
      </c>
      <c r="R773" s="335">
        <v>317490</v>
      </c>
      <c r="S773" s="347"/>
      <c r="T773" s="347"/>
      <c r="U773" s="335"/>
      <c r="V773" s="341"/>
      <c r="W773" s="342">
        <v>1</v>
      </c>
      <c r="X773" s="330">
        <v>1</v>
      </c>
      <c r="Y773" s="330">
        <v>1</v>
      </c>
      <c r="Z773" s="330">
        <v>1</v>
      </c>
      <c r="AA773" s="350">
        <v>1</v>
      </c>
      <c r="AB773" s="335"/>
      <c r="AC773" s="341"/>
      <c r="AD773" s="342">
        <v>1</v>
      </c>
      <c r="AE773" s="330">
        <v>1</v>
      </c>
      <c r="AF773" s="330">
        <v>1</v>
      </c>
      <c r="AG773" s="330">
        <v>1</v>
      </c>
      <c r="AH773" s="350">
        <v>1</v>
      </c>
      <c r="AI773" s="335"/>
      <c r="AJ773" s="343"/>
      <c r="AK773" s="343"/>
      <c r="AL773" s="350"/>
      <c r="AM773" s="350"/>
      <c r="AN773" s="350"/>
      <c r="AO773" s="335"/>
      <c r="AP773" s="335"/>
      <c r="AQ773" s="335"/>
      <c r="AR773" s="335"/>
      <c r="AS773" s="335"/>
      <c r="AT773" s="335"/>
      <c r="AU773" s="333" t="s">
        <v>2822</v>
      </c>
      <c r="AV773" s="334">
        <v>1</v>
      </c>
      <c r="AW773" s="333">
        <v>0</v>
      </c>
      <c r="AX773" s="334"/>
      <c r="AY773" s="334"/>
      <c r="AZ773" s="335"/>
      <c r="BA773" s="335"/>
      <c r="BB773" s="196">
        <v>94</v>
      </c>
      <c r="BC773" s="195">
        <v>65409940</v>
      </c>
      <c r="BD773" s="196">
        <v>7</v>
      </c>
      <c r="BE773" s="196">
        <v>97</v>
      </c>
      <c r="BF773" s="196"/>
      <c r="BG773" s="351">
        <v>2101</v>
      </c>
      <c r="BH773" s="352"/>
      <c r="BI773" s="352"/>
      <c r="BJ773" s="353"/>
      <c r="BK773" s="354"/>
      <c r="BL773" s="388">
        <v>42345</v>
      </c>
      <c r="BM773" s="388">
        <v>54788</v>
      </c>
      <c r="BN773" s="335">
        <v>2</v>
      </c>
      <c r="BO773" s="336" t="s">
        <v>985</v>
      </c>
      <c r="BP773" s="336" t="s">
        <v>985</v>
      </c>
      <c r="BQ773" s="336"/>
      <c r="BR773" s="336"/>
      <c r="BS773" s="336" t="s">
        <v>439</v>
      </c>
      <c r="BT773" s="335"/>
      <c r="BU773" s="335"/>
      <c r="BV773" s="336" t="s">
        <v>90</v>
      </c>
      <c r="BW773" s="347"/>
      <c r="BX773" s="336" t="s">
        <v>986</v>
      </c>
      <c r="BY773" s="336" t="s">
        <v>986</v>
      </c>
      <c r="BZ773" s="335" t="s">
        <v>985</v>
      </c>
      <c r="CA773" s="335" t="s">
        <v>985</v>
      </c>
      <c r="CB773" s="347"/>
      <c r="CC773" s="347"/>
      <c r="CD773" s="352"/>
      <c r="CE773" s="335"/>
      <c r="CF773" s="335"/>
      <c r="CG773" s="330">
        <v>1</v>
      </c>
      <c r="CH773" s="330">
        <v>1</v>
      </c>
      <c r="CI773" s="330">
        <v>1</v>
      </c>
      <c r="CJ773" s="350">
        <v>1</v>
      </c>
      <c r="CK773" s="335" t="s">
        <v>986</v>
      </c>
      <c r="CL773" s="335" t="s">
        <v>986</v>
      </c>
      <c r="CM773" s="335" t="s">
        <v>986</v>
      </c>
      <c r="CN773" s="335" t="s">
        <v>986</v>
      </c>
      <c r="CO773" s="335" t="s">
        <v>986</v>
      </c>
      <c r="CP773" s="335" t="s">
        <v>480</v>
      </c>
      <c r="CQ773" s="335" t="s">
        <v>986</v>
      </c>
      <c r="CR773" s="335" t="s">
        <v>985</v>
      </c>
      <c r="CS773" s="335" t="s">
        <v>985</v>
      </c>
      <c r="CT773" s="335" t="s">
        <v>985</v>
      </c>
      <c r="CU773" s="335">
        <v>6</v>
      </c>
      <c r="CV773" s="335"/>
      <c r="CW773" s="335"/>
      <c r="CX773" s="335">
        <v>2</v>
      </c>
      <c r="CY773" s="335">
        <v>4</v>
      </c>
      <c r="CZ773" s="335">
        <v>2</v>
      </c>
      <c r="DA773" s="335">
        <v>4</v>
      </c>
      <c r="DB773" s="335"/>
      <c r="DC773" s="335">
        <v>94</v>
      </c>
      <c r="DD773" s="335" t="s">
        <v>987</v>
      </c>
      <c r="DE773" s="335" t="s">
        <v>985</v>
      </c>
      <c r="DF773" s="336">
        <v>0</v>
      </c>
      <c r="DG773" s="336"/>
      <c r="DH773" s="338" t="s">
        <v>985</v>
      </c>
      <c r="DI773" s="339"/>
    </row>
    <row r="774" spans="1:113">
      <c r="A774" s="62" t="s">
        <v>2215</v>
      </c>
      <c r="B774">
        <v>1</v>
      </c>
      <c r="C774" s="90" t="s">
        <v>2215</v>
      </c>
      <c r="D774" s="217" t="s">
        <v>2203</v>
      </c>
      <c r="E774" t="s">
        <v>2203</v>
      </c>
      <c r="F774" s="65">
        <v>1080</v>
      </c>
      <c r="G774" s="65">
        <v>1080</v>
      </c>
      <c r="H774" t="s">
        <v>480</v>
      </c>
      <c r="I774" t="s">
        <v>480</v>
      </c>
      <c r="J774" t="s">
        <v>480</v>
      </c>
      <c r="K774" s="98">
        <v>1</v>
      </c>
      <c r="N774" s="217" t="s">
        <v>2205</v>
      </c>
      <c r="P774" s="217" t="s">
        <v>2193</v>
      </c>
      <c r="Q774" s="88" t="s">
        <v>2193</v>
      </c>
      <c r="AU774" s="67">
        <v>0</v>
      </c>
      <c r="AV774" s="68">
        <v>3.99</v>
      </c>
      <c r="BB774" s="196">
        <v>94</v>
      </c>
      <c r="BC774" s="195">
        <v>65409940</v>
      </c>
      <c r="BD774" s="196">
        <v>7</v>
      </c>
      <c r="BE774" s="196">
        <v>97</v>
      </c>
      <c r="BG774" s="70">
        <v>3701</v>
      </c>
      <c r="BN774" s="62">
        <v>2</v>
      </c>
      <c r="BO774" s="91" t="s">
        <v>985</v>
      </c>
      <c r="BP774" s="91" t="s">
        <v>985</v>
      </c>
      <c r="BS774" s="231" t="s">
        <v>118</v>
      </c>
      <c r="BV774" s="194" t="s">
        <v>90</v>
      </c>
      <c r="BX774" s="91" t="s">
        <v>986</v>
      </c>
      <c r="BY774" s="91" t="s">
        <v>986</v>
      </c>
      <c r="BZ774" s="62" t="s">
        <v>985</v>
      </c>
      <c r="CA774" s="62" t="s">
        <v>985</v>
      </c>
      <c r="CK774" s="62" t="s">
        <v>986</v>
      </c>
      <c r="CL774" s="62" t="s">
        <v>986</v>
      </c>
      <c r="CM774" s="62" t="s">
        <v>986</v>
      </c>
      <c r="CN774" s="62" t="s">
        <v>986</v>
      </c>
      <c r="CO774" s="62" t="s">
        <v>986</v>
      </c>
      <c r="CP774" s="62" t="s">
        <v>480</v>
      </c>
      <c r="CQ774" s="62" t="s">
        <v>986</v>
      </c>
      <c r="CR774" s="62" t="s">
        <v>985</v>
      </c>
      <c r="CS774" s="62" t="s">
        <v>985</v>
      </c>
      <c r="CT774" s="62" t="s">
        <v>985</v>
      </c>
      <c r="CU774" s="62">
        <v>6</v>
      </c>
      <c r="CX774" s="62">
        <v>2</v>
      </c>
      <c r="CY774" s="62">
        <v>4</v>
      </c>
      <c r="CZ774" s="62">
        <v>2</v>
      </c>
      <c r="DA774" s="62">
        <v>4</v>
      </c>
      <c r="DC774" s="62">
        <v>94</v>
      </c>
      <c r="DD774" s="62" t="s">
        <v>987</v>
      </c>
      <c r="DE774" s="62" t="s">
        <v>985</v>
      </c>
      <c r="DF774" s="91">
        <v>0</v>
      </c>
      <c r="DH774" s="189" t="s">
        <v>985</v>
      </c>
    </row>
    <row r="775" spans="1:113">
      <c r="A775" s="62" t="s">
        <v>2216</v>
      </c>
      <c r="B775">
        <v>6</v>
      </c>
      <c r="C775" s="90" t="s">
        <v>2216</v>
      </c>
      <c r="D775" s="217" t="s">
        <v>2200</v>
      </c>
      <c r="E775" t="s">
        <v>2200</v>
      </c>
      <c r="F775" s="65">
        <v>1080</v>
      </c>
      <c r="G775" s="65">
        <v>1080</v>
      </c>
      <c r="H775" t="s">
        <v>480</v>
      </c>
      <c r="I775" t="s">
        <v>480</v>
      </c>
      <c r="J775" t="s">
        <v>480</v>
      </c>
      <c r="K775" s="98">
        <v>1</v>
      </c>
      <c r="N775" s="217" t="s">
        <v>2205</v>
      </c>
      <c r="P775" s="217" t="s">
        <v>2192</v>
      </c>
      <c r="Q775" s="88" t="s">
        <v>2192</v>
      </c>
      <c r="AU775" s="67">
        <v>0</v>
      </c>
      <c r="AV775" s="68">
        <v>3.99</v>
      </c>
      <c r="BB775" s="196">
        <v>94</v>
      </c>
      <c r="BC775" s="195">
        <v>65409940</v>
      </c>
      <c r="BD775" s="196">
        <v>7</v>
      </c>
      <c r="BE775" s="196">
        <v>97</v>
      </c>
      <c r="BG775" s="70">
        <v>3701</v>
      </c>
      <c r="BN775" s="62">
        <v>2</v>
      </c>
      <c r="BO775" s="91" t="s">
        <v>985</v>
      </c>
      <c r="BP775" s="91" t="s">
        <v>985</v>
      </c>
      <c r="BS775" s="215" t="s">
        <v>118</v>
      </c>
      <c r="BV775" s="194" t="s">
        <v>90</v>
      </c>
      <c r="BX775" s="91" t="s">
        <v>986</v>
      </c>
      <c r="BY775" s="91" t="s">
        <v>986</v>
      </c>
      <c r="BZ775" s="62" t="s">
        <v>985</v>
      </c>
      <c r="CA775" s="62" t="s">
        <v>985</v>
      </c>
      <c r="CK775" s="62" t="s">
        <v>986</v>
      </c>
      <c r="CL775" s="62" t="s">
        <v>986</v>
      </c>
      <c r="CM775" s="62" t="s">
        <v>986</v>
      </c>
      <c r="CN775" s="62" t="s">
        <v>986</v>
      </c>
      <c r="CO775" s="62" t="s">
        <v>986</v>
      </c>
      <c r="CP775" s="62" t="s">
        <v>480</v>
      </c>
      <c r="CQ775" s="62" t="s">
        <v>986</v>
      </c>
      <c r="CR775" s="62" t="s">
        <v>985</v>
      </c>
      <c r="CS775" s="62" t="s">
        <v>985</v>
      </c>
      <c r="CT775" s="62" t="s">
        <v>985</v>
      </c>
      <c r="CU775" s="62">
        <v>6</v>
      </c>
      <c r="CX775" s="62">
        <v>2</v>
      </c>
      <c r="CY775" s="62">
        <v>4</v>
      </c>
      <c r="CZ775" s="62">
        <v>2</v>
      </c>
      <c r="DA775" s="62">
        <v>4</v>
      </c>
      <c r="DC775" s="62">
        <v>94</v>
      </c>
      <c r="DD775" s="62" t="s">
        <v>987</v>
      </c>
      <c r="DE775" s="62" t="s">
        <v>985</v>
      </c>
      <c r="DF775" s="91">
        <v>0</v>
      </c>
      <c r="DH775" s="189" t="s">
        <v>985</v>
      </c>
    </row>
    <row r="776" spans="1:113">
      <c r="A776" s="62" t="s">
        <v>2217</v>
      </c>
      <c r="B776">
        <v>2</v>
      </c>
      <c r="C776" s="90" t="s">
        <v>2217</v>
      </c>
      <c r="D776" s="217" t="s">
        <v>2204</v>
      </c>
      <c r="E776" t="s">
        <v>2204</v>
      </c>
      <c r="F776" s="65">
        <v>1080</v>
      </c>
      <c r="G776" s="65">
        <v>1080</v>
      </c>
      <c r="H776" t="s">
        <v>480</v>
      </c>
      <c r="I776" t="s">
        <v>480</v>
      </c>
      <c r="J776" t="s">
        <v>480</v>
      </c>
      <c r="K776" s="98">
        <v>1</v>
      </c>
      <c r="N776" s="217" t="s">
        <v>2205</v>
      </c>
      <c r="P776" s="217" t="s">
        <v>2194</v>
      </c>
      <c r="Q776" s="88" t="s">
        <v>2194</v>
      </c>
      <c r="AU776" s="67">
        <v>0</v>
      </c>
      <c r="AV776" s="68">
        <v>3.99</v>
      </c>
      <c r="BB776" s="196">
        <v>94</v>
      </c>
      <c r="BC776" s="195">
        <v>65409940</v>
      </c>
      <c r="BD776" s="196">
        <v>7</v>
      </c>
      <c r="BE776" s="196">
        <v>97</v>
      </c>
      <c r="BG776" s="70">
        <v>3701</v>
      </c>
      <c r="BN776" s="62">
        <v>2</v>
      </c>
      <c r="BO776" s="91" t="s">
        <v>985</v>
      </c>
      <c r="BP776" s="91" t="s">
        <v>985</v>
      </c>
      <c r="BS776" s="215" t="s">
        <v>118</v>
      </c>
      <c r="BV776" s="194" t="s">
        <v>90</v>
      </c>
      <c r="BX776" s="91" t="s">
        <v>986</v>
      </c>
      <c r="BY776" s="91" t="s">
        <v>986</v>
      </c>
      <c r="BZ776" s="62" t="s">
        <v>985</v>
      </c>
      <c r="CA776" s="62" t="s">
        <v>985</v>
      </c>
      <c r="CK776" s="62" t="s">
        <v>986</v>
      </c>
      <c r="CL776" s="62" t="s">
        <v>986</v>
      </c>
      <c r="CM776" s="62" t="s">
        <v>986</v>
      </c>
      <c r="CN776" s="62" t="s">
        <v>986</v>
      </c>
      <c r="CO776" s="62" t="s">
        <v>986</v>
      </c>
      <c r="CP776" s="62" t="s">
        <v>480</v>
      </c>
      <c r="CQ776" s="62" t="s">
        <v>986</v>
      </c>
      <c r="CR776" s="62" t="s">
        <v>985</v>
      </c>
      <c r="CS776" s="62" t="s">
        <v>985</v>
      </c>
      <c r="CT776" s="62" t="s">
        <v>985</v>
      </c>
      <c r="CU776" s="62">
        <v>6</v>
      </c>
      <c r="CX776" s="62">
        <v>2</v>
      </c>
      <c r="CY776" s="62">
        <v>4</v>
      </c>
      <c r="CZ776" s="62">
        <v>2</v>
      </c>
      <c r="DA776" s="62">
        <v>4</v>
      </c>
      <c r="DC776" s="62">
        <v>94</v>
      </c>
      <c r="DD776" s="62" t="s">
        <v>987</v>
      </c>
      <c r="DE776" s="62" t="s">
        <v>985</v>
      </c>
      <c r="DF776" s="91">
        <v>0</v>
      </c>
      <c r="DH776" s="189" t="s">
        <v>985</v>
      </c>
    </row>
    <row r="777" spans="1:113">
      <c r="A777" s="62" t="s">
        <v>2218</v>
      </c>
      <c r="B777">
        <v>3</v>
      </c>
      <c r="C777" s="90" t="s">
        <v>2218</v>
      </c>
      <c r="D777" s="217" t="s">
        <v>2204</v>
      </c>
      <c r="E777" t="s">
        <v>2204</v>
      </c>
      <c r="F777" s="65">
        <v>1080</v>
      </c>
      <c r="G777" s="65">
        <v>1080</v>
      </c>
      <c r="H777" t="s">
        <v>480</v>
      </c>
      <c r="I777" t="s">
        <v>480</v>
      </c>
      <c r="J777" t="s">
        <v>480</v>
      </c>
      <c r="K777" s="98">
        <v>1</v>
      </c>
      <c r="N777" s="217" t="s">
        <v>2205</v>
      </c>
      <c r="P777" s="217" t="s">
        <v>2194</v>
      </c>
      <c r="Q777" s="88" t="s">
        <v>2194</v>
      </c>
      <c r="AU777" s="67">
        <v>0</v>
      </c>
      <c r="AV777" s="68">
        <v>3.99</v>
      </c>
      <c r="BB777" s="196">
        <v>94</v>
      </c>
      <c r="BC777" s="195">
        <v>65409940</v>
      </c>
      <c r="BD777" s="196">
        <v>7</v>
      </c>
      <c r="BE777" s="196">
        <v>97</v>
      </c>
      <c r="BG777" s="70">
        <v>3701</v>
      </c>
      <c r="BN777" s="62">
        <v>2</v>
      </c>
      <c r="BO777" s="91" t="s">
        <v>985</v>
      </c>
      <c r="BP777" s="91" t="s">
        <v>985</v>
      </c>
      <c r="BS777" s="231" t="s">
        <v>118</v>
      </c>
      <c r="BV777" s="194" t="s">
        <v>90</v>
      </c>
      <c r="BX777" s="91" t="s">
        <v>986</v>
      </c>
      <c r="BY777" s="91" t="s">
        <v>986</v>
      </c>
      <c r="BZ777" s="62" t="s">
        <v>985</v>
      </c>
      <c r="CA777" s="62" t="s">
        <v>985</v>
      </c>
      <c r="CK777" s="62" t="s">
        <v>986</v>
      </c>
      <c r="CL777" s="62" t="s">
        <v>986</v>
      </c>
      <c r="CM777" s="62" t="s">
        <v>986</v>
      </c>
      <c r="CN777" s="62" t="s">
        <v>986</v>
      </c>
      <c r="CO777" s="62" t="s">
        <v>986</v>
      </c>
      <c r="CP777" s="62" t="s">
        <v>480</v>
      </c>
      <c r="CQ777" s="62" t="s">
        <v>986</v>
      </c>
      <c r="CR777" s="62" t="s">
        <v>985</v>
      </c>
      <c r="CS777" s="62" t="s">
        <v>985</v>
      </c>
      <c r="CT777" s="62" t="s">
        <v>985</v>
      </c>
      <c r="CU777" s="62">
        <v>6</v>
      </c>
      <c r="CX777" s="62">
        <v>2</v>
      </c>
      <c r="CY777" s="62">
        <v>4</v>
      </c>
      <c r="CZ777" s="62">
        <v>2</v>
      </c>
      <c r="DA777" s="62">
        <v>4</v>
      </c>
      <c r="DC777" s="62">
        <v>94</v>
      </c>
      <c r="DD777" s="62" t="s">
        <v>987</v>
      </c>
      <c r="DE777" s="62" t="s">
        <v>985</v>
      </c>
      <c r="DF777" s="91">
        <v>0</v>
      </c>
      <c r="DH777" s="189" t="s">
        <v>985</v>
      </c>
    </row>
    <row r="778" spans="1:113">
      <c r="A778" s="62" t="s">
        <v>3523</v>
      </c>
      <c r="B778" s="342">
        <v>1</v>
      </c>
      <c r="C778" s="344" t="s">
        <v>3523</v>
      </c>
      <c r="D778" s="344" t="s">
        <v>3524</v>
      </c>
      <c r="E778" s="344" t="s">
        <v>3524</v>
      </c>
      <c r="F778" s="330">
        <v>1080</v>
      </c>
      <c r="G778" s="330">
        <v>1080</v>
      </c>
      <c r="H778" s="342" t="s">
        <v>480</v>
      </c>
      <c r="I778" s="342" t="s">
        <v>480</v>
      </c>
      <c r="J778" s="336" t="s">
        <v>480</v>
      </c>
      <c r="K778" s="346">
        <v>1</v>
      </c>
      <c r="L778" s="347"/>
      <c r="M778" s="347"/>
      <c r="N778" s="348" t="s">
        <v>3521</v>
      </c>
      <c r="O778" s="348" t="s">
        <v>3521</v>
      </c>
      <c r="P778" s="348" t="s">
        <v>3525</v>
      </c>
      <c r="Q778" s="348" t="s">
        <v>3525</v>
      </c>
      <c r="R778" s="335">
        <v>317490</v>
      </c>
      <c r="S778" s="347"/>
      <c r="T778" s="347"/>
      <c r="U778" s="335"/>
      <c r="V778" s="341"/>
      <c r="W778" s="342">
        <v>1</v>
      </c>
      <c r="X778" s="330">
        <v>1</v>
      </c>
      <c r="Y778" s="330">
        <v>1</v>
      </c>
      <c r="Z778" s="330">
        <v>1</v>
      </c>
      <c r="AA778" s="350">
        <v>1</v>
      </c>
      <c r="AB778" s="335"/>
      <c r="AC778" s="341"/>
      <c r="AD778" s="342">
        <v>1</v>
      </c>
      <c r="AE778" s="330">
        <v>1</v>
      </c>
      <c r="AF778" s="330">
        <v>1</v>
      </c>
      <c r="AG778" s="330">
        <v>1</v>
      </c>
      <c r="AH778" s="350">
        <v>1</v>
      </c>
      <c r="AI778" s="335"/>
      <c r="AJ778" s="343"/>
      <c r="AK778" s="343"/>
      <c r="AL778" s="350"/>
      <c r="AM778" s="350"/>
      <c r="AN778" s="350"/>
      <c r="AO778" s="335"/>
      <c r="AP778" s="335"/>
      <c r="AQ778" s="335"/>
      <c r="AR778" s="335"/>
      <c r="AS778" s="335"/>
      <c r="AT778" s="335"/>
      <c r="AU778" s="333" t="s">
        <v>2822</v>
      </c>
      <c r="AV778" s="334">
        <v>1</v>
      </c>
      <c r="AW778" s="333">
        <v>0</v>
      </c>
      <c r="AX778" s="334"/>
      <c r="AY778" s="334"/>
      <c r="AZ778" s="335"/>
      <c r="BA778" s="335"/>
      <c r="BB778" s="196">
        <v>94</v>
      </c>
      <c r="BC778" s="195">
        <v>65409940</v>
      </c>
      <c r="BD778" s="196">
        <v>7</v>
      </c>
      <c r="BE778" s="196">
        <v>97</v>
      </c>
      <c r="BF778" s="196"/>
      <c r="BG778" s="351">
        <v>1601</v>
      </c>
      <c r="BH778" s="352"/>
      <c r="BI778" s="352"/>
      <c r="BJ778" s="353"/>
      <c r="BK778" s="354"/>
      <c r="BL778" s="388">
        <v>42345</v>
      </c>
      <c r="BM778" s="388">
        <v>54788</v>
      </c>
      <c r="BN778" s="335">
        <v>2</v>
      </c>
      <c r="BO778" s="336" t="s">
        <v>985</v>
      </c>
      <c r="BP778" s="336" t="s">
        <v>985</v>
      </c>
      <c r="BQ778" s="336"/>
      <c r="BR778" s="336"/>
      <c r="BS778" s="336" t="s">
        <v>118</v>
      </c>
      <c r="BT778" s="335"/>
      <c r="BU778" s="335"/>
      <c r="BV778" s="336" t="s">
        <v>90</v>
      </c>
      <c r="BW778" s="347"/>
      <c r="BX778" s="336" t="s">
        <v>986</v>
      </c>
      <c r="BY778" s="336" t="s">
        <v>986</v>
      </c>
      <c r="BZ778" s="335" t="s">
        <v>985</v>
      </c>
      <c r="CA778" s="335" t="s">
        <v>985</v>
      </c>
      <c r="CB778" s="347"/>
      <c r="CC778" s="347"/>
      <c r="CD778" s="352"/>
      <c r="CE778" s="335"/>
      <c r="CF778" s="335"/>
      <c r="CG778" s="330">
        <v>1</v>
      </c>
      <c r="CH778" s="330">
        <v>1</v>
      </c>
      <c r="CI778" s="330">
        <v>1</v>
      </c>
      <c r="CJ778" s="350">
        <v>1</v>
      </c>
      <c r="CK778" s="335" t="s">
        <v>986</v>
      </c>
      <c r="CL778" s="335" t="s">
        <v>986</v>
      </c>
      <c r="CM778" s="335" t="s">
        <v>986</v>
      </c>
      <c r="CN778" s="335" t="s">
        <v>986</v>
      </c>
      <c r="CO778" s="335" t="s">
        <v>986</v>
      </c>
      <c r="CP778" s="335" t="s">
        <v>480</v>
      </c>
      <c r="CQ778" s="335" t="s">
        <v>986</v>
      </c>
      <c r="CR778" s="335" t="s">
        <v>985</v>
      </c>
      <c r="CS778" s="335" t="s">
        <v>985</v>
      </c>
      <c r="CT778" s="335" t="s">
        <v>985</v>
      </c>
      <c r="CU778" s="335">
        <v>6</v>
      </c>
      <c r="CV778" s="335"/>
      <c r="CW778" s="335"/>
      <c r="CX778" s="335">
        <v>2</v>
      </c>
      <c r="CY778" s="335">
        <v>4</v>
      </c>
      <c r="CZ778" s="335">
        <v>2</v>
      </c>
      <c r="DA778" s="335">
        <v>4</v>
      </c>
      <c r="DB778" s="335"/>
      <c r="DC778" s="335">
        <v>94</v>
      </c>
      <c r="DD778" s="335" t="s">
        <v>987</v>
      </c>
      <c r="DE778" s="335" t="s">
        <v>985</v>
      </c>
      <c r="DF778" s="336">
        <v>0</v>
      </c>
      <c r="DG778" s="336"/>
      <c r="DH778" s="338" t="s">
        <v>985</v>
      </c>
      <c r="DI778" s="339"/>
    </row>
    <row r="779" spans="1:113">
      <c r="A779" s="62" t="s">
        <v>2219</v>
      </c>
      <c r="B779">
        <v>3</v>
      </c>
      <c r="C779" s="90" t="s">
        <v>2219</v>
      </c>
      <c r="D779" s="217" t="s">
        <v>2201</v>
      </c>
      <c r="E779" t="s">
        <v>2201</v>
      </c>
      <c r="F779" s="65">
        <v>1080</v>
      </c>
      <c r="G779" s="65">
        <v>1080</v>
      </c>
      <c r="H779" t="s">
        <v>480</v>
      </c>
      <c r="I779" t="s">
        <v>480</v>
      </c>
      <c r="J779" t="s">
        <v>480</v>
      </c>
      <c r="K779" s="98">
        <v>1</v>
      </c>
      <c r="N779" s="217" t="s">
        <v>2205</v>
      </c>
      <c r="P779" s="217" t="s">
        <v>2195</v>
      </c>
      <c r="Q779" s="88" t="s">
        <v>2195</v>
      </c>
      <c r="AU779" s="67">
        <v>0</v>
      </c>
      <c r="AV779" s="68">
        <v>3.99</v>
      </c>
      <c r="BB779" s="196">
        <v>94</v>
      </c>
      <c r="BC779" s="195">
        <v>65409940</v>
      </c>
      <c r="BD779" s="196">
        <v>7</v>
      </c>
      <c r="BE779" s="196">
        <v>97</v>
      </c>
      <c r="BG779" s="70">
        <v>3701</v>
      </c>
      <c r="BN779" s="62">
        <v>2</v>
      </c>
      <c r="BO779" s="91" t="s">
        <v>985</v>
      </c>
      <c r="BP779" s="91" t="s">
        <v>985</v>
      </c>
      <c r="BS779" s="231" t="s">
        <v>118</v>
      </c>
      <c r="BV779" s="194" t="s">
        <v>90</v>
      </c>
      <c r="BX779" s="91" t="s">
        <v>986</v>
      </c>
      <c r="BY779" s="91" t="s">
        <v>986</v>
      </c>
      <c r="BZ779" s="62" t="s">
        <v>985</v>
      </c>
      <c r="CA779" s="62" t="s">
        <v>985</v>
      </c>
      <c r="CK779" s="62" t="s">
        <v>986</v>
      </c>
      <c r="CL779" s="62" t="s">
        <v>986</v>
      </c>
      <c r="CM779" s="62" t="s">
        <v>986</v>
      </c>
      <c r="CN779" s="62" t="s">
        <v>986</v>
      </c>
      <c r="CO779" s="62" t="s">
        <v>986</v>
      </c>
      <c r="CP779" s="62" t="s">
        <v>480</v>
      </c>
      <c r="CQ779" s="62" t="s">
        <v>986</v>
      </c>
      <c r="CR779" s="62" t="s">
        <v>985</v>
      </c>
      <c r="CS779" s="62" t="s">
        <v>985</v>
      </c>
      <c r="CT779" s="62" t="s">
        <v>985</v>
      </c>
      <c r="CU779" s="62">
        <v>6</v>
      </c>
      <c r="CX779" s="62">
        <v>2</v>
      </c>
      <c r="CY779" s="62">
        <v>4</v>
      </c>
      <c r="CZ779" s="62">
        <v>2</v>
      </c>
      <c r="DA779" s="62">
        <v>4</v>
      </c>
      <c r="DC779" s="62">
        <v>94</v>
      </c>
      <c r="DD779" s="62" t="s">
        <v>987</v>
      </c>
      <c r="DE779" s="62" t="s">
        <v>985</v>
      </c>
      <c r="DF779" s="91">
        <v>0</v>
      </c>
      <c r="DH779" s="189" t="s">
        <v>985</v>
      </c>
    </row>
    <row r="780" spans="1:113">
      <c r="A780" s="62" t="s">
        <v>2070</v>
      </c>
      <c r="B780">
        <v>7</v>
      </c>
      <c r="C780" s="90" t="s">
        <v>2070</v>
      </c>
      <c r="D780" s="217" t="s">
        <v>2049</v>
      </c>
      <c r="E780" t="s">
        <v>2049</v>
      </c>
      <c r="F780" s="65">
        <v>1080</v>
      </c>
      <c r="G780" s="65">
        <v>1080</v>
      </c>
      <c r="H780" t="s">
        <v>480</v>
      </c>
      <c r="I780" t="s">
        <v>480</v>
      </c>
      <c r="J780" t="s">
        <v>480</v>
      </c>
      <c r="K780" s="98">
        <v>1</v>
      </c>
      <c r="N780" s="217" t="s">
        <v>2068</v>
      </c>
      <c r="P780" s="217" t="s">
        <v>2017</v>
      </c>
      <c r="Q780" s="88" t="s">
        <v>2017</v>
      </c>
      <c r="AU780" s="67">
        <v>0</v>
      </c>
      <c r="AV780" s="68">
        <v>1.99</v>
      </c>
      <c r="BB780" s="196">
        <v>94</v>
      </c>
      <c r="BC780" s="195">
        <v>65409940</v>
      </c>
      <c r="BD780" s="196">
        <v>7</v>
      </c>
      <c r="BE780" s="196">
        <v>97</v>
      </c>
      <c r="BG780" s="70">
        <v>3303</v>
      </c>
      <c r="BN780" s="62">
        <v>2</v>
      </c>
      <c r="BO780" s="91" t="s">
        <v>985</v>
      </c>
      <c r="BP780" s="91" t="s">
        <v>985</v>
      </c>
      <c r="BS780" s="231" t="s">
        <v>118</v>
      </c>
      <c r="BV780" s="194" t="s">
        <v>90</v>
      </c>
      <c r="BX780" s="91" t="s">
        <v>986</v>
      </c>
      <c r="BY780" s="91" t="s">
        <v>986</v>
      </c>
      <c r="BZ780" s="62" t="s">
        <v>985</v>
      </c>
      <c r="CA780" s="62" t="s">
        <v>985</v>
      </c>
      <c r="CK780" s="62" t="s">
        <v>986</v>
      </c>
      <c r="CL780" s="62" t="s">
        <v>986</v>
      </c>
      <c r="CM780" s="62" t="s">
        <v>986</v>
      </c>
      <c r="CN780" s="62" t="s">
        <v>986</v>
      </c>
      <c r="CO780" s="62" t="s">
        <v>986</v>
      </c>
      <c r="CP780" s="62" t="s">
        <v>480</v>
      </c>
      <c r="CQ780" s="62" t="s">
        <v>986</v>
      </c>
      <c r="CR780" s="62" t="s">
        <v>985</v>
      </c>
      <c r="CS780" s="62" t="s">
        <v>985</v>
      </c>
      <c r="CT780" s="62" t="s">
        <v>985</v>
      </c>
      <c r="CU780" s="62">
        <v>6</v>
      </c>
      <c r="CX780" s="62">
        <v>2</v>
      </c>
      <c r="CY780" s="62">
        <v>4</v>
      </c>
      <c r="CZ780" s="62">
        <v>2</v>
      </c>
      <c r="DA780" s="62">
        <v>4</v>
      </c>
      <c r="DC780" s="62">
        <v>94</v>
      </c>
      <c r="DD780" s="62" t="s">
        <v>987</v>
      </c>
      <c r="DE780" s="62" t="s">
        <v>985</v>
      </c>
      <c r="DF780" s="91">
        <v>0</v>
      </c>
      <c r="DH780" s="189" t="s">
        <v>985</v>
      </c>
    </row>
    <row r="781" spans="1:113">
      <c r="A781" s="62" t="s">
        <v>2907</v>
      </c>
      <c r="B781" s="342">
        <v>1</v>
      </c>
      <c r="C781" s="344" t="s">
        <v>2907</v>
      </c>
      <c r="D781" s="344" t="s">
        <v>2858</v>
      </c>
      <c r="E781" s="344" t="s">
        <v>2858</v>
      </c>
      <c r="F781" s="330">
        <v>1080</v>
      </c>
      <c r="G781" s="330">
        <v>1080</v>
      </c>
      <c r="H781" s="342" t="s">
        <v>480</v>
      </c>
      <c r="I781" s="342" t="s">
        <v>480</v>
      </c>
      <c r="J781" s="336" t="s">
        <v>480</v>
      </c>
      <c r="K781" s="346">
        <v>1</v>
      </c>
      <c r="L781" s="347"/>
      <c r="M781" s="347"/>
      <c r="N781" s="348" t="s">
        <v>2835</v>
      </c>
      <c r="O781" s="348" t="s">
        <v>2835</v>
      </c>
      <c r="P781" s="348" t="s">
        <v>2860</v>
      </c>
      <c r="Q781" s="348" t="s">
        <v>2860</v>
      </c>
      <c r="R781" s="335">
        <v>317490</v>
      </c>
      <c r="S781" s="347"/>
      <c r="T781" s="347"/>
      <c r="U781" s="335"/>
      <c r="V781" s="341"/>
      <c r="W781" s="342">
        <v>1</v>
      </c>
      <c r="X781" s="330">
        <v>1</v>
      </c>
      <c r="Y781" s="330">
        <v>1</v>
      </c>
      <c r="Z781" s="330">
        <v>1</v>
      </c>
      <c r="AA781" s="350">
        <v>1</v>
      </c>
      <c r="AB781" s="335"/>
      <c r="AC781" s="341"/>
      <c r="AD781" s="342">
        <v>1</v>
      </c>
      <c r="AE781" s="330">
        <v>1</v>
      </c>
      <c r="AF781" s="330">
        <v>1</v>
      </c>
      <c r="AG781" s="330">
        <v>1</v>
      </c>
      <c r="AH781" s="350">
        <v>1</v>
      </c>
      <c r="AI781" s="335"/>
      <c r="AJ781" s="343"/>
      <c r="AK781" s="343"/>
      <c r="AL781" s="350"/>
      <c r="AM781" s="350"/>
      <c r="AN781" s="350"/>
      <c r="AO781" s="335"/>
      <c r="AP781" s="335"/>
      <c r="AQ781" s="335"/>
      <c r="AR781" s="335"/>
      <c r="AS781" s="335"/>
      <c r="AT781" s="335"/>
      <c r="AU781" s="333" t="s">
        <v>2822</v>
      </c>
      <c r="AV781" s="334">
        <v>1</v>
      </c>
      <c r="AW781" s="333">
        <v>0</v>
      </c>
      <c r="AX781" s="334"/>
      <c r="AY781" s="334"/>
      <c r="AZ781" s="335"/>
      <c r="BA781" s="335"/>
      <c r="BB781" s="196">
        <v>94</v>
      </c>
      <c r="BC781" s="195">
        <v>65409940</v>
      </c>
      <c r="BD781" s="196">
        <v>7</v>
      </c>
      <c r="BE781" s="196">
        <v>97</v>
      </c>
      <c r="BF781" s="196"/>
      <c r="BG781" s="351">
        <v>1201</v>
      </c>
      <c r="BH781" s="352"/>
      <c r="BI781" s="352"/>
      <c r="BJ781" s="353"/>
      <c r="BK781" s="354"/>
      <c r="BL781" s="388">
        <v>42345</v>
      </c>
      <c r="BM781" s="388">
        <v>54788</v>
      </c>
      <c r="BN781" s="335">
        <v>2</v>
      </c>
      <c r="BO781" s="336" t="s">
        <v>985</v>
      </c>
      <c r="BP781" s="336" t="s">
        <v>985</v>
      </c>
      <c r="BQ781" s="336"/>
      <c r="BR781" s="336"/>
      <c r="BS781" s="336" t="s">
        <v>118</v>
      </c>
      <c r="BT781" s="335"/>
      <c r="BU781" s="335"/>
      <c r="BV781" s="336" t="s">
        <v>90</v>
      </c>
      <c r="BW781" s="347"/>
      <c r="BX781" s="336" t="s">
        <v>986</v>
      </c>
      <c r="BY781" s="336" t="s">
        <v>986</v>
      </c>
      <c r="BZ781" s="335" t="s">
        <v>985</v>
      </c>
      <c r="CA781" s="335" t="s">
        <v>985</v>
      </c>
      <c r="CB781" s="347"/>
      <c r="CC781" s="347"/>
      <c r="CD781" s="352"/>
      <c r="CE781" s="335"/>
      <c r="CF781" s="335"/>
      <c r="CG781" s="330">
        <v>1</v>
      </c>
      <c r="CH781" s="330">
        <v>1</v>
      </c>
      <c r="CI781" s="330">
        <v>1</v>
      </c>
      <c r="CJ781" s="350">
        <v>1</v>
      </c>
      <c r="CK781" s="335" t="s">
        <v>986</v>
      </c>
      <c r="CL781" s="335" t="s">
        <v>986</v>
      </c>
      <c r="CM781" s="335" t="s">
        <v>986</v>
      </c>
      <c r="CN781" s="335" t="s">
        <v>986</v>
      </c>
      <c r="CO781" s="335" t="s">
        <v>986</v>
      </c>
      <c r="CP781" s="335" t="s">
        <v>480</v>
      </c>
      <c r="CQ781" s="335" t="s">
        <v>986</v>
      </c>
      <c r="CR781" s="335" t="s">
        <v>985</v>
      </c>
      <c r="CS781" s="335" t="s">
        <v>985</v>
      </c>
      <c r="CT781" s="335" t="s">
        <v>985</v>
      </c>
      <c r="CU781" s="335">
        <v>6</v>
      </c>
      <c r="CV781" s="335"/>
      <c r="CW781" s="335"/>
      <c r="CX781" s="335">
        <v>2</v>
      </c>
      <c r="CY781" s="335">
        <v>4</v>
      </c>
      <c r="CZ781" s="335">
        <v>2</v>
      </c>
      <c r="DA781" s="335">
        <v>4</v>
      </c>
      <c r="DB781" s="335"/>
      <c r="DC781" s="335">
        <v>94</v>
      </c>
      <c r="DD781" s="335" t="s">
        <v>987</v>
      </c>
      <c r="DE781" s="335" t="s">
        <v>985</v>
      </c>
      <c r="DF781" s="336">
        <v>0</v>
      </c>
      <c r="DG781" s="336"/>
      <c r="DH781" s="338" t="s">
        <v>985</v>
      </c>
      <c r="DI781" s="339"/>
    </row>
    <row r="782" spans="1:113">
      <c r="A782" s="62" t="s">
        <v>2908</v>
      </c>
      <c r="B782" s="342">
        <v>7</v>
      </c>
      <c r="C782" s="344" t="s">
        <v>2908</v>
      </c>
      <c r="D782" s="344" t="s">
        <v>2909</v>
      </c>
      <c r="E782" s="344" t="s">
        <v>2909</v>
      </c>
      <c r="F782" s="330">
        <v>1080</v>
      </c>
      <c r="G782" s="330">
        <v>1080</v>
      </c>
      <c r="H782" s="342" t="s">
        <v>480</v>
      </c>
      <c r="I782" s="342" t="s">
        <v>480</v>
      </c>
      <c r="J782" s="336" t="s">
        <v>480</v>
      </c>
      <c r="K782" s="346">
        <v>1</v>
      </c>
      <c r="L782" s="347"/>
      <c r="M782" s="347"/>
      <c r="N782" s="348" t="s">
        <v>2835</v>
      </c>
      <c r="O782" s="348" t="s">
        <v>2835</v>
      </c>
      <c r="P782" s="348" t="s">
        <v>2910</v>
      </c>
      <c r="Q782" s="348" t="s">
        <v>2910</v>
      </c>
      <c r="R782" s="335">
        <v>317490</v>
      </c>
      <c r="S782" s="347"/>
      <c r="T782" s="347"/>
      <c r="U782" s="335"/>
      <c r="V782" s="341"/>
      <c r="W782" s="342">
        <v>1</v>
      </c>
      <c r="X782" s="330">
        <v>1</v>
      </c>
      <c r="Y782" s="330">
        <v>1</v>
      </c>
      <c r="Z782" s="330">
        <v>1</v>
      </c>
      <c r="AA782" s="350">
        <v>1</v>
      </c>
      <c r="AB782" s="335"/>
      <c r="AC782" s="341"/>
      <c r="AD782" s="342">
        <v>1</v>
      </c>
      <c r="AE782" s="330">
        <v>1</v>
      </c>
      <c r="AF782" s="330">
        <v>1</v>
      </c>
      <c r="AG782" s="330">
        <v>1</v>
      </c>
      <c r="AH782" s="350">
        <v>1</v>
      </c>
      <c r="AI782" s="335"/>
      <c r="AJ782" s="343"/>
      <c r="AK782" s="343"/>
      <c r="AL782" s="350"/>
      <c r="AM782" s="350"/>
      <c r="AN782" s="350"/>
      <c r="AO782" s="335"/>
      <c r="AP782" s="335"/>
      <c r="AQ782" s="335"/>
      <c r="AR782" s="335"/>
      <c r="AS782" s="335"/>
      <c r="AT782" s="335"/>
      <c r="AU782" s="333" t="s">
        <v>2822</v>
      </c>
      <c r="AV782" s="334">
        <v>1</v>
      </c>
      <c r="AW782" s="333">
        <v>0</v>
      </c>
      <c r="AX782" s="334"/>
      <c r="AY782" s="334"/>
      <c r="AZ782" s="335"/>
      <c r="BA782" s="335"/>
      <c r="BB782" s="196">
        <v>94</v>
      </c>
      <c r="BC782" s="195">
        <v>65409940</v>
      </c>
      <c r="BD782" s="196">
        <v>7</v>
      </c>
      <c r="BE782" s="196">
        <v>97</v>
      </c>
      <c r="BF782" s="196"/>
      <c r="BG782" s="351">
        <v>1201</v>
      </c>
      <c r="BH782" s="352"/>
      <c r="BI782" s="352"/>
      <c r="BJ782" s="353"/>
      <c r="BK782" s="354"/>
      <c r="BL782" s="388">
        <v>42345</v>
      </c>
      <c r="BM782" s="388">
        <v>54788</v>
      </c>
      <c r="BN782" s="335">
        <v>2</v>
      </c>
      <c r="BO782" s="336" t="s">
        <v>985</v>
      </c>
      <c r="BP782" s="336" t="s">
        <v>985</v>
      </c>
      <c r="BQ782" s="336"/>
      <c r="BR782" s="336"/>
      <c r="BS782" s="336" t="s">
        <v>118</v>
      </c>
      <c r="BT782" s="335"/>
      <c r="BU782" s="335"/>
      <c r="BV782" s="336" t="s">
        <v>90</v>
      </c>
      <c r="BW782" s="347"/>
      <c r="BX782" s="336" t="s">
        <v>986</v>
      </c>
      <c r="BY782" s="336" t="s">
        <v>986</v>
      </c>
      <c r="BZ782" s="335" t="s">
        <v>985</v>
      </c>
      <c r="CA782" s="335" t="s">
        <v>985</v>
      </c>
      <c r="CB782" s="347"/>
      <c r="CC782" s="347"/>
      <c r="CD782" s="352"/>
      <c r="CE782" s="335"/>
      <c r="CF782" s="335"/>
      <c r="CG782" s="330">
        <v>1</v>
      </c>
      <c r="CH782" s="330">
        <v>1</v>
      </c>
      <c r="CI782" s="330">
        <v>1</v>
      </c>
      <c r="CJ782" s="350">
        <v>1</v>
      </c>
      <c r="CK782" s="335" t="s">
        <v>986</v>
      </c>
      <c r="CL782" s="335" t="s">
        <v>986</v>
      </c>
      <c r="CM782" s="335" t="s">
        <v>986</v>
      </c>
      <c r="CN782" s="335" t="s">
        <v>986</v>
      </c>
      <c r="CO782" s="335" t="s">
        <v>986</v>
      </c>
      <c r="CP782" s="335" t="s">
        <v>480</v>
      </c>
      <c r="CQ782" s="335" t="s">
        <v>986</v>
      </c>
      <c r="CR782" s="335" t="s">
        <v>985</v>
      </c>
      <c r="CS782" s="335" t="s">
        <v>985</v>
      </c>
      <c r="CT782" s="335" t="s">
        <v>985</v>
      </c>
      <c r="CU782" s="335">
        <v>6</v>
      </c>
      <c r="CV782" s="335"/>
      <c r="CW782" s="335"/>
      <c r="CX782" s="335">
        <v>2</v>
      </c>
      <c r="CY782" s="335">
        <v>4</v>
      </c>
      <c r="CZ782" s="335">
        <v>2</v>
      </c>
      <c r="DA782" s="335">
        <v>4</v>
      </c>
      <c r="DB782" s="335"/>
      <c r="DC782" s="335">
        <v>94</v>
      </c>
      <c r="DD782" s="335" t="s">
        <v>987</v>
      </c>
      <c r="DE782" s="335" t="s">
        <v>985</v>
      </c>
      <c r="DF782" s="336">
        <v>0</v>
      </c>
      <c r="DG782" s="336"/>
      <c r="DH782" s="338" t="s">
        <v>985</v>
      </c>
      <c r="DI782" s="339"/>
    </row>
    <row r="783" spans="1:113">
      <c r="A783" s="62" t="s">
        <v>1064</v>
      </c>
      <c r="B783">
        <v>9</v>
      </c>
      <c r="C783" s="90" t="s">
        <v>1064</v>
      </c>
      <c r="D783" s="217" t="s">
        <v>1081</v>
      </c>
      <c r="E783" t="s">
        <v>1081</v>
      </c>
      <c r="F783" s="65">
        <v>1080</v>
      </c>
      <c r="G783" s="65">
        <v>1080</v>
      </c>
      <c r="H783" t="s">
        <v>480</v>
      </c>
      <c r="I783" t="s">
        <v>480</v>
      </c>
      <c r="J783" t="s">
        <v>480</v>
      </c>
      <c r="K783" s="98">
        <v>1</v>
      </c>
      <c r="N783" s="217" t="s">
        <v>1075</v>
      </c>
      <c r="P783" s="217" t="s">
        <v>1074</v>
      </c>
      <c r="Q783" s="88" t="s">
        <v>1074</v>
      </c>
      <c r="AU783" s="67">
        <v>0</v>
      </c>
      <c r="AV783" s="68">
        <v>4.99</v>
      </c>
      <c r="BB783" s="196">
        <v>94</v>
      </c>
      <c r="BC783" s="195">
        <v>65409940</v>
      </c>
      <c r="BD783" s="196">
        <v>7</v>
      </c>
      <c r="BE783" s="196">
        <v>97</v>
      </c>
      <c r="BG783" s="70">
        <v>2602</v>
      </c>
      <c r="BN783" s="62">
        <v>2</v>
      </c>
      <c r="BO783" s="91" t="s">
        <v>985</v>
      </c>
      <c r="BP783" s="91" t="s">
        <v>985</v>
      </c>
      <c r="BS783" s="215" t="s">
        <v>118</v>
      </c>
      <c r="BV783" s="194" t="s">
        <v>90</v>
      </c>
      <c r="BX783" s="91" t="s">
        <v>986</v>
      </c>
      <c r="BY783" s="91" t="s">
        <v>986</v>
      </c>
      <c r="BZ783" s="62" t="s">
        <v>985</v>
      </c>
      <c r="CA783" s="62" t="s">
        <v>985</v>
      </c>
      <c r="CK783" s="62" t="s">
        <v>986</v>
      </c>
      <c r="CL783" s="62" t="s">
        <v>986</v>
      </c>
      <c r="CM783" s="62" t="s">
        <v>986</v>
      </c>
      <c r="CN783" s="62" t="s">
        <v>986</v>
      </c>
      <c r="CO783" s="62" t="s">
        <v>986</v>
      </c>
      <c r="CP783" s="62" t="s">
        <v>480</v>
      </c>
      <c r="CQ783" s="62" t="s">
        <v>986</v>
      </c>
      <c r="CR783" s="62" t="s">
        <v>985</v>
      </c>
      <c r="CS783" s="62" t="s">
        <v>985</v>
      </c>
      <c r="CT783" s="62" t="s">
        <v>985</v>
      </c>
      <c r="CU783" s="62">
        <v>6</v>
      </c>
      <c r="CX783" s="62">
        <v>2</v>
      </c>
      <c r="CY783" s="62">
        <v>4</v>
      </c>
      <c r="CZ783" s="62">
        <v>2</v>
      </c>
      <c r="DA783" s="62">
        <v>4</v>
      </c>
      <c r="DC783" s="62">
        <v>94</v>
      </c>
      <c r="DD783" s="62" t="s">
        <v>987</v>
      </c>
      <c r="DE783" s="62" t="s">
        <v>985</v>
      </c>
      <c r="DF783" s="91">
        <v>0</v>
      </c>
      <c r="DH783" s="189" t="s">
        <v>985</v>
      </c>
    </row>
    <row r="784" spans="1:113">
      <c r="A784" s="62" t="s">
        <v>2911</v>
      </c>
      <c r="B784" s="342">
        <v>6</v>
      </c>
      <c r="C784" s="344" t="s">
        <v>2911</v>
      </c>
      <c r="D784" s="344" t="s">
        <v>2912</v>
      </c>
      <c r="E784" s="344" t="s">
        <v>2912</v>
      </c>
      <c r="F784" s="330">
        <v>1080</v>
      </c>
      <c r="G784" s="330">
        <v>1080</v>
      </c>
      <c r="H784" s="342" t="s">
        <v>480</v>
      </c>
      <c r="I784" s="342" t="s">
        <v>480</v>
      </c>
      <c r="J784" s="336" t="s">
        <v>480</v>
      </c>
      <c r="K784" s="346">
        <v>1</v>
      </c>
      <c r="L784" s="347"/>
      <c r="M784" s="347"/>
      <c r="N784" s="348" t="s">
        <v>2855</v>
      </c>
      <c r="O784" s="348" t="s">
        <v>2855</v>
      </c>
      <c r="P784" s="348" t="s">
        <v>2894</v>
      </c>
      <c r="Q784" s="348" t="s">
        <v>2894</v>
      </c>
      <c r="R784" s="335">
        <v>317490</v>
      </c>
      <c r="S784" s="347"/>
      <c r="T784" s="347"/>
      <c r="U784" s="335"/>
      <c r="V784" s="341"/>
      <c r="W784" s="342">
        <v>1</v>
      </c>
      <c r="X784" s="330">
        <v>1</v>
      </c>
      <c r="Y784" s="330">
        <v>1</v>
      </c>
      <c r="Z784" s="330">
        <v>1</v>
      </c>
      <c r="AA784" s="350">
        <v>1</v>
      </c>
      <c r="AB784" s="335"/>
      <c r="AC784" s="341"/>
      <c r="AD784" s="342">
        <v>1</v>
      </c>
      <c r="AE784" s="330">
        <v>1</v>
      </c>
      <c r="AF784" s="330">
        <v>1</v>
      </c>
      <c r="AG784" s="330">
        <v>1</v>
      </c>
      <c r="AH784" s="350">
        <v>1</v>
      </c>
      <c r="AI784" s="335"/>
      <c r="AJ784" s="343"/>
      <c r="AK784" s="343"/>
      <c r="AL784" s="350"/>
      <c r="AM784" s="350"/>
      <c r="AN784" s="350"/>
      <c r="AO784" s="335"/>
      <c r="AP784" s="335"/>
      <c r="AQ784" s="335"/>
      <c r="AR784" s="335"/>
      <c r="AS784" s="335"/>
      <c r="AT784" s="335"/>
      <c r="AU784" s="333" t="s">
        <v>2822</v>
      </c>
      <c r="AV784" s="334">
        <v>1</v>
      </c>
      <c r="AW784" s="333">
        <v>0</v>
      </c>
      <c r="AX784" s="334"/>
      <c r="AY784" s="334"/>
      <c r="AZ784" s="335"/>
      <c r="BA784" s="335"/>
      <c r="BB784" s="196">
        <v>94</v>
      </c>
      <c r="BC784" s="195">
        <v>65409940</v>
      </c>
      <c r="BD784" s="196">
        <v>7</v>
      </c>
      <c r="BE784" s="196">
        <v>97</v>
      </c>
      <c r="BF784" s="196"/>
      <c r="BG784" s="351">
        <v>1201</v>
      </c>
      <c r="BH784" s="352"/>
      <c r="BI784" s="352"/>
      <c r="BJ784" s="353"/>
      <c r="BK784" s="354"/>
      <c r="BL784" s="388">
        <v>42345</v>
      </c>
      <c r="BM784" s="388">
        <v>54788</v>
      </c>
      <c r="BN784" s="335">
        <v>2</v>
      </c>
      <c r="BO784" s="336" t="s">
        <v>985</v>
      </c>
      <c r="BP784" s="336" t="s">
        <v>985</v>
      </c>
      <c r="BQ784" s="336"/>
      <c r="BR784" s="336"/>
      <c r="BS784" s="336" t="s">
        <v>118</v>
      </c>
      <c r="BT784" s="335"/>
      <c r="BU784" s="335"/>
      <c r="BV784" s="336" t="s">
        <v>90</v>
      </c>
      <c r="BW784" s="347"/>
      <c r="BX784" s="336" t="s">
        <v>986</v>
      </c>
      <c r="BY784" s="336" t="s">
        <v>986</v>
      </c>
      <c r="BZ784" s="335" t="s">
        <v>985</v>
      </c>
      <c r="CA784" s="335" t="s">
        <v>985</v>
      </c>
      <c r="CB784" s="347"/>
      <c r="CC784" s="347"/>
      <c r="CD784" s="352"/>
      <c r="CE784" s="335"/>
      <c r="CF784" s="335"/>
      <c r="CG784" s="330">
        <v>1</v>
      </c>
      <c r="CH784" s="330">
        <v>1</v>
      </c>
      <c r="CI784" s="330">
        <v>1</v>
      </c>
      <c r="CJ784" s="350">
        <v>1</v>
      </c>
      <c r="CK784" s="335" t="s">
        <v>986</v>
      </c>
      <c r="CL784" s="335" t="s">
        <v>986</v>
      </c>
      <c r="CM784" s="335" t="s">
        <v>986</v>
      </c>
      <c r="CN784" s="335" t="s">
        <v>986</v>
      </c>
      <c r="CO784" s="335" t="s">
        <v>986</v>
      </c>
      <c r="CP784" s="335" t="s">
        <v>480</v>
      </c>
      <c r="CQ784" s="335" t="s">
        <v>986</v>
      </c>
      <c r="CR784" s="335" t="s">
        <v>985</v>
      </c>
      <c r="CS784" s="335" t="s">
        <v>985</v>
      </c>
      <c r="CT784" s="335" t="s">
        <v>985</v>
      </c>
      <c r="CU784" s="335">
        <v>6</v>
      </c>
      <c r="CV784" s="335"/>
      <c r="CW784" s="335"/>
      <c r="CX784" s="335">
        <v>2</v>
      </c>
      <c r="CY784" s="335">
        <v>4</v>
      </c>
      <c r="CZ784" s="335">
        <v>2</v>
      </c>
      <c r="DA784" s="335">
        <v>4</v>
      </c>
      <c r="DB784" s="335"/>
      <c r="DC784" s="335">
        <v>94</v>
      </c>
      <c r="DD784" s="335" t="s">
        <v>987</v>
      </c>
      <c r="DE784" s="335" t="s">
        <v>985</v>
      </c>
      <c r="DF784" s="336">
        <v>0</v>
      </c>
      <c r="DG784" s="336"/>
      <c r="DH784" s="338" t="s">
        <v>985</v>
      </c>
      <c r="DI784" s="339"/>
    </row>
    <row r="785" spans="1:113">
      <c r="A785" s="62" t="s">
        <v>3879</v>
      </c>
      <c r="B785" s="342">
        <v>9</v>
      </c>
      <c r="C785" s="344" t="s">
        <v>3879</v>
      </c>
      <c r="D785" s="344" t="s">
        <v>3880</v>
      </c>
      <c r="E785" s="344" t="s">
        <v>3880</v>
      </c>
      <c r="F785" s="330">
        <v>1080</v>
      </c>
      <c r="G785" s="330">
        <v>1080</v>
      </c>
      <c r="H785" s="342" t="s">
        <v>480</v>
      </c>
      <c r="I785" s="342" t="s">
        <v>480</v>
      </c>
      <c r="J785" s="336" t="s">
        <v>480</v>
      </c>
      <c r="K785" s="346">
        <v>1</v>
      </c>
      <c r="L785" s="347"/>
      <c r="M785" s="347"/>
      <c r="N785" s="348" t="s">
        <v>3637</v>
      </c>
      <c r="O785" s="348" t="s">
        <v>3637</v>
      </c>
      <c r="P785" s="348" t="s">
        <v>3881</v>
      </c>
      <c r="Q785" s="348" t="s">
        <v>3881</v>
      </c>
      <c r="R785" s="335">
        <v>317490</v>
      </c>
      <c r="S785" s="347"/>
      <c r="T785" s="347"/>
      <c r="U785" s="335"/>
      <c r="V785" s="341"/>
      <c r="W785" s="342">
        <v>1</v>
      </c>
      <c r="X785" s="330">
        <v>1</v>
      </c>
      <c r="Y785" s="330">
        <v>1</v>
      </c>
      <c r="Z785" s="330">
        <v>1</v>
      </c>
      <c r="AA785" s="350">
        <v>1</v>
      </c>
      <c r="AB785" s="335"/>
      <c r="AC785" s="341"/>
      <c r="AD785" s="342">
        <v>1</v>
      </c>
      <c r="AE785" s="330">
        <v>1</v>
      </c>
      <c r="AF785" s="330">
        <v>1</v>
      </c>
      <c r="AG785" s="330">
        <v>1</v>
      </c>
      <c r="AH785" s="350">
        <v>1</v>
      </c>
      <c r="AI785" s="335"/>
      <c r="AJ785" s="343"/>
      <c r="AK785" s="343"/>
      <c r="AL785" s="350"/>
      <c r="AM785" s="350"/>
      <c r="AN785" s="350"/>
      <c r="AO785" s="335"/>
      <c r="AP785" s="335"/>
      <c r="AQ785" s="335"/>
      <c r="AR785" s="335"/>
      <c r="AS785" s="335"/>
      <c r="AT785" s="335"/>
      <c r="AU785" s="333" t="s">
        <v>2822</v>
      </c>
      <c r="AV785" s="334">
        <v>1</v>
      </c>
      <c r="AW785" s="333">
        <v>0</v>
      </c>
      <c r="AX785" s="334"/>
      <c r="AY785" s="334"/>
      <c r="AZ785" s="335"/>
      <c r="BA785" s="335"/>
      <c r="BB785" s="196">
        <v>94</v>
      </c>
      <c r="BC785" s="195">
        <v>65409940</v>
      </c>
      <c r="BD785" s="196">
        <v>7</v>
      </c>
      <c r="BE785" s="196">
        <v>97</v>
      </c>
      <c r="BF785" s="196"/>
      <c r="BG785" s="351">
        <v>2103</v>
      </c>
      <c r="BH785" s="352"/>
      <c r="BI785" s="352"/>
      <c r="BJ785" s="353"/>
      <c r="BK785" s="354"/>
      <c r="BL785" s="388">
        <v>42345</v>
      </c>
      <c r="BM785" s="388">
        <v>54788</v>
      </c>
      <c r="BN785" s="335">
        <v>2</v>
      </c>
      <c r="BO785" s="336" t="s">
        <v>985</v>
      </c>
      <c r="BP785" s="336" t="s">
        <v>985</v>
      </c>
      <c r="BQ785" s="336"/>
      <c r="BR785" s="336"/>
      <c r="BS785" s="336" t="s">
        <v>118</v>
      </c>
      <c r="BT785" s="335"/>
      <c r="BU785" s="335"/>
      <c r="BV785" s="336" t="s">
        <v>90</v>
      </c>
      <c r="BW785" s="347"/>
      <c r="BX785" s="336" t="s">
        <v>986</v>
      </c>
      <c r="BY785" s="336" t="s">
        <v>986</v>
      </c>
      <c r="BZ785" s="335" t="s">
        <v>985</v>
      </c>
      <c r="CA785" s="335" t="s">
        <v>985</v>
      </c>
      <c r="CB785" s="347"/>
      <c r="CC785" s="347"/>
      <c r="CD785" s="352"/>
      <c r="CE785" s="335"/>
      <c r="CF785" s="335"/>
      <c r="CG785" s="330">
        <v>1</v>
      </c>
      <c r="CH785" s="330">
        <v>1</v>
      </c>
      <c r="CI785" s="330">
        <v>1</v>
      </c>
      <c r="CJ785" s="350">
        <v>1</v>
      </c>
      <c r="CK785" s="335" t="s">
        <v>986</v>
      </c>
      <c r="CL785" s="335" t="s">
        <v>986</v>
      </c>
      <c r="CM785" s="335" t="s">
        <v>986</v>
      </c>
      <c r="CN785" s="335" t="s">
        <v>986</v>
      </c>
      <c r="CO785" s="335" t="s">
        <v>986</v>
      </c>
      <c r="CP785" s="335" t="s">
        <v>480</v>
      </c>
      <c r="CQ785" s="335" t="s">
        <v>986</v>
      </c>
      <c r="CR785" s="335" t="s">
        <v>985</v>
      </c>
      <c r="CS785" s="335" t="s">
        <v>985</v>
      </c>
      <c r="CT785" s="335" t="s">
        <v>985</v>
      </c>
      <c r="CU785" s="335">
        <v>6</v>
      </c>
      <c r="CV785" s="335"/>
      <c r="CW785" s="335"/>
      <c r="CX785" s="335">
        <v>2</v>
      </c>
      <c r="CY785" s="335">
        <v>4</v>
      </c>
      <c r="CZ785" s="335">
        <v>2</v>
      </c>
      <c r="DA785" s="335">
        <v>4</v>
      </c>
      <c r="DB785" s="335"/>
      <c r="DC785" s="335">
        <v>94</v>
      </c>
      <c r="DD785" s="335" t="s">
        <v>987</v>
      </c>
      <c r="DE785" s="335" t="s">
        <v>985</v>
      </c>
      <c r="DF785" s="336">
        <v>0</v>
      </c>
      <c r="DG785" s="336"/>
      <c r="DH785" s="338" t="s">
        <v>985</v>
      </c>
      <c r="DI785" s="339"/>
    </row>
    <row r="786" spans="1:113">
      <c r="A786" s="62" t="s">
        <v>4006</v>
      </c>
      <c r="B786" s="342">
        <v>3</v>
      </c>
      <c r="C786" s="344" t="s">
        <v>4006</v>
      </c>
      <c r="D786" s="344" t="s">
        <v>4007</v>
      </c>
      <c r="E786" s="344" t="s">
        <v>4007</v>
      </c>
      <c r="F786" s="330">
        <v>1080</v>
      </c>
      <c r="G786" s="330">
        <v>1080</v>
      </c>
      <c r="H786" s="342" t="s">
        <v>480</v>
      </c>
      <c r="I786" s="342" t="s">
        <v>480</v>
      </c>
      <c r="J786" s="336" t="s">
        <v>480</v>
      </c>
      <c r="K786" s="346">
        <v>1</v>
      </c>
      <c r="L786" s="347"/>
      <c r="M786" s="347"/>
      <c r="N786" s="348" t="s">
        <v>4007</v>
      </c>
      <c r="O786" s="348" t="s">
        <v>4007</v>
      </c>
      <c r="P786" s="348" t="s">
        <v>4008</v>
      </c>
      <c r="Q786" s="348" t="s">
        <v>4008</v>
      </c>
      <c r="R786" s="335">
        <v>317490</v>
      </c>
      <c r="S786" s="347"/>
      <c r="T786" s="347"/>
      <c r="U786" s="335"/>
      <c r="V786" s="341"/>
      <c r="W786" s="342">
        <v>1</v>
      </c>
      <c r="X786" s="330">
        <v>1</v>
      </c>
      <c r="Y786" s="330">
        <v>1</v>
      </c>
      <c r="Z786" s="330">
        <v>1</v>
      </c>
      <c r="AA786" s="350">
        <v>1</v>
      </c>
      <c r="AB786" s="335"/>
      <c r="AC786" s="341"/>
      <c r="AD786" s="342">
        <v>1</v>
      </c>
      <c r="AE786" s="330">
        <v>1</v>
      </c>
      <c r="AF786" s="330">
        <v>1</v>
      </c>
      <c r="AG786" s="330">
        <v>1</v>
      </c>
      <c r="AH786" s="350">
        <v>1</v>
      </c>
      <c r="AI786" s="335"/>
      <c r="AJ786" s="343"/>
      <c r="AK786" s="343"/>
      <c r="AL786" s="350"/>
      <c r="AM786" s="350"/>
      <c r="AN786" s="350"/>
      <c r="AO786" s="335"/>
      <c r="AP786" s="335"/>
      <c r="AQ786" s="335"/>
      <c r="AR786" s="335"/>
      <c r="AS786" s="335"/>
      <c r="AT786" s="335"/>
      <c r="AU786" s="333" t="s">
        <v>2822</v>
      </c>
      <c r="AV786" s="334">
        <v>1</v>
      </c>
      <c r="AW786" s="333">
        <v>0</v>
      </c>
      <c r="AX786" s="334"/>
      <c r="AY786" s="334"/>
      <c r="AZ786" s="335"/>
      <c r="BA786" s="335"/>
      <c r="BB786" s="196">
        <v>94</v>
      </c>
      <c r="BC786" s="195">
        <v>65409940</v>
      </c>
      <c r="BD786" s="196">
        <v>7</v>
      </c>
      <c r="BE786" s="196">
        <v>97</v>
      </c>
      <c r="BF786" s="196"/>
      <c r="BG786" s="351">
        <v>2101</v>
      </c>
      <c r="BH786" s="352"/>
      <c r="BI786" s="352"/>
      <c r="BJ786" s="353"/>
      <c r="BK786" s="354"/>
      <c r="BL786" s="388">
        <v>42345</v>
      </c>
      <c r="BM786" s="388">
        <v>54788</v>
      </c>
      <c r="BN786" s="335">
        <v>2</v>
      </c>
      <c r="BO786" s="336" t="s">
        <v>985</v>
      </c>
      <c r="BP786" s="336" t="s">
        <v>985</v>
      </c>
      <c r="BQ786" s="336"/>
      <c r="BR786" s="336"/>
      <c r="BS786" s="336" t="s">
        <v>118</v>
      </c>
      <c r="BT786" s="335"/>
      <c r="BU786" s="335"/>
      <c r="BV786" s="336" t="s">
        <v>90</v>
      </c>
      <c r="BW786" s="347"/>
      <c r="BX786" s="336" t="s">
        <v>986</v>
      </c>
      <c r="BY786" s="336" t="s">
        <v>986</v>
      </c>
      <c r="BZ786" s="335" t="s">
        <v>985</v>
      </c>
      <c r="CA786" s="335" t="s">
        <v>985</v>
      </c>
      <c r="CB786" s="347"/>
      <c r="CC786" s="347"/>
      <c r="CD786" s="352"/>
      <c r="CE786" s="335"/>
      <c r="CF786" s="335"/>
      <c r="CG786" s="330">
        <v>1</v>
      </c>
      <c r="CH786" s="330">
        <v>1</v>
      </c>
      <c r="CI786" s="330">
        <v>1</v>
      </c>
      <c r="CJ786" s="350">
        <v>1</v>
      </c>
      <c r="CK786" s="335" t="s">
        <v>986</v>
      </c>
      <c r="CL786" s="335" t="s">
        <v>986</v>
      </c>
      <c r="CM786" s="335" t="s">
        <v>986</v>
      </c>
      <c r="CN786" s="335" t="s">
        <v>986</v>
      </c>
      <c r="CO786" s="335" t="s">
        <v>986</v>
      </c>
      <c r="CP786" s="335" t="s">
        <v>480</v>
      </c>
      <c r="CQ786" s="335" t="s">
        <v>986</v>
      </c>
      <c r="CR786" s="335" t="s">
        <v>985</v>
      </c>
      <c r="CS786" s="335" t="s">
        <v>985</v>
      </c>
      <c r="CT786" s="335" t="s">
        <v>985</v>
      </c>
      <c r="CU786" s="335">
        <v>6</v>
      </c>
      <c r="CV786" s="335"/>
      <c r="CW786" s="335"/>
      <c r="CX786" s="335">
        <v>2</v>
      </c>
      <c r="CY786" s="335">
        <v>4</v>
      </c>
      <c r="CZ786" s="335">
        <v>2</v>
      </c>
      <c r="DA786" s="335">
        <v>4</v>
      </c>
      <c r="DB786" s="335"/>
      <c r="DC786" s="335">
        <v>94</v>
      </c>
      <c r="DD786" s="335" t="s">
        <v>987</v>
      </c>
      <c r="DE786" s="335" t="s">
        <v>985</v>
      </c>
      <c r="DF786" s="336">
        <v>0</v>
      </c>
      <c r="DG786" s="336"/>
      <c r="DH786" s="338" t="s">
        <v>985</v>
      </c>
      <c r="DI786" s="339"/>
    </row>
    <row r="787" spans="1:113">
      <c r="A787" s="62" t="s">
        <v>2220</v>
      </c>
      <c r="B787">
        <v>8</v>
      </c>
      <c r="C787" s="90" t="s">
        <v>2220</v>
      </c>
      <c r="D787" s="217" t="s">
        <v>2205</v>
      </c>
      <c r="E787" t="s">
        <v>2205</v>
      </c>
      <c r="F787" s="65">
        <v>1080</v>
      </c>
      <c r="G787" s="65">
        <v>1080</v>
      </c>
      <c r="H787" t="s">
        <v>480</v>
      </c>
      <c r="I787" t="s">
        <v>480</v>
      </c>
      <c r="J787" t="s">
        <v>480</v>
      </c>
      <c r="K787" s="98">
        <v>1</v>
      </c>
      <c r="N787" s="217" t="s">
        <v>2205</v>
      </c>
      <c r="P787" s="217" t="s">
        <v>2196</v>
      </c>
      <c r="Q787" s="88" t="s">
        <v>2196</v>
      </c>
      <c r="AU787" s="67">
        <v>0</v>
      </c>
      <c r="AV787" s="68">
        <v>3.99</v>
      </c>
      <c r="BB787" s="196">
        <v>94</v>
      </c>
      <c r="BC787" s="195">
        <v>65409940</v>
      </c>
      <c r="BD787" s="196">
        <v>7</v>
      </c>
      <c r="BE787" s="196">
        <v>97</v>
      </c>
      <c r="BG787" s="70">
        <v>3701</v>
      </c>
      <c r="BN787" s="62">
        <v>2</v>
      </c>
      <c r="BO787" s="91" t="s">
        <v>985</v>
      </c>
      <c r="BP787" s="91" t="s">
        <v>985</v>
      </c>
      <c r="BS787" s="215" t="s">
        <v>118</v>
      </c>
      <c r="BV787" s="194" t="s">
        <v>90</v>
      </c>
      <c r="BX787" s="91" t="s">
        <v>986</v>
      </c>
      <c r="BY787" s="91" t="s">
        <v>986</v>
      </c>
      <c r="BZ787" s="62" t="s">
        <v>985</v>
      </c>
      <c r="CA787" s="62" t="s">
        <v>985</v>
      </c>
      <c r="CK787" s="62" t="s">
        <v>986</v>
      </c>
      <c r="CL787" s="62" t="s">
        <v>986</v>
      </c>
      <c r="CM787" s="62" t="s">
        <v>986</v>
      </c>
      <c r="CN787" s="62" t="s">
        <v>986</v>
      </c>
      <c r="CO787" s="62" t="s">
        <v>986</v>
      </c>
      <c r="CP787" s="62" t="s">
        <v>480</v>
      </c>
      <c r="CQ787" s="62" t="s">
        <v>986</v>
      </c>
      <c r="CR787" s="62" t="s">
        <v>985</v>
      </c>
      <c r="CS787" s="62" t="s">
        <v>985</v>
      </c>
      <c r="CT787" s="62" t="s">
        <v>985</v>
      </c>
      <c r="CU787" s="62">
        <v>6</v>
      </c>
      <c r="CX787" s="62">
        <v>2</v>
      </c>
      <c r="CY787" s="62">
        <v>4</v>
      </c>
      <c r="CZ787" s="62">
        <v>2</v>
      </c>
      <c r="DA787" s="62">
        <v>4</v>
      </c>
      <c r="DC787" s="62">
        <v>94</v>
      </c>
      <c r="DD787" s="62" t="s">
        <v>987</v>
      </c>
      <c r="DE787" s="62" t="s">
        <v>985</v>
      </c>
      <c r="DF787" s="91">
        <v>0</v>
      </c>
      <c r="DH787" s="189" t="s">
        <v>985</v>
      </c>
    </row>
    <row r="788" spans="1:113">
      <c r="A788" s="62" t="s">
        <v>2913</v>
      </c>
      <c r="B788" s="342">
        <v>0</v>
      </c>
      <c r="C788" s="344" t="s">
        <v>2913</v>
      </c>
      <c r="D788" s="344" t="s">
        <v>2914</v>
      </c>
      <c r="E788" s="344" t="s">
        <v>2914</v>
      </c>
      <c r="F788" s="330">
        <v>1080</v>
      </c>
      <c r="G788" s="330">
        <v>1080</v>
      </c>
      <c r="H788" s="342" t="s">
        <v>480</v>
      </c>
      <c r="I788" s="342" t="s">
        <v>480</v>
      </c>
      <c r="J788" s="336" t="s">
        <v>480</v>
      </c>
      <c r="K788" s="346">
        <v>1</v>
      </c>
      <c r="L788" s="347"/>
      <c r="M788" s="347"/>
      <c r="N788" s="348" t="s">
        <v>2915</v>
      </c>
      <c r="O788" s="348" t="s">
        <v>2915</v>
      </c>
      <c r="P788" s="348" t="s">
        <v>2916</v>
      </c>
      <c r="Q788" s="348" t="s">
        <v>2916</v>
      </c>
      <c r="R788" s="335">
        <v>317490</v>
      </c>
      <c r="S788" s="347"/>
      <c r="T788" s="347"/>
      <c r="U788" s="335"/>
      <c r="V788" s="341"/>
      <c r="W788" s="342">
        <v>1</v>
      </c>
      <c r="X788" s="330">
        <v>1</v>
      </c>
      <c r="Y788" s="330">
        <v>1</v>
      </c>
      <c r="Z788" s="330">
        <v>1</v>
      </c>
      <c r="AA788" s="350">
        <v>1</v>
      </c>
      <c r="AB788" s="335"/>
      <c r="AC788" s="341"/>
      <c r="AD788" s="342">
        <v>1</v>
      </c>
      <c r="AE788" s="330">
        <v>1</v>
      </c>
      <c r="AF788" s="330">
        <v>1</v>
      </c>
      <c r="AG788" s="330">
        <v>1</v>
      </c>
      <c r="AH788" s="350">
        <v>1</v>
      </c>
      <c r="AI788" s="335"/>
      <c r="AJ788" s="343"/>
      <c r="AK788" s="343"/>
      <c r="AL788" s="350"/>
      <c r="AM788" s="350"/>
      <c r="AN788" s="350"/>
      <c r="AO788" s="335"/>
      <c r="AP788" s="335"/>
      <c r="AQ788" s="335"/>
      <c r="AR788" s="335"/>
      <c r="AS788" s="335"/>
      <c r="AT788" s="335"/>
      <c r="AU788" s="333" t="s">
        <v>2822</v>
      </c>
      <c r="AV788" s="334">
        <v>1</v>
      </c>
      <c r="AW788" s="333">
        <v>0</v>
      </c>
      <c r="AX788" s="334"/>
      <c r="AY788" s="334"/>
      <c r="AZ788" s="335"/>
      <c r="BA788" s="335"/>
      <c r="BB788" s="196">
        <v>94</v>
      </c>
      <c r="BC788" s="195">
        <v>65409940</v>
      </c>
      <c r="BD788" s="196">
        <v>7</v>
      </c>
      <c r="BE788" s="196">
        <v>97</v>
      </c>
      <c r="BF788" s="196"/>
      <c r="BG788" s="351">
        <v>1201</v>
      </c>
      <c r="BH788" s="352"/>
      <c r="BI788" s="352"/>
      <c r="BJ788" s="353"/>
      <c r="BK788" s="354"/>
      <c r="BL788" s="388">
        <v>42345</v>
      </c>
      <c r="BM788" s="388">
        <v>54788</v>
      </c>
      <c r="BN788" s="335">
        <v>2</v>
      </c>
      <c r="BO788" s="336" t="s">
        <v>985</v>
      </c>
      <c r="BP788" s="336" t="s">
        <v>985</v>
      </c>
      <c r="BQ788" s="336"/>
      <c r="BR788" s="336"/>
      <c r="BS788" s="336" t="s">
        <v>439</v>
      </c>
      <c r="BT788" s="335"/>
      <c r="BU788" s="335"/>
      <c r="BV788" s="336" t="s">
        <v>90</v>
      </c>
      <c r="BW788" s="347"/>
      <c r="BX788" s="336" t="s">
        <v>986</v>
      </c>
      <c r="BY788" s="336" t="s">
        <v>986</v>
      </c>
      <c r="BZ788" s="335" t="s">
        <v>985</v>
      </c>
      <c r="CA788" s="335" t="s">
        <v>985</v>
      </c>
      <c r="CB788" s="347"/>
      <c r="CC788" s="347"/>
      <c r="CD788" s="352"/>
      <c r="CE788" s="335"/>
      <c r="CF788" s="335"/>
      <c r="CG788" s="330">
        <v>1</v>
      </c>
      <c r="CH788" s="330">
        <v>1</v>
      </c>
      <c r="CI788" s="330">
        <v>1</v>
      </c>
      <c r="CJ788" s="350">
        <v>1</v>
      </c>
      <c r="CK788" s="335" t="s">
        <v>986</v>
      </c>
      <c r="CL788" s="335" t="s">
        <v>986</v>
      </c>
      <c r="CM788" s="335" t="s">
        <v>986</v>
      </c>
      <c r="CN788" s="335" t="s">
        <v>986</v>
      </c>
      <c r="CO788" s="335" t="s">
        <v>986</v>
      </c>
      <c r="CP788" s="335" t="s">
        <v>480</v>
      </c>
      <c r="CQ788" s="335" t="s">
        <v>986</v>
      </c>
      <c r="CR788" s="335" t="s">
        <v>985</v>
      </c>
      <c r="CS788" s="335" t="s">
        <v>985</v>
      </c>
      <c r="CT788" s="335" t="s">
        <v>985</v>
      </c>
      <c r="CU788" s="335">
        <v>6</v>
      </c>
      <c r="CV788" s="335"/>
      <c r="CW788" s="335"/>
      <c r="CX788" s="335">
        <v>2</v>
      </c>
      <c r="CY788" s="335">
        <v>4</v>
      </c>
      <c r="CZ788" s="335">
        <v>2</v>
      </c>
      <c r="DA788" s="335">
        <v>4</v>
      </c>
      <c r="DB788" s="335"/>
      <c r="DC788" s="335">
        <v>94</v>
      </c>
      <c r="DD788" s="335" t="s">
        <v>987</v>
      </c>
      <c r="DE788" s="335" t="s">
        <v>985</v>
      </c>
      <c r="DF788" s="336">
        <v>0</v>
      </c>
      <c r="DG788" s="336"/>
      <c r="DH788" s="338" t="s">
        <v>985</v>
      </c>
      <c r="DI788" s="339"/>
    </row>
    <row r="789" spans="1:113" ht="15">
      <c r="A789" s="62" t="s">
        <v>2206</v>
      </c>
      <c r="B789" s="216">
        <v>8</v>
      </c>
      <c r="C789" s="203" t="s">
        <v>2206</v>
      </c>
      <c r="D789" s="216" t="s">
        <v>2199</v>
      </c>
      <c r="E789" s="216" t="s">
        <v>2199</v>
      </c>
      <c r="F789" s="65">
        <v>1080</v>
      </c>
      <c r="G789" s="65">
        <v>1080</v>
      </c>
      <c r="H789" s="216" t="s">
        <v>480</v>
      </c>
      <c r="I789" s="216" t="s">
        <v>480</v>
      </c>
      <c r="J789" s="216" t="s">
        <v>480</v>
      </c>
      <c r="K789" s="98">
        <v>1</v>
      </c>
      <c r="L789" s="206"/>
      <c r="M789" s="206"/>
      <c r="N789" s="216" t="s">
        <v>2205</v>
      </c>
      <c r="O789" s="206"/>
      <c r="P789" s="255" t="s">
        <v>2188</v>
      </c>
      <c r="Q789" s="206" t="s">
        <v>2188</v>
      </c>
      <c r="R789" s="205"/>
      <c r="S789" s="206"/>
      <c r="T789" s="206"/>
      <c r="U789" s="207"/>
      <c r="V789" s="202"/>
      <c r="W789" s="208"/>
      <c r="X789" s="204"/>
      <c r="Y789" s="204"/>
      <c r="Z789" s="204"/>
      <c r="AA789" s="209"/>
      <c r="AB789" s="205"/>
      <c r="AC789" s="202"/>
      <c r="AD789" s="205"/>
      <c r="AE789" s="204"/>
      <c r="AF789" s="204"/>
      <c r="AG789" s="204"/>
      <c r="AH789" s="209"/>
      <c r="AI789" s="205"/>
      <c r="AJ789" s="203"/>
      <c r="AK789" s="203"/>
      <c r="AL789" s="209"/>
      <c r="AM789" s="209"/>
      <c r="AN789" s="209"/>
      <c r="AO789" s="205"/>
      <c r="AP789" s="205"/>
      <c r="AQ789" s="205"/>
      <c r="AR789" s="205"/>
      <c r="AS789" s="205"/>
      <c r="AT789" s="205"/>
      <c r="AU789" s="67">
        <v>0</v>
      </c>
      <c r="AV789" s="68">
        <v>3.99</v>
      </c>
      <c r="BB789" s="196">
        <v>94</v>
      </c>
      <c r="BC789" s="195">
        <v>65409940</v>
      </c>
      <c r="BD789" s="196">
        <v>7</v>
      </c>
      <c r="BE789" s="196">
        <v>97</v>
      </c>
      <c r="BG789" s="70">
        <v>3701</v>
      </c>
      <c r="BN789" s="62">
        <v>2</v>
      </c>
      <c r="BO789" s="91" t="s">
        <v>985</v>
      </c>
      <c r="BP789" s="91" t="s">
        <v>985</v>
      </c>
      <c r="BQ789" s="205"/>
      <c r="BR789" s="205"/>
      <c r="BS789" s="231" t="s">
        <v>118</v>
      </c>
      <c r="BT789" s="205"/>
      <c r="BU789" s="205"/>
      <c r="BV789" s="194" t="s">
        <v>90</v>
      </c>
      <c r="BX789" s="91" t="s">
        <v>986</v>
      </c>
      <c r="BY789" s="91" t="s">
        <v>986</v>
      </c>
      <c r="BZ789" s="62" t="s">
        <v>985</v>
      </c>
      <c r="CA789" s="62" t="s">
        <v>985</v>
      </c>
      <c r="CB789" s="206"/>
      <c r="CC789" s="206"/>
      <c r="CD789" s="210"/>
      <c r="CE789" s="205"/>
      <c r="CF789" s="205"/>
      <c r="CG789" s="205"/>
      <c r="CH789" s="205"/>
      <c r="CI789" s="205"/>
      <c r="CJ789" s="205"/>
      <c r="CK789" s="62" t="s">
        <v>986</v>
      </c>
      <c r="CL789" s="62" t="s">
        <v>986</v>
      </c>
      <c r="CM789" s="62" t="s">
        <v>986</v>
      </c>
      <c r="CN789" s="62" t="s">
        <v>986</v>
      </c>
      <c r="CO789" s="62" t="s">
        <v>986</v>
      </c>
      <c r="CP789" s="62" t="s">
        <v>480</v>
      </c>
      <c r="CQ789" s="62" t="s">
        <v>986</v>
      </c>
      <c r="CR789" s="62" t="s">
        <v>985</v>
      </c>
      <c r="CS789" s="62" t="s">
        <v>985</v>
      </c>
      <c r="CT789" s="62" t="s">
        <v>985</v>
      </c>
      <c r="CU789" s="62">
        <v>6</v>
      </c>
      <c r="CX789" s="62">
        <v>2</v>
      </c>
      <c r="CY789" s="62">
        <v>4</v>
      </c>
      <c r="CZ789" s="62">
        <v>2</v>
      </c>
      <c r="DA789" s="62">
        <v>4</v>
      </c>
      <c r="DC789" s="62">
        <v>94</v>
      </c>
      <c r="DD789" s="62" t="s">
        <v>987</v>
      </c>
      <c r="DE789" s="62" t="s">
        <v>985</v>
      </c>
      <c r="DF789" s="91">
        <v>0</v>
      </c>
      <c r="DH789" s="189" t="s">
        <v>985</v>
      </c>
      <c r="DI789" s="213"/>
    </row>
    <row r="790" spans="1:113">
      <c r="A790" s="62" t="s">
        <v>2207</v>
      </c>
      <c r="B790">
        <v>0</v>
      </c>
      <c r="C790" s="90" t="s">
        <v>2207</v>
      </c>
      <c r="D790" s="217" t="s">
        <v>2200</v>
      </c>
      <c r="E790" t="s">
        <v>2200</v>
      </c>
      <c r="F790" s="65">
        <v>1080</v>
      </c>
      <c r="G790" s="65">
        <v>1080</v>
      </c>
      <c r="H790" t="s">
        <v>480</v>
      </c>
      <c r="I790" t="s">
        <v>480</v>
      </c>
      <c r="J790" t="s">
        <v>480</v>
      </c>
      <c r="K790" s="98">
        <v>1</v>
      </c>
      <c r="N790" s="217" t="s">
        <v>2205</v>
      </c>
      <c r="P790" s="217" t="s">
        <v>2189</v>
      </c>
      <c r="Q790" s="88" t="s">
        <v>2189</v>
      </c>
      <c r="AU790" s="67">
        <v>0</v>
      </c>
      <c r="AV790" s="68">
        <v>3.99</v>
      </c>
      <c r="BB790" s="196">
        <v>94</v>
      </c>
      <c r="BC790" s="195">
        <v>65409940</v>
      </c>
      <c r="BD790" s="196">
        <v>7</v>
      </c>
      <c r="BE790" s="196">
        <v>97</v>
      </c>
      <c r="BG790" s="70">
        <v>3701</v>
      </c>
      <c r="BN790" s="62">
        <v>2</v>
      </c>
      <c r="BO790" s="91" t="s">
        <v>985</v>
      </c>
      <c r="BP790" s="91" t="s">
        <v>985</v>
      </c>
      <c r="BS790" s="258" t="s">
        <v>439</v>
      </c>
      <c r="BV790" s="194" t="s">
        <v>90</v>
      </c>
      <c r="BX790" s="91" t="s">
        <v>986</v>
      </c>
      <c r="BY790" s="91" t="s">
        <v>986</v>
      </c>
      <c r="BZ790" s="62" t="s">
        <v>985</v>
      </c>
      <c r="CA790" s="62" t="s">
        <v>985</v>
      </c>
      <c r="CK790" s="62" t="s">
        <v>986</v>
      </c>
      <c r="CL790" s="62" t="s">
        <v>986</v>
      </c>
      <c r="CM790" s="62" t="s">
        <v>986</v>
      </c>
      <c r="CN790" s="62" t="s">
        <v>986</v>
      </c>
      <c r="CO790" s="62" t="s">
        <v>986</v>
      </c>
      <c r="CP790" s="62" t="s">
        <v>480</v>
      </c>
      <c r="CQ790" s="62" t="s">
        <v>986</v>
      </c>
      <c r="CR790" s="62" t="s">
        <v>985</v>
      </c>
      <c r="CS790" s="62" t="s">
        <v>985</v>
      </c>
      <c r="CT790" s="62" t="s">
        <v>985</v>
      </c>
      <c r="CU790" s="62">
        <v>6</v>
      </c>
      <c r="CX790" s="62">
        <v>2</v>
      </c>
      <c r="CY790" s="62">
        <v>4</v>
      </c>
      <c r="CZ790" s="62">
        <v>2</v>
      </c>
      <c r="DA790" s="62">
        <v>4</v>
      </c>
      <c r="DC790" s="62">
        <v>94</v>
      </c>
      <c r="DD790" s="62" t="s">
        <v>987</v>
      </c>
      <c r="DE790" s="62" t="s">
        <v>985</v>
      </c>
      <c r="DF790" s="91">
        <v>0</v>
      </c>
      <c r="DH790" s="189" t="s">
        <v>985</v>
      </c>
    </row>
    <row r="791" spans="1:113">
      <c r="A791" s="62" t="s">
        <v>2082</v>
      </c>
      <c r="B791">
        <v>7</v>
      </c>
      <c r="C791" s="90" t="s">
        <v>2082</v>
      </c>
      <c r="D791" s="217" t="s">
        <v>2059</v>
      </c>
      <c r="E791" t="s">
        <v>2059</v>
      </c>
      <c r="F791" s="65">
        <v>1080</v>
      </c>
      <c r="G791" s="65">
        <v>1080</v>
      </c>
      <c r="H791" t="s">
        <v>480</v>
      </c>
      <c r="I791" t="s">
        <v>480</v>
      </c>
      <c r="J791" t="s">
        <v>480</v>
      </c>
      <c r="K791" s="98">
        <v>1</v>
      </c>
      <c r="N791" s="217" t="s">
        <v>2068</v>
      </c>
      <c r="P791" s="217" t="s">
        <v>2027</v>
      </c>
      <c r="Q791" s="88" t="s">
        <v>2027</v>
      </c>
      <c r="AU791" s="67">
        <v>0</v>
      </c>
      <c r="AV791" s="68">
        <v>0.99</v>
      </c>
      <c r="BB791" s="196">
        <v>94</v>
      </c>
      <c r="BC791" s="195">
        <v>65409940</v>
      </c>
      <c r="BD791" s="196">
        <v>7</v>
      </c>
      <c r="BE791" s="196">
        <v>97</v>
      </c>
      <c r="BG791" s="70">
        <v>3303</v>
      </c>
      <c r="BN791" s="62">
        <v>2</v>
      </c>
      <c r="BO791" s="91" t="s">
        <v>985</v>
      </c>
      <c r="BP791" s="91" t="s">
        <v>985</v>
      </c>
      <c r="BS791" s="231" t="s">
        <v>118</v>
      </c>
      <c r="BV791" s="194" t="s">
        <v>90</v>
      </c>
      <c r="BX791" s="91" t="s">
        <v>986</v>
      </c>
      <c r="BY791" s="91" t="s">
        <v>986</v>
      </c>
      <c r="BZ791" s="62" t="s">
        <v>985</v>
      </c>
      <c r="CA791" s="62" t="s">
        <v>985</v>
      </c>
      <c r="CK791" s="62" t="s">
        <v>986</v>
      </c>
      <c r="CL791" s="62" t="s">
        <v>986</v>
      </c>
      <c r="CM791" s="62" t="s">
        <v>986</v>
      </c>
      <c r="CN791" s="62" t="s">
        <v>986</v>
      </c>
      <c r="CO791" s="62" t="s">
        <v>986</v>
      </c>
      <c r="CP791" s="62" t="s">
        <v>480</v>
      </c>
      <c r="CQ791" s="62" t="s">
        <v>986</v>
      </c>
      <c r="CR791" s="62" t="s">
        <v>985</v>
      </c>
      <c r="CS791" s="62" t="s">
        <v>985</v>
      </c>
      <c r="CT791" s="62" t="s">
        <v>985</v>
      </c>
      <c r="CU791" s="62">
        <v>6</v>
      </c>
      <c r="CX791" s="62">
        <v>2</v>
      </c>
      <c r="CY791" s="62">
        <v>4</v>
      </c>
      <c r="CZ791" s="62">
        <v>2</v>
      </c>
      <c r="DA791" s="62">
        <v>4</v>
      </c>
      <c r="DC791" s="62">
        <v>94</v>
      </c>
      <c r="DD791" s="62" t="s">
        <v>987</v>
      </c>
      <c r="DE791" s="62" t="s">
        <v>985</v>
      </c>
      <c r="DF791" s="91">
        <v>0</v>
      </c>
      <c r="DH791" s="189" t="s">
        <v>985</v>
      </c>
    </row>
    <row r="792" spans="1:113">
      <c r="A792" s="62" t="s">
        <v>2084</v>
      </c>
      <c r="B792">
        <v>4</v>
      </c>
      <c r="C792" s="90" t="s">
        <v>2084</v>
      </c>
      <c r="D792" s="217" t="s">
        <v>2059</v>
      </c>
      <c r="E792" t="s">
        <v>2059</v>
      </c>
      <c r="F792" s="65">
        <v>1080</v>
      </c>
      <c r="G792" s="65">
        <v>1080</v>
      </c>
      <c r="H792" t="s">
        <v>480</v>
      </c>
      <c r="I792" t="s">
        <v>480</v>
      </c>
      <c r="J792" t="s">
        <v>480</v>
      </c>
      <c r="K792" s="98">
        <v>1</v>
      </c>
      <c r="N792" s="217" t="s">
        <v>2068</v>
      </c>
      <c r="P792" s="217" t="s">
        <v>2028</v>
      </c>
      <c r="Q792" s="88" t="s">
        <v>2028</v>
      </c>
      <c r="AU792" s="67">
        <v>0</v>
      </c>
      <c r="AV792" s="68">
        <v>0.99</v>
      </c>
      <c r="BB792" s="196">
        <v>94</v>
      </c>
      <c r="BC792" s="195">
        <v>65409940</v>
      </c>
      <c r="BD792" s="196">
        <v>7</v>
      </c>
      <c r="BE792" s="196">
        <v>97</v>
      </c>
      <c r="BG792" s="70">
        <v>3303</v>
      </c>
      <c r="BN792" s="62">
        <v>2</v>
      </c>
      <c r="BO792" s="91" t="s">
        <v>985</v>
      </c>
      <c r="BP792" s="91" t="s">
        <v>985</v>
      </c>
      <c r="BS792" s="215" t="s">
        <v>118</v>
      </c>
      <c r="BV792" s="194" t="s">
        <v>90</v>
      </c>
      <c r="BX792" s="91" t="s">
        <v>986</v>
      </c>
      <c r="BY792" s="91" t="s">
        <v>986</v>
      </c>
      <c r="BZ792" s="62" t="s">
        <v>985</v>
      </c>
      <c r="CA792" s="62" t="s">
        <v>985</v>
      </c>
      <c r="CK792" s="62" t="s">
        <v>986</v>
      </c>
      <c r="CL792" s="62" t="s">
        <v>986</v>
      </c>
      <c r="CM792" s="62" t="s">
        <v>986</v>
      </c>
      <c r="CN792" s="62" t="s">
        <v>986</v>
      </c>
      <c r="CO792" s="62" t="s">
        <v>986</v>
      </c>
      <c r="CP792" s="62" t="s">
        <v>480</v>
      </c>
      <c r="CQ792" s="62" t="s">
        <v>986</v>
      </c>
      <c r="CR792" s="62" t="s">
        <v>985</v>
      </c>
      <c r="CS792" s="62" t="s">
        <v>985</v>
      </c>
      <c r="CT792" s="62" t="s">
        <v>985</v>
      </c>
      <c r="CU792" s="62">
        <v>6</v>
      </c>
      <c r="CX792" s="62">
        <v>2</v>
      </c>
      <c r="CY792" s="62">
        <v>4</v>
      </c>
      <c r="CZ792" s="62">
        <v>2</v>
      </c>
      <c r="DA792" s="62">
        <v>4</v>
      </c>
      <c r="DC792" s="62">
        <v>94</v>
      </c>
      <c r="DD792" s="62" t="s">
        <v>987</v>
      </c>
      <c r="DE792" s="62" t="s">
        <v>985</v>
      </c>
      <c r="DF792" s="91">
        <v>0</v>
      </c>
      <c r="DH792" s="189" t="s">
        <v>985</v>
      </c>
    </row>
    <row r="793" spans="1:113">
      <c r="A793" s="62" t="s">
        <v>2085</v>
      </c>
      <c r="B793">
        <v>1</v>
      </c>
      <c r="C793" s="90" t="s">
        <v>2085</v>
      </c>
      <c r="D793" s="217" t="s">
        <v>2059</v>
      </c>
      <c r="E793" t="s">
        <v>2059</v>
      </c>
      <c r="F793" s="65">
        <v>1080</v>
      </c>
      <c r="G793" s="65">
        <v>1080</v>
      </c>
      <c r="H793" t="s">
        <v>480</v>
      </c>
      <c r="I793" t="s">
        <v>480</v>
      </c>
      <c r="J793" t="s">
        <v>480</v>
      </c>
      <c r="K793" s="98">
        <v>1</v>
      </c>
      <c r="N793" s="217" t="s">
        <v>2068</v>
      </c>
      <c r="P793" s="217" t="s">
        <v>2029</v>
      </c>
      <c r="Q793" s="88" t="s">
        <v>2029</v>
      </c>
      <c r="AU793" s="67">
        <v>0</v>
      </c>
      <c r="AV793" s="68">
        <v>1.59</v>
      </c>
      <c r="BB793" s="196">
        <v>94</v>
      </c>
      <c r="BC793" s="195">
        <v>65409940</v>
      </c>
      <c r="BD793" s="196">
        <v>7</v>
      </c>
      <c r="BE793" s="196">
        <v>97</v>
      </c>
      <c r="BG793" s="70">
        <v>3303</v>
      </c>
      <c r="BN793" s="62">
        <v>2</v>
      </c>
      <c r="BO793" s="91" t="s">
        <v>985</v>
      </c>
      <c r="BP793" s="91" t="s">
        <v>985</v>
      </c>
      <c r="BS793" s="215" t="s">
        <v>118</v>
      </c>
      <c r="BV793" s="194" t="s">
        <v>90</v>
      </c>
      <c r="BX793" s="91" t="s">
        <v>986</v>
      </c>
      <c r="BY793" s="91" t="s">
        <v>986</v>
      </c>
      <c r="BZ793" s="62" t="s">
        <v>985</v>
      </c>
      <c r="CA793" s="62" t="s">
        <v>985</v>
      </c>
      <c r="CK793" s="62" t="s">
        <v>986</v>
      </c>
      <c r="CL793" s="62" t="s">
        <v>986</v>
      </c>
      <c r="CM793" s="62" t="s">
        <v>986</v>
      </c>
      <c r="CN793" s="62" t="s">
        <v>986</v>
      </c>
      <c r="CO793" s="62" t="s">
        <v>986</v>
      </c>
      <c r="CP793" s="62" t="s">
        <v>480</v>
      </c>
      <c r="CQ793" s="62" t="s">
        <v>986</v>
      </c>
      <c r="CR793" s="62" t="s">
        <v>985</v>
      </c>
      <c r="CS793" s="62" t="s">
        <v>985</v>
      </c>
      <c r="CT793" s="62" t="s">
        <v>985</v>
      </c>
      <c r="CU793" s="62">
        <v>6</v>
      </c>
      <c r="CX793" s="62">
        <v>2</v>
      </c>
      <c r="CY793" s="62">
        <v>4</v>
      </c>
      <c r="CZ793" s="62">
        <v>2</v>
      </c>
      <c r="DA793" s="62">
        <v>4</v>
      </c>
      <c r="DC793" s="62">
        <v>94</v>
      </c>
      <c r="DD793" s="62" t="s">
        <v>987</v>
      </c>
      <c r="DE793" s="62" t="s">
        <v>985</v>
      </c>
      <c r="DF793" s="91">
        <v>0</v>
      </c>
      <c r="DH793" s="189" t="s">
        <v>985</v>
      </c>
    </row>
    <row r="794" spans="1:113">
      <c r="A794" s="62" t="s">
        <v>2086</v>
      </c>
      <c r="B794">
        <v>8</v>
      </c>
      <c r="C794" s="90" t="s">
        <v>2086</v>
      </c>
      <c r="D794" s="217" t="s">
        <v>2059</v>
      </c>
      <c r="E794" t="s">
        <v>2059</v>
      </c>
      <c r="F794" s="65">
        <v>1080</v>
      </c>
      <c r="G794" s="65">
        <v>1080</v>
      </c>
      <c r="H794" t="s">
        <v>480</v>
      </c>
      <c r="I794" t="s">
        <v>480</v>
      </c>
      <c r="J794" t="s">
        <v>480</v>
      </c>
      <c r="K794" s="98">
        <v>1</v>
      </c>
      <c r="N794" s="217" t="s">
        <v>2068</v>
      </c>
      <c r="P794" s="217" t="s">
        <v>2025</v>
      </c>
      <c r="Q794" s="88" t="s">
        <v>2025</v>
      </c>
      <c r="AU794" s="67">
        <v>0</v>
      </c>
      <c r="AV794" s="68">
        <v>3.29</v>
      </c>
      <c r="BB794" s="196">
        <v>94</v>
      </c>
      <c r="BC794" s="195">
        <v>65409940</v>
      </c>
      <c r="BD794" s="196">
        <v>7</v>
      </c>
      <c r="BE794" s="196">
        <v>97</v>
      </c>
      <c r="BG794" s="70">
        <v>3303</v>
      </c>
      <c r="BN794" s="62">
        <v>2</v>
      </c>
      <c r="BO794" s="91" t="s">
        <v>985</v>
      </c>
      <c r="BP794" s="91" t="s">
        <v>985</v>
      </c>
      <c r="BS794" s="231" t="s">
        <v>118</v>
      </c>
      <c r="BV794" s="194" t="s">
        <v>90</v>
      </c>
      <c r="BX794" s="91" t="s">
        <v>986</v>
      </c>
      <c r="BY794" s="91" t="s">
        <v>986</v>
      </c>
      <c r="BZ794" s="62" t="s">
        <v>985</v>
      </c>
      <c r="CA794" s="62" t="s">
        <v>985</v>
      </c>
      <c r="CK794" s="62" t="s">
        <v>986</v>
      </c>
      <c r="CL794" s="62" t="s">
        <v>986</v>
      </c>
      <c r="CM794" s="62" t="s">
        <v>986</v>
      </c>
      <c r="CN794" s="62" t="s">
        <v>986</v>
      </c>
      <c r="CO794" s="62" t="s">
        <v>986</v>
      </c>
      <c r="CP794" s="62" t="s">
        <v>480</v>
      </c>
      <c r="CQ794" s="62" t="s">
        <v>986</v>
      </c>
      <c r="CR794" s="62" t="s">
        <v>985</v>
      </c>
      <c r="CS794" s="62" t="s">
        <v>985</v>
      </c>
      <c r="CT794" s="62" t="s">
        <v>985</v>
      </c>
      <c r="CU794" s="62">
        <v>6</v>
      </c>
      <c r="CX794" s="62">
        <v>2</v>
      </c>
      <c r="CY794" s="62">
        <v>4</v>
      </c>
      <c r="CZ794" s="62">
        <v>2</v>
      </c>
      <c r="DA794" s="62">
        <v>4</v>
      </c>
      <c r="DC794" s="62">
        <v>94</v>
      </c>
      <c r="DD794" s="62" t="s">
        <v>987</v>
      </c>
      <c r="DE794" s="62" t="s">
        <v>985</v>
      </c>
      <c r="DF794" s="91">
        <v>0</v>
      </c>
      <c r="DH794" s="189" t="s">
        <v>985</v>
      </c>
    </row>
    <row r="795" spans="1:113">
      <c r="A795" s="62" t="s">
        <v>2087</v>
      </c>
      <c r="B795">
        <v>7</v>
      </c>
      <c r="C795" s="90" t="s">
        <v>2087</v>
      </c>
      <c r="D795" s="217" t="s">
        <v>2044</v>
      </c>
      <c r="E795" t="s">
        <v>2044</v>
      </c>
      <c r="F795" s="65">
        <v>1080</v>
      </c>
      <c r="G795" s="65">
        <v>1080</v>
      </c>
      <c r="H795" t="s">
        <v>480</v>
      </c>
      <c r="I795" t="s">
        <v>480</v>
      </c>
      <c r="J795" t="s">
        <v>480</v>
      </c>
      <c r="K795" s="98">
        <v>1</v>
      </c>
      <c r="N795" s="217" t="s">
        <v>2068</v>
      </c>
      <c r="P795" s="217" t="s">
        <v>2026</v>
      </c>
      <c r="Q795" s="88" t="s">
        <v>2026</v>
      </c>
      <c r="AU795" s="67">
        <v>0</v>
      </c>
      <c r="AV795" s="68">
        <v>9.99</v>
      </c>
      <c r="BB795" s="196">
        <v>94</v>
      </c>
      <c r="BC795" s="195">
        <v>65409940</v>
      </c>
      <c r="BD795" s="196">
        <v>7</v>
      </c>
      <c r="BE795" s="196">
        <v>97</v>
      </c>
      <c r="BG795" s="70">
        <v>3303</v>
      </c>
      <c r="BN795" s="62">
        <v>2</v>
      </c>
      <c r="BO795" s="91" t="s">
        <v>985</v>
      </c>
      <c r="BP795" s="91" t="s">
        <v>985</v>
      </c>
      <c r="BS795" s="215" t="s">
        <v>118</v>
      </c>
      <c r="BV795" s="194" t="s">
        <v>90</v>
      </c>
      <c r="BX795" s="91" t="s">
        <v>986</v>
      </c>
      <c r="BY795" s="91" t="s">
        <v>986</v>
      </c>
      <c r="BZ795" s="62" t="s">
        <v>985</v>
      </c>
      <c r="CA795" s="62" t="s">
        <v>985</v>
      </c>
      <c r="CK795" s="62" t="s">
        <v>986</v>
      </c>
      <c r="CL795" s="62" t="s">
        <v>986</v>
      </c>
      <c r="CM795" s="62" t="s">
        <v>986</v>
      </c>
      <c r="CN795" s="62" t="s">
        <v>986</v>
      </c>
      <c r="CO795" s="62" t="s">
        <v>986</v>
      </c>
      <c r="CP795" s="62" t="s">
        <v>480</v>
      </c>
      <c r="CQ795" s="62" t="s">
        <v>986</v>
      </c>
      <c r="CR795" s="62" t="s">
        <v>985</v>
      </c>
      <c r="CS795" s="62" t="s">
        <v>985</v>
      </c>
      <c r="CT795" s="62" t="s">
        <v>985</v>
      </c>
      <c r="CU795" s="62">
        <v>6</v>
      </c>
      <c r="CX795" s="62">
        <v>2</v>
      </c>
      <c r="CY795" s="62">
        <v>4</v>
      </c>
      <c r="CZ795" s="62">
        <v>2</v>
      </c>
      <c r="DA795" s="62">
        <v>4</v>
      </c>
      <c r="DC795" s="62">
        <v>94</v>
      </c>
      <c r="DD795" s="62" t="s">
        <v>987</v>
      </c>
      <c r="DE795" s="62" t="s">
        <v>985</v>
      </c>
      <c r="DF795" s="91">
        <v>0</v>
      </c>
      <c r="DH795" s="189" t="s">
        <v>985</v>
      </c>
    </row>
    <row r="796" spans="1:113">
      <c r="A796" s="62" t="s">
        <v>2071</v>
      </c>
      <c r="B796">
        <v>1</v>
      </c>
      <c r="C796" s="90" t="s">
        <v>2071</v>
      </c>
      <c r="D796" s="217" t="s">
        <v>2052</v>
      </c>
      <c r="E796" t="s">
        <v>2052</v>
      </c>
      <c r="F796" s="65">
        <v>1080</v>
      </c>
      <c r="G796" s="65">
        <v>1080</v>
      </c>
      <c r="H796" t="s">
        <v>480</v>
      </c>
      <c r="I796" t="s">
        <v>480</v>
      </c>
      <c r="J796" t="s">
        <v>480</v>
      </c>
      <c r="K796" s="98">
        <v>1</v>
      </c>
      <c r="N796" s="217" t="s">
        <v>2068</v>
      </c>
      <c r="P796" s="217" t="s">
        <v>2018</v>
      </c>
      <c r="Q796" s="88" t="s">
        <v>2018</v>
      </c>
      <c r="AU796" s="67">
        <v>0</v>
      </c>
      <c r="AV796" s="68">
        <v>3.99</v>
      </c>
      <c r="BB796" s="196">
        <v>94</v>
      </c>
      <c r="BC796" s="195">
        <v>65409940</v>
      </c>
      <c r="BD796" s="196">
        <v>7</v>
      </c>
      <c r="BE796" s="196">
        <v>97</v>
      </c>
      <c r="BG796" s="70">
        <v>3303</v>
      </c>
      <c r="BN796" s="62">
        <v>2</v>
      </c>
      <c r="BO796" s="91" t="s">
        <v>985</v>
      </c>
      <c r="BP796" s="91" t="s">
        <v>985</v>
      </c>
      <c r="BS796" s="215" t="s">
        <v>118</v>
      </c>
      <c r="BV796" s="194" t="s">
        <v>90</v>
      </c>
      <c r="BX796" s="91" t="s">
        <v>986</v>
      </c>
      <c r="BY796" s="91" t="s">
        <v>986</v>
      </c>
      <c r="BZ796" s="62" t="s">
        <v>985</v>
      </c>
      <c r="CA796" s="62" t="s">
        <v>985</v>
      </c>
      <c r="CK796" s="62" t="s">
        <v>986</v>
      </c>
      <c r="CL796" s="62" t="s">
        <v>986</v>
      </c>
      <c r="CM796" s="62" t="s">
        <v>986</v>
      </c>
      <c r="CN796" s="62" t="s">
        <v>986</v>
      </c>
      <c r="CO796" s="62" t="s">
        <v>986</v>
      </c>
      <c r="CP796" s="62" t="s">
        <v>480</v>
      </c>
      <c r="CQ796" s="62" t="s">
        <v>986</v>
      </c>
      <c r="CR796" s="62" t="s">
        <v>985</v>
      </c>
      <c r="CS796" s="62" t="s">
        <v>985</v>
      </c>
      <c r="CT796" s="62" t="s">
        <v>985</v>
      </c>
      <c r="CU796" s="62">
        <v>6</v>
      </c>
      <c r="CX796" s="62">
        <v>2</v>
      </c>
      <c r="CY796" s="62">
        <v>4</v>
      </c>
      <c r="CZ796" s="62">
        <v>2</v>
      </c>
      <c r="DA796" s="62">
        <v>4</v>
      </c>
      <c r="DC796" s="62">
        <v>94</v>
      </c>
      <c r="DD796" s="62" t="s">
        <v>987</v>
      </c>
      <c r="DE796" s="62" t="s">
        <v>985</v>
      </c>
      <c r="DF796" s="91">
        <v>0</v>
      </c>
      <c r="DH796" s="189" t="s">
        <v>985</v>
      </c>
    </row>
    <row r="797" spans="1:113" ht="15">
      <c r="A797" s="62" t="s">
        <v>2072</v>
      </c>
      <c r="B797">
        <v>1</v>
      </c>
      <c r="C797" s="90" t="s">
        <v>2072</v>
      </c>
      <c r="D797" s="253" t="s">
        <v>2053</v>
      </c>
      <c r="E797" t="s">
        <v>2053</v>
      </c>
      <c r="F797" s="65">
        <v>1080</v>
      </c>
      <c r="G797" s="65">
        <v>1080</v>
      </c>
      <c r="H797" t="s">
        <v>480</v>
      </c>
      <c r="I797" t="s">
        <v>480</v>
      </c>
      <c r="J797" t="s">
        <v>480</v>
      </c>
      <c r="K797" s="98">
        <v>1</v>
      </c>
      <c r="N797" s="217" t="s">
        <v>2068</v>
      </c>
      <c r="P797" s="217" t="s">
        <v>2019</v>
      </c>
      <c r="Q797" s="88" t="s">
        <v>2019</v>
      </c>
      <c r="AU797" s="67">
        <v>0</v>
      </c>
      <c r="AV797" s="68">
        <v>1.29</v>
      </c>
      <c r="BB797" s="196">
        <v>94</v>
      </c>
      <c r="BC797" s="195">
        <v>65409940</v>
      </c>
      <c r="BD797" s="196">
        <v>7</v>
      </c>
      <c r="BE797" s="196">
        <v>97</v>
      </c>
      <c r="BG797" s="70">
        <v>3303</v>
      </c>
      <c r="BN797" s="62">
        <v>2</v>
      </c>
      <c r="BO797" s="91" t="s">
        <v>985</v>
      </c>
      <c r="BP797" s="91" t="s">
        <v>985</v>
      </c>
      <c r="BS797" s="215" t="s">
        <v>118</v>
      </c>
      <c r="BV797" s="194" t="s">
        <v>90</v>
      </c>
      <c r="BX797" s="91" t="s">
        <v>986</v>
      </c>
      <c r="BY797" s="91" t="s">
        <v>986</v>
      </c>
      <c r="BZ797" s="62" t="s">
        <v>985</v>
      </c>
      <c r="CA797" s="62" t="s">
        <v>985</v>
      </c>
      <c r="CK797" s="62" t="s">
        <v>986</v>
      </c>
      <c r="CL797" s="62" t="s">
        <v>986</v>
      </c>
      <c r="CM797" s="62" t="s">
        <v>986</v>
      </c>
      <c r="CN797" s="62" t="s">
        <v>986</v>
      </c>
      <c r="CO797" s="62" t="s">
        <v>986</v>
      </c>
      <c r="CP797" s="62" t="s">
        <v>480</v>
      </c>
      <c r="CQ797" s="62" t="s">
        <v>986</v>
      </c>
      <c r="CR797" s="62" t="s">
        <v>985</v>
      </c>
      <c r="CS797" s="62" t="s">
        <v>985</v>
      </c>
      <c r="CT797" s="62" t="s">
        <v>985</v>
      </c>
      <c r="CU797" s="62">
        <v>6</v>
      </c>
      <c r="CX797" s="62">
        <v>2</v>
      </c>
      <c r="CY797" s="62">
        <v>4</v>
      </c>
      <c r="CZ797" s="62">
        <v>2</v>
      </c>
      <c r="DA797" s="62">
        <v>4</v>
      </c>
      <c r="DC797" s="62">
        <v>94</v>
      </c>
      <c r="DD797" s="62" t="s">
        <v>987</v>
      </c>
      <c r="DE797" s="62" t="s">
        <v>985</v>
      </c>
      <c r="DF797" s="91">
        <v>0</v>
      </c>
      <c r="DH797" s="189" t="s">
        <v>985</v>
      </c>
    </row>
    <row r="798" spans="1:113">
      <c r="A798" s="62" t="s">
        <v>2088</v>
      </c>
      <c r="B798">
        <v>5</v>
      </c>
      <c r="C798" s="90" t="s">
        <v>2088</v>
      </c>
      <c r="D798" s="217" t="s">
        <v>2044</v>
      </c>
      <c r="E798" t="s">
        <v>2044</v>
      </c>
      <c r="F798" s="65">
        <v>1080</v>
      </c>
      <c r="G798" s="65">
        <v>1080</v>
      </c>
      <c r="H798" t="s">
        <v>480</v>
      </c>
      <c r="I798" t="s">
        <v>480</v>
      </c>
      <c r="J798" t="s">
        <v>480</v>
      </c>
      <c r="K798" s="98">
        <v>1</v>
      </c>
      <c r="N798" s="217" t="s">
        <v>2068</v>
      </c>
      <c r="P798" s="217" t="s">
        <v>2026</v>
      </c>
      <c r="Q798" s="88" t="s">
        <v>2026</v>
      </c>
      <c r="AU798" s="67">
        <v>0</v>
      </c>
      <c r="AV798" s="68">
        <v>9.99</v>
      </c>
      <c r="BB798" s="196">
        <v>94</v>
      </c>
      <c r="BC798" s="195">
        <v>65409940</v>
      </c>
      <c r="BD798" s="196">
        <v>7</v>
      </c>
      <c r="BE798" s="196">
        <v>97</v>
      </c>
      <c r="BG798" s="70">
        <v>3303</v>
      </c>
      <c r="BN798" s="62">
        <v>2</v>
      </c>
      <c r="BO798" s="91" t="s">
        <v>985</v>
      </c>
      <c r="BP798" s="91" t="s">
        <v>985</v>
      </c>
      <c r="BS798" s="215" t="s">
        <v>118</v>
      </c>
      <c r="BV798" s="194" t="s">
        <v>90</v>
      </c>
      <c r="BX798" s="91" t="s">
        <v>986</v>
      </c>
      <c r="BY798" s="91" t="s">
        <v>986</v>
      </c>
      <c r="BZ798" s="62" t="s">
        <v>985</v>
      </c>
      <c r="CA798" s="62" t="s">
        <v>985</v>
      </c>
      <c r="CK798" s="62" t="s">
        <v>986</v>
      </c>
      <c r="CL798" s="62" t="s">
        <v>986</v>
      </c>
      <c r="CM798" s="62" t="s">
        <v>986</v>
      </c>
      <c r="CN798" s="62" t="s">
        <v>986</v>
      </c>
      <c r="CO798" s="62" t="s">
        <v>986</v>
      </c>
      <c r="CP798" s="62" t="s">
        <v>480</v>
      </c>
      <c r="CQ798" s="62" t="s">
        <v>986</v>
      </c>
      <c r="CR798" s="62" t="s">
        <v>985</v>
      </c>
      <c r="CS798" s="62" t="s">
        <v>985</v>
      </c>
      <c r="CT798" s="62" t="s">
        <v>985</v>
      </c>
      <c r="CU798" s="62">
        <v>6</v>
      </c>
      <c r="CX798" s="62">
        <v>2</v>
      </c>
      <c r="CY798" s="62">
        <v>4</v>
      </c>
      <c r="CZ798" s="62">
        <v>2</v>
      </c>
      <c r="DA798" s="62">
        <v>4</v>
      </c>
      <c r="DC798" s="62">
        <v>94</v>
      </c>
      <c r="DD798" s="62" t="s">
        <v>987</v>
      </c>
      <c r="DE798" s="62" t="s">
        <v>985</v>
      </c>
      <c r="DF798" s="91">
        <v>0</v>
      </c>
      <c r="DH798" s="189" t="s">
        <v>985</v>
      </c>
    </row>
    <row r="799" spans="1:113">
      <c r="A799" s="62" t="s">
        <v>2073</v>
      </c>
      <c r="B799">
        <v>6</v>
      </c>
      <c r="C799" s="90" t="s">
        <v>2073</v>
      </c>
      <c r="D799" s="217" t="s">
        <v>2054</v>
      </c>
      <c r="E799" t="s">
        <v>2054</v>
      </c>
      <c r="F799" s="65">
        <v>1080</v>
      </c>
      <c r="G799" s="65">
        <v>1080</v>
      </c>
      <c r="H799" t="s">
        <v>480</v>
      </c>
      <c r="I799" t="s">
        <v>480</v>
      </c>
      <c r="J799" t="s">
        <v>480</v>
      </c>
      <c r="K799" s="98">
        <v>1</v>
      </c>
      <c r="N799" s="217" t="s">
        <v>2068</v>
      </c>
      <c r="P799" s="217" t="s">
        <v>2020</v>
      </c>
      <c r="Q799" s="88" t="s">
        <v>2020</v>
      </c>
      <c r="AU799" s="67">
        <v>0</v>
      </c>
      <c r="AV799" s="68">
        <v>1.29</v>
      </c>
      <c r="BB799" s="196">
        <v>94</v>
      </c>
      <c r="BC799" s="195">
        <v>65409940</v>
      </c>
      <c r="BD799" s="196">
        <v>7</v>
      </c>
      <c r="BE799" s="196">
        <v>97</v>
      </c>
      <c r="BG799" s="70">
        <v>3303</v>
      </c>
      <c r="BN799" s="62">
        <v>2</v>
      </c>
      <c r="BO799" s="91" t="s">
        <v>985</v>
      </c>
      <c r="BP799" s="91" t="s">
        <v>985</v>
      </c>
      <c r="BS799" s="215" t="s">
        <v>118</v>
      </c>
      <c r="BV799" s="194" t="s">
        <v>90</v>
      </c>
      <c r="BX799" s="91" t="s">
        <v>986</v>
      </c>
      <c r="BY799" s="91" t="s">
        <v>986</v>
      </c>
      <c r="BZ799" s="62" t="s">
        <v>985</v>
      </c>
      <c r="CA799" s="62" t="s">
        <v>985</v>
      </c>
      <c r="CK799" s="62" t="s">
        <v>986</v>
      </c>
      <c r="CL799" s="62" t="s">
        <v>986</v>
      </c>
      <c r="CM799" s="62" t="s">
        <v>986</v>
      </c>
      <c r="CN799" s="62" t="s">
        <v>986</v>
      </c>
      <c r="CO799" s="62" t="s">
        <v>986</v>
      </c>
      <c r="CP799" s="62" t="s">
        <v>480</v>
      </c>
      <c r="CQ799" s="62" t="s">
        <v>986</v>
      </c>
      <c r="CR799" s="62" t="s">
        <v>985</v>
      </c>
      <c r="CS799" s="62" t="s">
        <v>985</v>
      </c>
      <c r="CT799" s="62" t="s">
        <v>985</v>
      </c>
      <c r="CU799" s="62">
        <v>6</v>
      </c>
      <c r="CX799" s="62">
        <v>2</v>
      </c>
      <c r="CY799" s="62">
        <v>4</v>
      </c>
      <c r="CZ799" s="62">
        <v>2</v>
      </c>
      <c r="DA799" s="62">
        <v>4</v>
      </c>
      <c r="DC799" s="62">
        <v>94</v>
      </c>
      <c r="DD799" s="62" t="s">
        <v>987</v>
      </c>
      <c r="DE799" s="62" t="s">
        <v>985</v>
      </c>
      <c r="DF799" s="91">
        <v>0</v>
      </c>
      <c r="DH799" s="189" t="s">
        <v>985</v>
      </c>
    </row>
    <row r="800" spans="1:113">
      <c r="A800" s="62" t="s">
        <v>2074</v>
      </c>
      <c r="B800">
        <v>7</v>
      </c>
      <c r="C800" s="90" t="s">
        <v>2074</v>
      </c>
      <c r="D800" s="217" t="s">
        <v>2055</v>
      </c>
      <c r="E800" t="s">
        <v>2055</v>
      </c>
      <c r="F800" s="65">
        <v>1080</v>
      </c>
      <c r="G800" s="65">
        <v>1080</v>
      </c>
      <c r="H800" t="s">
        <v>480</v>
      </c>
      <c r="I800" t="s">
        <v>480</v>
      </c>
      <c r="J800" t="s">
        <v>480</v>
      </c>
      <c r="K800" s="98">
        <v>1</v>
      </c>
      <c r="N800" s="217" t="s">
        <v>2068</v>
      </c>
      <c r="P800" s="217" t="s">
        <v>2021</v>
      </c>
      <c r="Q800" s="88" t="s">
        <v>2021</v>
      </c>
      <c r="AU800" s="67">
        <v>0</v>
      </c>
      <c r="AV800" s="68">
        <v>1.99</v>
      </c>
      <c r="BB800" s="196">
        <v>94</v>
      </c>
      <c r="BC800" s="195">
        <v>65409940</v>
      </c>
      <c r="BD800" s="196">
        <v>7</v>
      </c>
      <c r="BE800" s="196">
        <v>97</v>
      </c>
      <c r="BG800" s="70">
        <v>3303</v>
      </c>
      <c r="BN800" s="62">
        <v>2</v>
      </c>
      <c r="BO800" s="91" t="s">
        <v>985</v>
      </c>
      <c r="BP800" s="91" t="s">
        <v>985</v>
      </c>
      <c r="BS800" s="215" t="s">
        <v>118</v>
      </c>
      <c r="BV800" s="194" t="s">
        <v>90</v>
      </c>
      <c r="BX800" s="91" t="s">
        <v>986</v>
      </c>
      <c r="BY800" s="91" t="s">
        <v>986</v>
      </c>
      <c r="BZ800" s="62" t="s">
        <v>985</v>
      </c>
      <c r="CA800" s="62" t="s">
        <v>985</v>
      </c>
      <c r="CK800" s="62" t="s">
        <v>986</v>
      </c>
      <c r="CL800" s="62" t="s">
        <v>986</v>
      </c>
      <c r="CM800" s="62" t="s">
        <v>986</v>
      </c>
      <c r="CN800" s="62" t="s">
        <v>986</v>
      </c>
      <c r="CO800" s="62" t="s">
        <v>986</v>
      </c>
      <c r="CP800" s="62" t="s">
        <v>480</v>
      </c>
      <c r="CQ800" s="62" t="s">
        <v>986</v>
      </c>
      <c r="CR800" s="62" t="s">
        <v>985</v>
      </c>
      <c r="CS800" s="62" t="s">
        <v>985</v>
      </c>
      <c r="CT800" s="62" t="s">
        <v>985</v>
      </c>
      <c r="CU800" s="62">
        <v>6</v>
      </c>
      <c r="CX800" s="62">
        <v>2</v>
      </c>
      <c r="CY800" s="62">
        <v>4</v>
      </c>
      <c r="CZ800" s="62">
        <v>2</v>
      </c>
      <c r="DA800" s="62">
        <v>4</v>
      </c>
      <c r="DC800" s="62">
        <v>94</v>
      </c>
      <c r="DD800" s="62" t="s">
        <v>987</v>
      </c>
      <c r="DE800" s="62" t="s">
        <v>985</v>
      </c>
      <c r="DF800" s="91">
        <v>0</v>
      </c>
      <c r="DH800" s="189" t="s">
        <v>985</v>
      </c>
    </row>
    <row r="801" spans="1:113">
      <c r="A801" s="62" t="s">
        <v>2075</v>
      </c>
      <c r="B801">
        <v>9</v>
      </c>
      <c r="C801" s="90" t="s">
        <v>2075</v>
      </c>
      <c r="D801" s="217" t="s">
        <v>2055</v>
      </c>
      <c r="E801" t="s">
        <v>2055</v>
      </c>
      <c r="F801" s="65">
        <v>1080</v>
      </c>
      <c r="G801" s="65">
        <v>1080</v>
      </c>
      <c r="H801" t="s">
        <v>480</v>
      </c>
      <c r="I801" t="s">
        <v>480</v>
      </c>
      <c r="J801" t="s">
        <v>480</v>
      </c>
      <c r="K801" s="98">
        <v>1</v>
      </c>
      <c r="N801" s="217" t="s">
        <v>2068</v>
      </c>
      <c r="P801" s="217" t="s">
        <v>2022</v>
      </c>
      <c r="Q801" s="88" t="s">
        <v>2022</v>
      </c>
      <c r="AU801" s="67">
        <v>0</v>
      </c>
      <c r="AV801" s="68">
        <v>3.99</v>
      </c>
      <c r="BB801" s="196">
        <v>94</v>
      </c>
      <c r="BC801" s="195">
        <v>65409940</v>
      </c>
      <c r="BD801" s="196">
        <v>7</v>
      </c>
      <c r="BE801" s="196">
        <v>97</v>
      </c>
      <c r="BG801" s="70">
        <v>3303</v>
      </c>
      <c r="BN801" s="62">
        <v>2</v>
      </c>
      <c r="BO801" s="91" t="s">
        <v>985</v>
      </c>
      <c r="BP801" s="91" t="s">
        <v>985</v>
      </c>
      <c r="BS801" s="258" t="s">
        <v>439</v>
      </c>
      <c r="BV801" s="194" t="s">
        <v>90</v>
      </c>
      <c r="BX801" s="91" t="s">
        <v>986</v>
      </c>
      <c r="BY801" s="91" t="s">
        <v>986</v>
      </c>
      <c r="BZ801" s="62" t="s">
        <v>985</v>
      </c>
      <c r="CA801" s="62" t="s">
        <v>985</v>
      </c>
      <c r="CK801" s="62" t="s">
        <v>986</v>
      </c>
      <c r="CL801" s="62" t="s">
        <v>986</v>
      </c>
      <c r="CM801" s="62" t="s">
        <v>986</v>
      </c>
      <c r="CN801" s="62" t="s">
        <v>986</v>
      </c>
      <c r="CO801" s="62" t="s">
        <v>986</v>
      </c>
      <c r="CP801" s="62" t="s">
        <v>480</v>
      </c>
      <c r="CQ801" s="62" t="s">
        <v>986</v>
      </c>
      <c r="CR801" s="62" t="s">
        <v>985</v>
      </c>
      <c r="CS801" s="62" t="s">
        <v>985</v>
      </c>
      <c r="CT801" s="62" t="s">
        <v>985</v>
      </c>
      <c r="CU801" s="62">
        <v>6</v>
      </c>
      <c r="CX801" s="62">
        <v>2</v>
      </c>
      <c r="CY801" s="62">
        <v>4</v>
      </c>
      <c r="CZ801" s="62">
        <v>2</v>
      </c>
      <c r="DA801" s="62">
        <v>4</v>
      </c>
      <c r="DC801" s="62">
        <v>94</v>
      </c>
      <c r="DD801" s="62" t="s">
        <v>987</v>
      </c>
      <c r="DE801" s="62" t="s">
        <v>985</v>
      </c>
      <c r="DF801" s="91">
        <v>0</v>
      </c>
      <c r="DH801" s="189" t="s">
        <v>985</v>
      </c>
    </row>
    <row r="802" spans="1:113">
      <c r="A802" s="62" t="s">
        <v>2076</v>
      </c>
      <c r="B802" s="233">
        <v>3</v>
      </c>
      <c r="C802" s="241" t="s">
        <v>2076</v>
      </c>
      <c r="D802" s="233" t="s">
        <v>2056</v>
      </c>
      <c r="E802" s="233" t="s">
        <v>2056</v>
      </c>
      <c r="F802" s="234">
        <v>1080</v>
      </c>
      <c r="G802" s="234">
        <v>1080</v>
      </c>
      <c r="H802" s="233" t="s">
        <v>480</v>
      </c>
      <c r="I802" s="233" t="s">
        <v>480</v>
      </c>
      <c r="J802" s="233" t="s">
        <v>480</v>
      </c>
      <c r="K802" s="235">
        <v>1</v>
      </c>
      <c r="L802" s="236"/>
      <c r="M802" s="236"/>
      <c r="N802" s="233" t="s">
        <v>2068</v>
      </c>
      <c r="O802" s="236"/>
      <c r="P802" s="232" t="s">
        <v>2437</v>
      </c>
      <c r="Q802" s="307" t="s">
        <v>2437</v>
      </c>
      <c r="R802" s="200"/>
      <c r="S802" s="236"/>
      <c r="T802" s="236"/>
      <c r="U802" s="237"/>
      <c r="V802" s="238"/>
      <c r="W802" s="239"/>
      <c r="X802" s="234"/>
      <c r="Y802" s="234"/>
      <c r="Z802" s="234"/>
      <c r="AA802" s="240"/>
      <c r="AB802" s="200"/>
      <c r="AC802" s="238"/>
      <c r="AD802" s="200"/>
      <c r="AE802" s="234"/>
      <c r="AF802" s="234"/>
      <c r="AG802" s="234"/>
      <c r="AH802" s="240"/>
      <c r="AI802" s="200"/>
      <c r="AJ802" s="241"/>
      <c r="AK802" s="241"/>
      <c r="AL802" s="240"/>
      <c r="AM802" s="240"/>
      <c r="AN802" s="240"/>
      <c r="AO802" s="200"/>
      <c r="AP802" s="200"/>
      <c r="AQ802" s="200"/>
      <c r="AR802" s="200"/>
      <c r="AS802" s="200"/>
      <c r="AT802" s="200"/>
      <c r="AU802" s="67">
        <v>0</v>
      </c>
      <c r="AV802" s="243">
        <v>2.99</v>
      </c>
      <c r="AW802" s="243"/>
      <c r="AX802" s="243"/>
      <c r="AY802" s="243"/>
      <c r="AZ802" s="200"/>
      <c r="BA802" s="200"/>
      <c r="BB802" s="244">
        <v>94</v>
      </c>
      <c r="BC802" s="245">
        <v>65409940</v>
      </c>
      <c r="BD802" s="244">
        <v>7</v>
      </c>
      <c r="BE802" s="244">
        <v>97</v>
      </c>
      <c r="BF802" s="244"/>
      <c r="BG802" s="70">
        <v>3303</v>
      </c>
      <c r="BH802" s="247"/>
      <c r="BI802" s="247"/>
      <c r="BJ802" s="248"/>
      <c r="BK802" s="249"/>
      <c r="BL802" s="249"/>
      <c r="BM802" s="249"/>
      <c r="BN802" s="200">
        <v>2</v>
      </c>
      <c r="BO802" s="250" t="s">
        <v>985</v>
      </c>
      <c r="BP802" s="250" t="s">
        <v>985</v>
      </c>
      <c r="BQ802" s="200"/>
      <c r="BR802" s="200"/>
      <c r="BS802" s="259" t="s">
        <v>439</v>
      </c>
      <c r="BT802" s="200"/>
      <c r="BU802" s="200"/>
      <c r="BV802" s="250" t="s">
        <v>90</v>
      </c>
      <c r="BW802" s="236"/>
      <c r="BX802" s="250" t="s">
        <v>986</v>
      </c>
      <c r="BY802" s="250" t="s">
        <v>986</v>
      </c>
      <c r="BZ802" s="200" t="s">
        <v>985</v>
      </c>
      <c r="CA802" s="200" t="s">
        <v>985</v>
      </c>
      <c r="CB802" s="236"/>
      <c r="CC802" s="236"/>
      <c r="CD802" s="247"/>
      <c r="CE802" s="200"/>
      <c r="CF802" s="200"/>
      <c r="CG802" s="200"/>
      <c r="CH802" s="200"/>
      <c r="CI802" s="200"/>
      <c r="CJ802" s="200"/>
      <c r="CK802" s="200" t="s">
        <v>986</v>
      </c>
      <c r="CL802" s="200" t="s">
        <v>986</v>
      </c>
      <c r="CM802" s="200" t="s">
        <v>986</v>
      </c>
      <c r="CN802" s="200" t="s">
        <v>986</v>
      </c>
      <c r="CO802" s="200" t="s">
        <v>986</v>
      </c>
      <c r="CP802" s="200" t="s">
        <v>480</v>
      </c>
      <c r="CQ802" s="200" t="s">
        <v>986</v>
      </c>
      <c r="CR802" s="200" t="s">
        <v>985</v>
      </c>
      <c r="CS802" s="200" t="s">
        <v>985</v>
      </c>
      <c r="CT802" s="200" t="s">
        <v>985</v>
      </c>
      <c r="CU802" s="200">
        <v>6</v>
      </c>
      <c r="CV802" s="200"/>
      <c r="CW802" s="200"/>
      <c r="CX802" s="200">
        <v>2</v>
      </c>
      <c r="CY802" s="200">
        <v>4</v>
      </c>
      <c r="CZ802" s="200">
        <v>2</v>
      </c>
      <c r="DA802" s="200">
        <v>4</v>
      </c>
      <c r="DB802" s="200"/>
      <c r="DC802" s="200">
        <v>94</v>
      </c>
      <c r="DD802" s="200" t="s">
        <v>987</v>
      </c>
      <c r="DE802" s="200" t="s">
        <v>985</v>
      </c>
      <c r="DF802" s="250">
        <v>0</v>
      </c>
      <c r="DG802" s="250"/>
      <c r="DH802" s="251" t="s">
        <v>985</v>
      </c>
      <c r="DI802" s="252"/>
    </row>
    <row r="803" spans="1:113">
      <c r="A803" s="62" t="s">
        <v>2077</v>
      </c>
      <c r="B803" s="233">
        <v>5</v>
      </c>
      <c r="C803" s="241" t="s">
        <v>2077</v>
      </c>
      <c r="D803" s="233" t="s">
        <v>2056</v>
      </c>
      <c r="E803" s="233" t="s">
        <v>2056</v>
      </c>
      <c r="F803" s="234">
        <v>1080</v>
      </c>
      <c r="G803" s="234">
        <v>1080</v>
      </c>
      <c r="H803" s="233" t="s">
        <v>480</v>
      </c>
      <c r="I803" s="233" t="s">
        <v>480</v>
      </c>
      <c r="J803" s="233" t="s">
        <v>480</v>
      </c>
      <c r="K803" s="235">
        <v>1</v>
      </c>
      <c r="L803" s="236"/>
      <c r="M803" s="236"/>
      <c r="N803" s="233" t="s">
        <v>2068</v>
      </c>
      <c r="O803" s="236"/>
      <c r="P803" s="232" t="s">
        <v>2435</v>
      </c>
      <c r="Q803" s="307" t="s">
        <v>2435</v>
      </c>
      <c r="R803" s="200"/>
      <c r="S803" s="236"/>
      <c r="T803" s="236"/>
      <c r="U803" s="237"/>
      <c r="V803" s="238"/>
      <c r="W803" s="239"/>
      <c r="X803" s="234"/>
      <c r="Y803" s="234"/>
      <c r="Z803" s="234"/>
      <c r="AA803" s="240"/>
      <c r="AB803" s="200"/>
      <c r="AC803" s="238"/>
      <c r="AD803" s="200"/>
      <c r="AE803" s="234"/>
      <c r="AF803" s="234"/>
      <c r="AG803" s="234"/>
      <c r="AH803" s="240"/>
      <c r="AI803" s="200"/>
      <c r="AJ803" s="241"/>
      <c r="AK803" s="241"/>
      <c r="AL803" s="240"/>
      <c r="AM803" s="240"/>
      <c r="AN803" s="240"/>
      <c r="AO803" s="200"/>
      <c r="AP803" s="200"/>
      <c r="AQ803" s="200"/>
      <c r="AR803" s="200"/>
      <c r="AS803" s="200"/>
      <c r="AT803" s="200"/>
      <c r="AU803" s="67">
        <v>0</v>
      </c>
      <c r="AV803" s="243">
        <v>2.99</v>
      </c>
      <c r="AW803" s="243"/>
      <c r="AX803" s="243"/>
      <c r="AY803" s="243"/>
      <c r="AZ803" s="200"/>
      <c r="BA803" s="200"/>
      <c r="BB803" s="244">
        <v>94</v>
      </c>
      <c r="BC803" s="245">
        <v>65409940</v>
      </c>
      <c r="BD803" s="244">
        <v>7</v>
      </c>
      <c r="BE803" s="244">
        <v>97</v>
      </c>
      <c r="BF803" s="244"/>
      <c r="BG803" s="70">
        <v>3303</v>
      </c>
      <c r="BH803" s="247"/>
      <c r="BI803" s="247"/>
      <c r="BJ803" s="248"/>
      <c r="BK803" s="249"/>
      <c r="BL803" s="249"/>
      <c r="BM803" s="249"/>
      <c r="BN803" s="200">
        <v>2</v>
      </c>
      <c r="BO803" s="250" t="s">
        <v>985</v>
      </c>
      <c r="BP803" s="250" t="s">
        <v>985</v>
      </c>
      <c r="BQ803" s="200"/>
      <c r="BR803" s="200"/>
      <c r="BS803" s="259" t="s">
        <v>439</v>
      </c>
      <c r="BT803" s="200"/>
      <c r="BU803" s="200"/>
      <c r="BV803" s="250" t="s">
        <v>90</v>
      </c>
      <c r="BW803" s="236"/>
      <c r="BX803" s="250" t="s">
        <v>986</v>
      </c>
      <c r="BY803" s="250" t="s">
        <v>986</v>
      </c>
      <c r="BZ803" s="200" t="s">
        <v>985</v>
      </c>
      <c r="CA803" s="200" t="s">
        <v>985</v>
      </c>
      <c r="CB803" s="236"/>
      <c r="CC803" s="236"/>
      <c r="CD803" s="247"/>
      <c r="CE803" s="200"/>
      <c r="CF803" s="200"/>
      <c r="CG803" s="200"/>
      <c r="CH803" s="200"/>
      <c r="CI803" s="200"/>
      <c r="CJ803" s="200"/>
      <c r="CK803" s="200" t="s">
        <v>986</v>
      </c>
      <c r="CL803" s="200" t="s">
        <v>986</v>
      </c>
      <c r="CM803" s="200" t="s">
        <v>986</v>
      </c>
      <c r="CN803" s="200" t="s">
        <v>986</v>
      </c>
      <c r="CO803" s="200" t="s">
        <v>986</v>
      </c>
      <c r="CP803" s="200" t="s">
        <v>480</v>
      </c>
      <c r="CQ803" s="200" t="s">
        <v>986</v>
      </c>
      <c r="CR803" s="200" t="s">
        <v>985</v>
      </c>
      <c r="CS803" s="200" t="s">
        <v>985</v>
      </c>
      <c r="CT803" s="200" t="s">
        <v>985</v>
      </c>
      <c r="CU803" s="200">
        <v>6</v>
      </c>
      <c r="CV803" s="200"/>
      <c r="CW803" s="200"/>
      <c r="CX803" s="200">
        <v>2</v>
      </c>
      <c r="CY803" s="200">
        <v>4</v>
      </c>
      <c r="CZ803" s="200">
        <v>2</v>
      </c>
      <c r="DA803" s="200">
        <v>4</v>
      </c>
      <c r="DB803" s="200"/>
      <c r="DC803" s="200">
        <v>94</v>
      </c>
      <c r="DD803" s="200" t="s">
        <v>987</v>
      </c>
      <c r="DE803" s="200" t="s">
        <v>985</v>
      </c>
      <c r="DF803" s="250">
        <v>0</v>
      </c>
      <c r="DG803" s="250"/>
      <c r="DH803" s="251" t="s">
        <v>985</v>
      </c>
      <c r="DI803" s="252"/>
    </row>
    <row r="804" spans="1:113">
      <c r="A804" s="62" t="s">
        <v>1733</v>
      </c>
      <c r="B804">
        <v>3</v>
      </c>
      <c r="C804" s="90" t="s">
        <v>1733</v>
      </c>
      <c r="D804" s="217" t="s">
        <v>1778</v>
      </c>
      <c r="E804" t="s">
        <v>1778</v>
      </c>
      <c r="F804" s="65">
        <v>1080</v>
      </c>
      <c r="G804" s="65">
        <v>1080</v>
      </c>
      <c r="H804" t="s">
        <v>480</v>
      </c>
      <c r="I804" t="s">
        <v>480</v>
      </c>
      <c r="J804" t="s">
        <v>480</v>
      </c>
      <c r="K804" s="98">
        <v>1</v>
      </c>
      <c r="N804" s="217" t="s">
        <v>1787</v>
      </c>
      <c r="P804" s="217" t="s">
        <v>1772</v>
      </c>
      <c r="Q804" s="88" t="s">
        <v>1772</v>
      </c>
      <c r="AU804" s="67">
        <v>0</v>
      </c>
      <c r="AV804" s="68">
        <v>0.99</v>
      </c>
      <c r="BB804" s="196">
        <v>94</v>
      </c>
      <c r="BC804" s="195">
        <v>65409940</v>
      </c>
      <c r="BD804" s="196">
        <v>7</v>
      </c>
      <c r="BE804" s="196">
        <v>97</v>
      </c>
      <c r="BG804" s="70">
        <v>2501</v>
      </c>
      <c r="BN804" s="62">
        <v>2</v>
      </c>
      <c r="BO804" s="91" t="s">
        <v>985</v>
      </c>
      <c r="BP804" s="91" t="s">
        <v>985</v>
      </c>
      <c r="BS804" s="258" t="s">
        <v>439</v>
      </c>
      <c r="BV804" s="194" t="s">
        <v>90</v>
      </c>
      <c r="BX804" s="91" t="s">
        <v>986</v>
      </c>
      <c r="BY804" s="91" t="s">
        <v>986</v>
      </c>
      <c r="BZ804" s="62" t="s">
        <v>985</v>
      </c>
      <c r="CA804" s="62" t="s">
        <v>985</v>
      </c>
      <c r="CK804" s="62" t="s">
        <v>986</v>
      </c>
      <c r="CL804" s="62" t="s">
        <v>986</v>
      </c>
      <c r="CM804" s="62" t="s">
        <v>986</v>
      </c>
      <c r="CN804" s="62" t="s">
        <v>986</v>
      </c>
      <c r="CO804" s="62" t="s">
        <v>986</v>
      </c>
      <c r="CP804" s="62" t="s">
        <v>480</v>
      </c>
      <c r="CQ804" s="62" t="s">
        <v>986</v>
      </c>
      <c r="CR804" s="62" t="s">
        <v>985</v>
      </c>
      <c r="CS804" s="62" t="s">
        <v>985</v>
      </c>
      <c r="CT804" s="62" t="s">
        <v>985</v>
      </c>
      <c r="CU804" s="62">
        <v>6</v>
      </c>
      <c r="CX804" s="62">
        <v>2</v>
      </c>
      <c r="CY804" s="62">
        <v>4</v>
      </c>
      <c r="CZ804" s="62">
        <v>2</v>
      </c>
      <c r="DA804" s="62">
        <v>4</v>
      </c>
      <c r="DC804" s="62">
        <v>94</v>
      </c>
      <c r="DD804" s="62" t="s">
        <v>987</v>
      </c>
      <c r="DE804" s="62" t="s">
        <v>985</v>
      </c>
      <c r="DF804" s="91">
        <v>0</v>
      </c>
      <c r="DH804" s="189" t="s">
        <v>985</v>
      </c>
    </row>
    <row r="805" spans="1:113">
      <c r="A805" s="62" t="s">
        <v>1720</v>
      </c>
      <c r="B805">
        <v>9</v>
      </c>
      <c r="C805" s="90" t="s">
        <v>1720</v>
      </c>
      <c r="D805" s="217" t="s">
        <v>1780</v>
      </c>
      <c r="E805" t="s">
        <v>1780</v>
      </c>
      <c r="F805" s="65">
        <v>1080</v>
      </c>
      <c r="G805" s="65">
        <v>1080</v>
      </c>
      <c r="H805" t="s">
        <v>480</v>
      </c>
      <c r="I805" t="s">
        <v>480</v>
      </c>
      <c r="J805" t="s">
        <v>480</v>
      </c>
      <c r="K805" s="98">
        <v>1</v>
      </c>
      <c r="N805" s="217" t="s">
        <v>1787</v>
      </c>
      <c r="P805" s="217" t="s">
        <v>1765</v>
      </c>
      <c r="Q805" s="88" t="s">
        <v>1765</v>
      </c>
      <c r="AU805" s="67">
        <v>0</v>
      </c>
      <c r="AV805" s="68">
        <v>1.29</v>
      </c>
      <c r="BB805" s="196">
        <v>94</v>
      </c>
      <c r="BC805" s="195">
        <v>65409940</v>
      </c>
      <c r="BD805" s="196">
        <v>7</v>
      </c>
      <c r="BE805" s="196">
        <v>97</v>
      </c>
      <c r="BG805" s="70">
        <v>2501</v>
      </c>
      <c r="BN805" s="62">
        <v>2</v>
      </c>
      <c r="BO805" s="91" t="s">
        <v>985</v>
      </c>
      <c r="BP805" s="91" t="s">
        <v>985</v>
      </c>
      <c r="BS805" s="258" t="s">
        <v>439</v>
      </c>
      <c r="BV805" s="194" t="s">
        <v>90</v>
      </c>
      <c r="BX805" s="91" t="s">
        <v>986</v>
      </c>
      <c r="BY805" s="91" t="s">
        <v>986</v>
      </c>
      <c r="BZ805" s="62" t="s">
        <v>985</v>
      </c>
      <c r="CA805" s="62" t="s">
        <v>985</v>
      </c>
      <c r="CK805" s="62" t="s">
        <v>986</v>
      </c>
      <c r="CL805" s="62" t="s">
        <v>986</v>
      </c>
      <c r="CM805" s="62" t="s">
        <v>986</v>
      </c>
      <c r="CN805" s="62" t="s">
        <v>986</v>
      </c>
      <c r="CO805" s="62" t="s">
        <v>986</v>
      </c>
      <c r="CP805" s="62" t="s">
        <v>480</v>
      </c>
      <c r="CQ805" s="62" t="s">
        <v>986</v>
      </c>
      <c r="CR805" s="62" t="s">
        <v>985</v>
      </c>
      <c r="CS805" s="62" t="s">
        <v>985</v>
      </c>
      <c r="CT805" s="62" t="s">
        <v>985</v>
      </c>
      <c r="CU805" s="62">
        <v>6</v>
      </c>
      <c r="CX805" s="62">
        <v>2</v>
      </c>
      <c r="CY805" s="62">
        <v>4</v>
      </c>
      <c r="CZ805" s="62">
        <v>2</v>
      </c>
      <c r="DA805" s="62">
        <v>4</v>
      </c>
      <c r="DC805" s="62">
        <v>94</v>
      </c>
      <c r="DD805" s="62" t="s">
        <v>987</v>
      </c>
      <c r="DE805" s="62" t="s">
        <v>985</v>
      </c>
      <c r="DF805" s="91">
        <v>0</v>
      </c>
      <c r="DH805" s="189" t="s">
        <v>985</v>
      </c>
    </row>
    <row r="806" spans="1:113">
      <c r="A806" s="62" t="s">
        <v>1721</v>
      </c>
      <c r="B806">
        <v>6</v>
      </c>
      <c r="C806" s="90" t="s">
        <v>1721</v>
      </c>
      <c r="D806" s="56" t="s">
        <v>2418</v>
      </c>
      <c r="E806" t="s">
        <v>2418</v>
      </c>
      <c r="F806" s="65">
        <v>1080</v>
      </c>
      <c r="G806" s="65">
        <v>1080</v>
      </c>
      <c r="H806" t="s">
        <v>480</v>
      </c>
      <c r="I806" t="s">
        <v>480</v>
      </c>
      <c r="J806" t="s">
        <v>480</v>
      </c>
      <c r="K806" s="98">
        <v>1</v>
      </c>
      <c r="N806" s="217" t="s">
        <v>1787</v>
      </c>
      <c r="P806" s="56" t="s">
        <v>2416</v>
      </c>
      <c r="Q806" s="88" t="s">
        <v>2416</v>
      </c>
      <c r="AU806" s="67">
        <v>0</v>
      </c>
      <c r="AV806" s="68">
        <v>0.69</v>
      </c>
      <c r="BB806" s="196">
        <v>94</v>
      </c>
      <c r="BC806" s="195">
        <v>65409940</v>
      </c>
      <c r="BD806" s="196">
        <v>7</v>
      </c>
      <c r="BE806" s="196">
        <v>97</v>
      </c>
      <c r="BG806" s="70">
        <v>2501</v>
      </c>
      <c r="BN806" s="62">
        <v>2</v>
      </c>
      <c r="BO806" s="91" t="s">
        <v>985</v>
      </c>
      <c r="BP806" s="91" t="s">
        <v>985</v>
      </c>
      <c r="BS806" s="258" t="s">
        <v>439</v>
      </c>
      <c r="BV806" s="194" t="s">
        <v>90</v>
      </c>
      <c r="BX806" s="91" t="s">
        <v>986</v>
      </c>
      <c r="BY806" s="91" t="s">
        <v>986</v>
      </c>
      <c r="BZ806" s="62" t="s">
        <v>985</v>
      </c>
      <c r="CA806" s="62" t="s">
        <v>985</v>
      </c>
      <c r="CK806" s="62" t="s">
        <v>986</v>
      </c>
      <c r="CL806" s="62" t="s">
        <v>986</v>
      </c>
      <c r="CM806" s="62" t="s">
        <v>986</v>
      </c>
      <c r="CN806" s="62" t="s">
        <v>986</v>
      </c>
      <c r="CO806" s="62" t="s">
        <v>986</v>
      </c>
      <c r="CP806" s="62" t="s">
        <v>480</v>
      </c>
      <c r="CQ806" s="62" t="s">
        <v>986</v>
      </c>
      <c r="CR806" s="62" t="s">
        <v>985</v>
      </c>
      <c r="CS806" s="62" t="s">
        <v>985</v>
      </c>
      <c r="CT806" s="62" t="s">
        <v>985</v>
      </c>
      <c r="CU806" s="62">
        <v>6</v>
      </c>
      <c r="CX806" s="62">
        <v>2</v>
      </c>
      <c r="CY806" s="62">
        <v>4</v>
      </c>
      <c r="CZ806" s="62">
        <v>2</v>
      </c>
      <c r="DA806" s="62">
        <v>4</v>
      </c>
      <c r="DC806" s="62">
        <v>94</v>
      </c>
      <c r="DD806" s="62" t="s">
        <v>987</v>
      </c>
      <c r="DE806" s="62" t="s">
        <v>985</v>
      </c>
      <c r="DF806" s="91">
        <v>0</v>
      </c>
      <c r="DH806" s="189" t="s">
        <v>985</v>
      </c>
    </row>
    <row r="807" spans="1:113">
      <c r="A807" s="62" t="s">
        <v>1089</v>
      </c>
      <c r="B807">
        <v>7</v>
      </c>
      <c r="C807" s="90" t="s">
        <v>1089</v>
      </c>
      <c r="D807" s="217" t="s">
        <v>1096</v>
      </c>
      <c r="E807" t="s">
        <v>1096</v>
      </c>
      <c r="F807" s="65">
        <v>1080</v>
      </c>
      <c r="G807" s="65">
        <v>1080</v>
      </c>
      <c r="H807" t="s">
        <v>480</v>
      </c>
      <c r="I807" t="s">
        <v>480</v>
      </c>
      <c r="J807" t="s">
        <v>480</v>
      </c>
      <c r="K807" s="98">
        <v>1</v>
      </c>
      <c r="N807" s="217" t="s">
        <v>1097</v>
      </c>
      <c r="P807" s="217" t="s">
        <v>1096</v>
      </c>
      <c r="Q807" s="88" t="s">
        <v>1096</v>
      </c>
      <c r="AU807" s="67">
        <v>0</v>
      </c>
      <c r="AV807" s="68">
        <v>1.99</v>
      </c>
      <c r="BB807" s="196">
        <v>94</v>
      </c>
      <c r="BC807" s="195">
        <v>65409940</v>
      </c>
      <c r="BD807" s="196">
        <v>7</v>
      </c>
      <c r="BE807" s="196">
        <v>97</v>
      </c>
      <c r="BG807" s="70">
        <v>2601</v>
      </c>
      <c r="BN807" s="62">
        <v>2</v>
      </c>
      <c r="BO807" s="91" t="s">
        <v>985</v>
      </c>
      <c r="BP807" s="91" t="s">
        <v>985</v>
      </c>
      <c r="BS807" s="231" t="s">
        <v>172</v>
      </c>
      <c r="BV807" s="194" t="s">
        <v>90</v>
      </c>
      <c r="BX807" s="91" t="s">
        <v>986</v>
      </c>
      <c r="BY807" s="91" t="s">
        <v>986</v>
      </c>
      <c r="BZ807" s="62" t="s">
        <v>985</v>
      </c>
      <c r="CA807" s="62" t="s">
        <v>985</v>
      </c>
      <c r="CK807" s="62" t="s">
        <v>986</v>
      </c>
      <c r="CL807" s="62" t="s">
        <v>986</v>
      </c>
      <c r="CM807" s="62" t="s">
        <v>986</v>
      </c>
      <c r="CN807" s="62" t="s">
        <v>986</v>
      </c>
      <c r="CO807" s="62" t="s">
        <v>986</v>
      </c>
      <c r="CP807" s="62" t="s">
        <v>480</v>
      </c>
      <c r="CQ807" s="62" t="s">
        <v>986</v>
      </c>
      <c r="CR807" s="62" t="s">
        <v>985</v>
      </c>
      <c r="CS807" s="62" t="s">
        <v>985</v>
      </c>
      <c r="CT807" s="62" t="s">
        <v>985</v>
      </c>
      <c r="CU807" s="62">
        <v>6</v>
      </c>
      <c r="CX807" s="62">
        <v>2</v>
      </c>
      <c r="CY807" s="62">
        <v>4</v>
      </c>
      <c r="CZ807" s="62">
        <v>2</v>
      </c>
      <c r="DA807" s="62">
        <v>4</v>
      </c>
      <c r="DC807" s="62">
        <v>94</v>
      </c>
      <c r="DD807" s="62" t="s">
        <v>987</v>
      </c>
      <c r="DE807" s="62" t="s">
        <v>985</v>
      </c>
      <c r="DF807" s="91">
        <v>0</v>
      </c>
      <c r="DH807" s="189" t="s">
        <v>985</v>
      </c>
    </row>
    <row r="808" spans="1:113">
      <c r="A808" s="62" t="s">
        <v>1652</v>
      </c>
      <c r="B808">
        <v>8</v>
      </c>
      <c r="C808" s="90" t="s">
        <v>1652</v>
      </c>
      <c r="D808" t="s">
        <v>1680</v>
      </c>
      <c r="E808" t="s">
        <v>1680</v>
      </c>
      <c r="F808" s="65">
        <v>1080</v>
      </c>
      <c r="G808" s="65">
        <v>1080</v>
      </c>
      <c r="H808" t="s">
        <v>480</v>
      </c>
      <c r="I808" t="s">
        <v>480</v>
      </c>
      <c r="J808" t="s">
        <v>480</v>
      </c>
      <c r="K808" s="98">
        <v>1</v>
      </c>
      <c r="N808" t="s">
        <v>1096</v>
      </c>
      <c r="P808" t="s">
        <v>1671</v>
      </c>
      <c r="Q808" s="88" t="s">
        <v>1671</v>
      </c>
      <c r="AU808" s="67">
        <v>0</v>
      </c>
      <c r="AV808" s="68">
        <v>1.99</v>
      </c>
      <c r="BB808" s="196">
        <v>94</v>
      </c>
      <c r="BC808" s="195">
        <v>65409940</v>
      </c>
      <c r="BD808" s="196">
        <v>7</v>
      </c>
      <c r="BE808" s="196">
        <v>97</v>
      </c>
      <c r="BG808" s="70">
        <v>2601</v>
      </c>
      <c r="BN808" s="62">
        <v>2</v>
      </c>
      <c r="BO808" s="91" t="s">
        <v>985</v>
      </c>
      <c r="BP808" s="91" t="s">
        <v>985</v>
      </c>
      <c r="BS808" s="215" t="s">
        <v>118</v>
      </c>
      <c r="BV808" s="194" t="s">
        <v>90</v>
      </c>
      <c r="BX808" s="91" t="s">
        <v>986</v>
      </c>
      <c r="BY808" s="91" t="s">
        <v>986</v>
      </c>
      <c r="BZ808" s="62" t="s">
        <v>985</v>
      </c>
      <c r="CA808" s="62" t="s">
        <v>985</v>
      </c>
      <c r="CK808" s="62" t="s">
        <v>986</v>
      </c>
      <c r="CL808" s="62" t="s">
        <v>986</v>
      </c>
      <c r="CM808" s="62" t="s">
        <v>986</v>
      </c>
      <c r="CN808" s="62" t="s">
        <v>986</v>
      </c>
      <c r="CO808" s="62" t="s">
        <v>986</v>
      </c>
      <c r="CP808" s="62" t="s">
        <v>480</v>
      </c>
      <c r="CQ808" s="62" t="s">
        <v>986</v>
      </c>
      <c r="CR808" s="62" t="s">
        <v>985</v>
      </c>
      <c r="CS808" s="62" t="s">
        <v>985</v>
      </c>
      <c r="CT808" s="62" t="s">
        <v>985</v>
      </c>
      <c r="CU808" s="62">
        <v>6</v>
      </c>
      <c r="CX808" s="62">
        <v>2</v>
      </c>
      <c r="CY808" s="62">
        <v>4</v>
      </c>
      <c r="CZ808" s="62">
        <v>2</v>
      </c>
      <c r="DA808" s="62">
        <v>4</v>
      </c>
      <c r="DC808" s="62">
        <v>94</v>
      </c>
      <c r="DD808" s="62" t="s">
        <v>987</v>
      </c>
      <c r="DE808" s="62" t="s">
        <v>985</v>
      </c>
      <c r="DF808" s="91">
        <v>0</v>
      </c>
      <c r="DH808" s="189" t="s">
        <v>985</v>
      </c>
    </row>
    <row r="809" spans="1:113">
      <c r="A809" s="62" t="s">
        <v>1653</v>
      </c>
      <c r="B809">
        <v>5</v>
      </c>
      <c r="C809" s="90" t="s">
        <v>1653</v>
      </c>
      <c r="D809" t="s">
        <v>1681</v>
      </c>
      <c r="E809" t="s">
        <v>1681</v>
      </c>
      <c r="F809" s="65">
        <v>1080</v>
      </c>
      <c r="G809" s="65">
        <v>1080</v>
      </c>
      <c r="H809" t="s">
        <v>480</v>
      </c>
      <c r="I809" t="s">
        <v>480</v>
      </c>
      <c r="J809" t="s">
        <v>480</v>
      </c>
      <c r="K809" s="98">
        <v>1</v>
      </c>
      <c r="N809" t="s">
        <v>1096</v>
      </c>
      <c r="P809" t="s">
        <v>1672</v>
      </c>
      <c r="Q809" s="88" t="s">
        <v>1672</v>
      </c>
      <c r="AU809" s="67">
        <v>0</v>
      </c>
      <c r="AV809" s="68">
        <v>2.69</v>
      </c>
      <c r="BB809" s="196">
        <v>94</v>
      </c>
      <c r="BC809" s="195">
        <v>65409940</v>
      </c>
      <c r="BD809" s="196">
        <v>7</v>
      </c>
      <c r="BE809" s="196">
        <v>97</v>
      </c>
      <c r="BG809" s="70">
        <v>2601</v>
      </c>
      <c r="BN809" s="62">
        <v>2</v>
      </c>
      <c r="BO809" s="91" t="s">
        <v>985</v>
      </c>
      <c r="BP809" s="91" t="s">
        <v>985</v>
      </c>
      <c r="BS809" s="258" t="s">
        <v>439</v>
      </c>
      <c r="BV809" s="194" t="s">
        <v>90</v>
      </c>
      <c r="BX809" s="91" t="s">
        <v>986</v>
      </c>
      <c r="BY809" s="91" t="s">
        <v>986</v>
      </c>
      <c r="BZ809" s="62" t="s">
        <v>985</v>
      </c>
      <c r="CA809" s="62" t="s">
        <v>985</v>
      </c>
      <c r="CK809" s="62" t="s">
        <v>986</v>
      </c>
      <c r="CL809" s="62" t="s">
        <v>986</v>
      </c>
      <c r="CM809" s="62" t="s">
        <v>986</v>
      </c>
      <c r="CN809" s="62" t="s">
        <v>986</v>
      </c>
      <c r="CO809" s="62" t="s">
        <v>986</v>
      </c>
      <c r="CP809" s="62" t="s">
        <v>480</v>
      </c>
      <c r="CQ809" s="62" t="s">
        <v>986</v>
      </c>
      <c r="CR809" s="62" t="s">
        <v>985</v>
      </c>
      <c r="CS809" s="62" t="s">
        <v>985</v>
      </c>
      <c r="CT809" s="62" t="s">
        <v>985</v>
      </c>
      <c r="CU809" s="62">
        <v>6</v>
      </c>
      <c r="CX809" s="62">
        <v>2</v>
      </c>
      <c r="CY809" s="62">
        <v>4</v>
      </c>
      <c r="CZ809" s="62">
        <v>2</v>
      </c>
      <c r="DA809" s="62">
        <v>4</v>
      </c>
      <c r="DC809" s="62">
        <v>94</v>
      </c>
      <c r="DD809" s="62" t="s">
        <v>987</v>
      </c>
      <c r="DE809" s="62" t="s">
        <v>985</v>
      </c>
      <c r="DF809" s="91">
        <v>0</v>
      </c>
      <c r="DH809" s="189" t="s">
        <v>985</v>
      </c>
    </row>
    <row r="810" spans="1:113">
      <c r="A810" s="62" t="s">
        <v>1193</v>
      </c>
      <c r="B810">
        <v>9</v>
      </c>
      <c r="C810" s="90" t="s">
        <v>1193</v>
      </c>
      <c r="D810" s="217" t="s">
        <v>1207</v>
      </c>
      <c r="E810" t="s">
        <v>1207</v>
      </c>
      <c r="F810" s="65">
        <v>1080</v>
      </c>
      <c r="G810" s="65">
        <v>1080</v>
      </c>
      <c r="H810" t="s">
        <v>480</v>
      </c>
      <c r="I810" t="s">
        <v>480</v>
      </c>
      <c r="J810" t="s">
        <v>480</v>
      </c>
      <c r="K810" s="98">
        <v>1</v>
      </c>
      <c r="N810" s="217" t="s">
        <v>1209</v>
      </c>
      <c r="P810" s="217" t="s">
        <v>1202</v>
      </c>
      <c r="Q810" s="88" t="s">
        <v>1202</v>
      </c>
      <c r="AU810" s="67">
        <v>0</v>
      </c>
      <c r="AV810" s="68">
        <v>0.59</v>
      </c>
      <c r="BB810" s="196">
        <v>94</v>
      </c>
      <c r="BC810" s="195">
        <v>65409940</v>
      </c>
      <c r="BD810" s="196">
        <v>7</v>
      </c>
      <c r="BE810" s="196">
        <v>97</v>
      </c>
      <c r="BG810" s="70">
        <v>2815</v>
      </c>
      <c r="BN810" s="62">
        <v>2</v>
      </c>
      <c r="BO810" s="91" t="s">
        <v>985</v>
      </c>
      <c r="BP810" s="91" t="s">
        <v>985</v>
      </c>
      <c r="BS810" s="258" t="s">
        <v>118</v>
      </c>
      <c r="BV810" s="194" t="s">
        <v>90</v>
      </c>
      <c r="BX810" s="91" t="s">
        <v>986</v>
      </c>
      <c r="BY810" s="91" t="s">
        <v>986</v>
      </c>
      <c r="BZ810" s="62" t="s">
        <v>985</v>
      </c>
      <c r="CA810" s="62" t="s">
        <v>985</v>
      </c>
      <c r="CK810" s="62" t="s">
        <v>986</v>
      </c>
      <c r="CL810" s="62" t="s">
        <v>986</v>
      </c>
      <c r="CM810" s="62" t="s">
        <v>986</v>
      </c>
      <c r="CN810" s="62" t="s">
        <v>986</v>
      </c>
      <c r="CO810" s="62" t="s">
        <v>986</v>
      </c>
      <c r="CP810" s="62" t="s">
        <v>480</v>
      </c>
      <c r="CQ810" s="62" t="s">
        <v>986</v>
      </c>
      <c r="CR810" s="62" t="s">
        <v>985</v>
      </c>
      <c r="CS810" s="62" t="s">
        <v>985</v>
      </c>
      <c r="CT810" s="62" t="s">
        <v>985</v>
      </c>
      <c r="CU810" s="62">
        <v>6</v>
      </c>
      <c r="CX810" s="62">
        <v>2</v>
      </c>
      <c r="CY810" s="62">
        <v>4</v>
      </c>
      <c r="CZ810" s="62">
        <v>2</v>
      </c>
      <c r="DA810" s="62">
        <v>4</v>
      </c>
      <c r="DC810" s="62">
        <v>94</v>
      </c>
      <c r="DD810" s="62" t="s">
        <v>987</v>
      </c>
      <c r="DE810" s="62" t="s">
        <v>985</v>
      </c>
      <c r="DF810" s="91">
        <v>0</v>
      </c>
      <c r="DH810" s="189" t="s">
        <v>985</v>
      </c>
    </row>
    <row r="811" spans="1:113">
      <c r="A811" s="62" t="s">
        <v>2277</v>
      </c>
      <c r="B811">
        <v>8</v>
      </c>
      <c r="C811" s="90" t="s">
        <v>2277</v>
      </c>
      <c r="D811" s="217" t="s">
        <v>2374</v>
      </c>
      <c r="E811" t="s">
        <v>2374</v>
      </c>
      <c r="F811" s="65">
        <v>1080</v>
      </c>
      <c r="G811" s="65">
        <v>1080</v>
      </c>
      <c r="H811" t="s">
        <v>480</v>
      </c>
      <c r="I811" t="s">
        <v>480</v>
      </c>
      <c r="J811" t="s">
        <v>480</v>
      </c>
      <c r="K811" s="98">
        <v>1</v>
      </c>
      <c r="N811" s="217" t="s">
        <v>2344</v>
      </c>
      <c r="P811" s="217" t="s">
        <v>2337</v>
      </c>
      <c r="Q811" s="88" t="s">
        <v>2337</v>
      </c>
      <c r="AU811" s="67">
        <v>0</v>
      </c>
      <c r="AV811" s="68">
        <v>1.59</v>
      </c>
      <c r="BB811" s="196">
        <v>94</v>
      </c>
      <c r="BC811" s="195">
        <v>65409940</v>
      </c>
      <c r="BD811" s="196">
        <v>7</v>
      </c>
      <c r="BE811" s="196">
        <v>97</v>
      </c>
      <c r="BG811" s="70">
        <v>3801</v>
      </c>
      <c r="BN811" s="62">
        <v>2</v>
      </c>
      <c r="BO811" s="91" t="s">
        <v>985</v>
      </c>
      <c r="BP811" s="91" t="s">
        <v>985</v>
      </c>
      <c r="BS811" s="215" t="s">
        <v>118</v>
      </c>
      <c r="BV811" s="194" t="s">
        <v>90</v>
      </c>
      <c r="BX811" s="91" t="s">
        <v>986</v>
      </c>
      <c r="BY811" s="91" t="s">
        <v>986</v>
      </c>
      <c r="BZ811" s="62" t="s">
        <v>985</v>
      </c>
      <c r="CA811" s="62" t="s">
        <v>985</v>
      </c>
      <c r="CK811" s="62" t="s">
        <v>986</v>
      </c>
      <c r="CL811" s="62" t="s">
        <v>986</v>
      </c>
      <c r="CM811" s="62" t="s">
        <v>986</v>
      </c>
      <c r="CN811" s="62" t="s">
        <v>986</v>
      </c>
      <c r="CO811" s="62" t="s">
        <v>986</v>
      </c>
      <c r="CP811" s="62" t="s">
        <v>480</v>
      </c>
      <c r="CQ811" s="62" t="s">
        <v>986</v>
      </c>
      <c r="CR811" s="62" t="s">
        <v>985</v>
      </c>
      <c r="CS811" s="62" t="s">
        <v>985</v>
      </c>
      <c r="CT811" s="62" t="s">
        <v>985</v>
      </c>
      <c r="CU811" s="62">
        <v>6</v>
      </c>
      <c r="CX811" s="62">
        <v>2</v>
      </c>
      <c r="CY811" s="62">
        <v>4</v>
      </c>
      <c r="CZ811" s="62">
        <v>2</v>
      </c>
      <c r="DA811" s="62">
        <v>4</v>
      </c>
      <c r="DC811" s="62">
        <v>94</v>
      </c>
      <c r="DD811" s="62" t="s">
        <v>987</v>
      </c>
      <c r="DE811" s="62" t="s">
        <v>985</v>
      </c>
      <c r="DF811" s="91">
        <v>0</v>
      </c>
      <c r="DH811" s="189" t="s">
        <v>985</v>
      </c>
    </row>
    <row r="812" spans="1:113">
      <c r="A812" s="62" t="s">
        <v>2282</v>
      </c>
      <c r="B812">
        <v>8</v>
      </c>
      <c r="C812" s="90" t="s">
        <v>2282</v>
      </c>
      <c r="D812" s="217" t="s">
        <v>2372</v>
      </c>
      <c r="E812" t="s">
        <v>2372</v>
      </c>
      <c r="F812" s="65">
        <v>1080</v>
      </c>
      <c r="G812" s="65">
        <v>1080</v>
      </c>
      <c r="H812" t="s">
        <v>480</v>
      </c>
      <c r="I812" t="s">
        <v>480</v>
      </c>
      <c r="J812" t="s">
        <v>480</v>
      </c>
      <c r="K812" s="98">
        <v>1</v>
      </c>
      <c r="N812" s="217" t="s">
        <v>2344</v>
      </c>
      <c r="P812" s="217" t="s">
        <v>2343</v>
      </c>
      <c r="Q812" s="88" t="s">
        <v>2343</v>
      </c>
      <c r="AU812" s="67">
        <v>0</v>
      </c>
      <c r="AV812" s="68">
        <v>1.59</v>
      </c>
      <c r="BB812" s="196">
        <v>94</v>
      </c>
      <c r="BC812" s="195">
        <v>65409940</v>
      </c>
      <c r="BD812" s="196">
        <v>7</v>
      </c>
      <c r="BE812" s="196">
        <v>97</v>
      </c>
      <c r="BG812" s="70">
        <v>3801</v>
      </c>
      <c r="BN812" s="62">
        <v>2</v>
      </c>
      <c r="BO812" s="91" t="s">
        <v>985</v>
      </c>
      <c r="BP812" s="91" t="s">
        <v>985</v>
      </c>
      <c r="BS812" s="215" t="s">
        <v>118</v>
      </c>
      <c r="BV812" s="194" t="s">
        <v>90</v>
      </c>
      <c r="BX812" s="91" t="s">
        <v>986</v>
      </c>
      <c r="BY812" s="91" t="s">
        <v>986</v>
      </c>
      <c r="BZ812" s="62" t="s">
        <v>985</v>
      </c>
      <c r="CA812" s="62" t="s">
        <v>985</v>
      </c>
      <c r="CK812" s="62" t="s">
        <v>986</v>
      </c>
      <c r="CL812" s="62" t="s">
        <v>986</v>
      </c>
      <c r="CM812" s="62" t="s">
        <v>986</v>
      </c>
      <c r="CN812" s="62" t="s">
        <v>986</v>
      </c>
      <c r="CO812" s="62" t="s">
        <v>986</v>
      </c>
      <c r="CP812" s="62" t="s">
        <v>480</v>
      </c>
      <c r="CQ812" s="62" t="s">
        <v>986</v>
      </c>
      <c r="CR812" s="62" t="s">
        <v>985</v>
      </c>
      <c r="CS812" s="62" t="s">
        <v>985</v>
      </c>
      <c r="CT812" s="62" t="s">
        <v>985</v>
      </c>
      <c r="CU812" s="62">
        <v>6</v>
      </c>
      <c r="CX812" s="62">
        <v>2</v>
      </c>
      <c r="CY812" s="62">
        <v>4</v>
      </c>
      <c r="CZ812" s="62">
        <v>2</v>
      </c>
      <c r="DA812" s="62">
        <v>4</v>
      </c>
      <c r="DC812" s="62">
        <v>94</v>
      </c>
      <c r="DD812" s="62" t="s">
        <v>987</v>
      </c>
      <c r="DE812" s="62" t="s">
        <v>985</v>
      </c>
      <c r="DF812" s="91">
        <v>0</v>
      </c>
      <c r="DH812" s="189" t="s">
        <v>985</v>
      </c>
    </row>
    <row r="813" spans="1:113">
      <c r="A813" s="62" t="s">
        <v>2278</v>
      </c>
      <c r="B813">
        <v>5</v>
      </c>
      <c r="C813" s="90" t="s">
        <v>2278</v>
      </c>
      <c r="D813" s="217" t="s">
        <v>2344</v>
      </c>
      <c r="E813" t="s">
        <v>2344</v>
      </c>
      <c r="F813" s="65">
        <v>1080</v>
      </c>
      <c r="G813" s="65">
        <v>1080</v>
      </c>
      <c r="H813" t="s">
        <v>480</v>
      </c>
      <c r="I813" t="s">
        <v>480</v>
      </c>
      <c r="J813" t="s">
        <v>480</v>
      </c>
      <c r="K813" s="98">
        <v>1</v>
      </c>
      <c r="N813" s="217" t="s">
        <v>2344</v>
      </c>
      <c r="P813" s="217" t="s">
        <v>2339</v>
      </c>
      <c r="Q813" s="88" t="s">
        <v>2339</v>
      </c>
      <c r="AU813" s="67">
        <v>0</v>
      </c>
      <c r="AV813" s="68">
        <v>0.79</v>
      </c>
      <c r="BB813" s="196">
        <v>94</v>
      </c>
      <c r="BC813" s="195">
        <v>65409940</v>
      </c>
      <c r="BD813" s="196">
        <v>7</v>
      </c>
      <c r="BE813" s="196">
        <v>97</v>
      </c>
      <c r="BG813" s="70">
        <v>3801</v>
      </c>
      <c r="BN813" s="62">
        <v>2</v>
      </c>
      <c r="BO813" s="91" t="s">
        <v>985</v>
      </c>
      <c r="BP813" s="91" t="s">
        <v>985</v>
      </c>
      <c r="BS813" s="215" t="s">
        <v>118</v>
      </c>
      <c r="BV813" s="194" t="s">
        <v>90</v>
      </c>
      <c r="BX813" s="91" t="s">
        <v>986</v>
      </c>
      <c r="BY813" s="91" t="s">
        <v>986</v>
      </c>
      <c r="BZ813" s="62" t="s">
        <v>985</v>
      </c>
      <c r="CA813" s="62" t="s">
        <v>985</v>
      </c>
      <c r="CK813" s="62" t="s">
        <v>986</v>
      </c>
      <c r="CL813" s="62" t="s">
        <v>986</v>
      </c>
      <c r="CM813" s="62" t="s">
        <v>986</v>
      </c>
      <c r="CN813" s="62" t="s">
        <v>986</v>
      </c>
      <c r="CO813" s="62" t="s">
        <v>986</v>
      </c>
      <c r="CP813" s="62" t="s">
        <v>480</v>
      </c>
      <c r="CQ813" s="62" t="s">
        <v>986</v>
      </c>
      <c r="CR813" s="62" t="s">
        <v>985</v>
      </c>
      <c r="CS813" s="62" t="s">
        <v>985</v>
      </c>
      <c r="CT813" s="62" t="s">
        <v>985</v>
      </c>
      <c r="CU813" s="62">
        <v>6</v>
      </c>
      <c r="CX813" s="62">
        <v>2</v>
      </c>
      <c r="CY813" s="62">
        <v>4</v>
      </c>
      <c r="CZ813" s="62">
        <v>2</v>
      </c>
      <c r="DA813" s="62">
        <v>4</v>
      </c>
      <c r="DC813" s="62">
        <v>94</v>
      </c>
      <c r="DD813" s="62" t="s">
        <v>987</v>
      </c>
      <c r="DE813" s="62" t="s">
        <v>985</v>
      </c>
      <c r="DF813" s="91">
        <v>0</v>
      </c>
      <c r="DH813" s="189" t="s">
        <v>985</v>
      </c>
    </row>
    <row r="814" spans="1:113">
      <c r="A814" s="62" t="s">
        <v>2283</v>
      </c>
      <c r="B814">
        <v>7</v>
      </c>
      <c r="C814" s="90" t="s">
        <v>2283</v>
      </c>
      <c r="D814" s="217" t="s">
        <v>2374</v>
      </c>
      <c r="E814" t="s">
        <v>2374</v>
      </c>
      <c r="F814" s="65">
        <v>1080</v>
      </c>
      <c r="G814" s="65">
        <v>1080</v>
      </c>
      <c r="H814" t="s">
        <v>480</v>
      </c>
      <c r="I814" t="s">
        <v>480</v>
      </c>
      <c r="J814" t="s">
        <v>480</v>
      </c>
      <c r="K814" s="98">
        <v>1</v>
      </c>
      <c r="N814" s="217" t="s">
        <v>2344</v>
      </c>
      <c r="P814" s="217" t="s">
        <v>2335</v>
      </c>
      <c r="Q814" s="88" t="s">
        <v>2335</v>
      </c>
      <c r="AU814" s="67">
        <v>0</v>
      </c>
      <c r="AV814" s="68">
        <v>1.59</v>
      </c>
      <c r="BB814" s="196">
        <v>94</v>
      </c>
      <c r="BC814" s="195">
        <v>65409940</v>
      </c>
      <c r="BD814" s="196">
        <v>7</v>
      </c>
      <c r="BE814" s="196">
        <v>97</v>
      </c>
      <c r="BG814" s="70">
        <v>3801</v>
      </c>
      <c r="BN814" s="62">
        <v>2</v>
      </c>
      <c r="BO814" s="91" t="s">
        <v>985</v>
      </c>
      <c r="BP814" s="91" t="s">
        <v>985</v>
      </c>
      <c r="BS814" s="258" t="s">
        <v>439</v>
      </c>
      <c r="BV814" s="194" t="s">
        <v>90</v>
      </c>
      <c r="BX814" s="91" t="s">
        <v>986</v>
      </c>
      <c r="BY814" s="91" t="s">
        <v>986</v>
      </c>
      <c r="BZ814" s="62" t="s">
        <v>985</v>
      </c>
      <c r="CA814" s="62" t="s">
        <v>985</v>
      </c>
      <c r="CK814" s="62" t="s">
        <v>986</v>
      </c>
      <c r="CL814" s="62" t="s">
        <v>986</v>
      </c>
      <c r="CM814" s="62" t="s">
        <v>986</v>
      </c>
      <c r="CN814" s="62" t="s">
        <v>986</v>
      </c>
      <c r="CO814" s="62" t="s">
        <v>986</v>
      </c>
      <c r="CP814" s="62" t="s">
        <v>480</v>
      </c>
      <c r="CQ814" s="62" t="s">
        <v>986</v>
      </c>
      <c r="CR814" s="62" t="s">
        <v>985</v>
      </c>
      <c r="CS814" s="62" t="s">
        <v>985</v>
      </c>
      <c r="CT814" s="62" t="s">
        <v>985</v>
      </c>
      <c r="CU814" s="62">
        <v>6</v>
      </c>
      <c r="CX814" s="62">
        <v>2</v>
      </c>
      <c r="CY814" s="62">
        <v>4</v>
      </c>
      <c r="CZ814" s="62">
        <v>2</v>
      </c>
      <c r="DA814" s="62">
        <v>4</v>
      </c>
      <c r="DC814" s="62">
        <v>94</v>
      </c>
      <c r="DD814" s="62" t="s">
        <v>987</v>
      </c>
      <c r="DE814" s="62" t="s">
        <v>985</v>
      </c>
      <c r="DF814" s="91">
        <v>0</v>
      </c>
      <c r="DH814" s="189" t="s">
        <v>985</v>
      </c>
    </row>
    <row r="815" spans="1:113" ht="15">
      <c r="A815" s="62" t="s">
        <v>2279</v>
      </c>
      <c r="B815">
        <v>5</v>
      </c>
      <c r="C815" s="90" t="s">
        <v>2279</v>
      </c>
      <c r="D815" s="253" t="s">
        <v>2376</v>
      </c>
      <c r="E815" t="s">
        <v>2376</v>
      </c>
      <c r="F815" s="65">
        <v>1080</v>
      </c>
      <c r="G815" s="65">
        <v>1080</v>
      </c>
      <c r="H815" t="s">
        <v>480</v>
      </c>
      <c r="I815" t="s">
        <v>480</v>
      </c>
      <c r="J815" t="s">
        <v>480</v>
      </c>
      <c r="K815" s="98">
        <v>1</v>
      </c>
      <c r="N815" s="217" t="s">
        <v>2344</v>
      </c>
      <c r="P815" s="253" t="s">
        <v>2340</v>
      </c>
      <c r="Q815" s="88" t="s">
        <v>2340</v>
      </c>
      <c r="AU815" s="67">
        <v>0</v>
      </c>
      <c r="AV815" s="68">
        <v>2.99</v>
      </c>
      <c r="BB815" s="196">
        <v>94</v>
      </c>
      <c r="BC815" s="195">
        <v>65409940</v>
      </c>
      <c r="BD815" s="196">
        <v>7</v>
      </c>
      <c r="BE815" s="196">
        <v>97</v>
      </c>
      <c r="BG815" s="70">
        <v>3801</v>
      </c>
      <c r="BN815" s="62">
        <v>2</v>
      </c>
      <c r="BO815" s="91" t="s">
        <v>985</v>
      </c>
      <c r="BP815" s="91" t="s">
        <v>985</v>
      </c>
      <c r="BS815" s="231" t="s">
        <v>207</v>
      </c>
      <c r="BV815" s="194" t="s">
        <v>90</v>
      </c>
      <c r="BX815" s="91" t="s">
        <v>986</v>
      </c>
      <c r="BY815" s="91" t="s">
        <v>986</v>
      </c>
      <c r="BZ815" s="62" t="s">
        <v>985</v>
      </c>
      <c r="CA815" s="62" t="s">
        <v>985</v>
      </c>
      <c r="CK815" s="62" t="s">
        <v>986</v>
      </c>
      <c r="CL815" s="62" t="s">
        <v>986</v>
      </c>
      <c r="CM815" s="62" t="s">
        <v>986</v>
      </c>
      <c r="CN815" s="62" t="s">
        <v>986</v>
      </c>
      <c r="CO815" s="62" t="s">
        <v>986</v>
      </c>
      <c r="CP815" s="62" t="s">
        <v>480</v>
      </c>
      <c r="CQ815" s="62" t="s">
        <v>986</v>
      </c>
      <c r="CR815" s="62" t="s">
        <v>985</v>
      </c>
      <c r="CS815" s="62" t="s">
        <v>985</v>
      </c>
      <c r="CT815" s="62" t="s">
        <v>985</v>
      </c>
      <c r="CU815" s="62">
        <v>6</v>
      </c>
      <c r="CX815" s="62">
        <v>2</v>
      </c>
      <c r="CY815" s="62">
        <v>4</v>
      </c>
      <c r="CZ815" s="62">
        <v>2</v>
      </c>
      <c r="DA815" s="62">
        <v>4</v>
      </c>
      <c r="DC815" s="62">
        <v>94</v>
      </c>
      <c r="DD815" s="62" t="s">
        <v>987</v>
      </c>
      <c r="DE815" s="62" t="s">
        <v>985</v>
      </c>
      <c r="DF815" s="91">
        <v>0</v>
      </c>
      <c r="DH815" s="189" t="s">
        <v>985</v>
      </c>
    </row>
    <row r="816" spans="1:113">
      <c r="A816" s="62" t="s">
        <v>1126</v>
      </c>
      <c r="B816">
        <v>1</v>
      </c>
      <c r="C816" s="90" t="s">
        <v>1126</v>
      </c>
      <c r="D816" s="217" t="s">
        <v>1142</v>
      </c>
      <c r="E816" t="s">
        <v>1142</v>
      </c>
      <c r="F816" s="65">
        <v>1080</v>
      </c>
      <c r="G816" s="65">
        <v>1080</v>
      </c>
      <c r="H816" t="s">
        <v>480</v>
      </c>
      <c r="I816" t="s">
        <v>480</v>
      </c>
      <c r="J816" t="s">
        <v>480</v>
      </c>
      <c r="K816" s="98">
        <v>1</v>
      </c>
      <c r="N816" s="217" t="s">
        <v>1159</v>
      </c>
      <c r="P816" s="217" t="s">
        <v>1142</v>
      </c>
      <c r="Q816" s="88" t="s">
        <v>1142</v>
      </c>
      <c r="AU816" s="67">
        <v>0</v>
      </c>
      <c r="AV816" s="68">
        <v>1.29</v>
      </c>
      <c r="BB816" s="196">
        <v>94</v>
      </c>
      <c r="BC816" s="195">
        <v>65409940</v>
      </c>
      <c r="BD816" s="196">
        <v>7</v>
      </c>
      <c r="BE816" s="196">
        <v>97</v>
      </c>
      <c r="BG816" s="70">
        <v>2801</v>
      </c>
      <c r="BN816" s="62">
        <v>2</v>
      </c>
      <c r="BO816" s="91" t="s">
        <v>985</v>
      </c>
      <c r="BP816" s="91" t="s">
        <v>985</v>
      </c>
      <c r="BS816" s="258" t="s">
        <v>439</v>
      </c>
      <c r="BV816" s="194" t="s">
        <v>90</v>
      </c>
      <c r="BX816" s="91" t="s">
        <v>986</v>
      </c>
      <c r="BY816" s="91" t="s">
        <v>986</v>
      </c>
      <c r="BZ816" s="62" t="s">
        <v>985</v>
      </c>
      <c r="CA816" s="62" t="s">
        <v>985</v>
      </c>
      <c r="CK816" s="62" t="s">
        <v>986</v>
      </c>
      <c r="CL816" s="62" t="s">
        <v>986</v>
      </c>
      <c r="CM816" s="62" t="s">
        <v>986</v>
      </c>
      <c r="CN816" s="62" t="s">
        <v>986</v>
      </c>
      <c r="CO816" s="62" t="s">
        <v>986</v>
      </c>
      <c r="CP816" s="62" t="s">
        <v>480</v>
      </c>
      <c r="CQ816" s="62" t="s">
        <v>986</v>
      </c>
      <c r="CR816" s="62" t="s">
        <v>985</v>
      </c>
      <c r="CS816" s="62" t="s">
        <v>985</v>
      </c>
      <c r="CT816" s="62" t="s">
        <v>985</v>
      </c>
      <c r="CU816" s="62">
        <v>6</v>
      </c>
      <c r="CX816" s="62">
        <v>2</v>
      </c>
      <c r="CY816" s="62">
        <v>4</v>
      </c>
      <c r="CZ816" s="62">
        <v>2</v>
      </c>
      <c r="DA816" s="62">
        <v>4</v>
      </c>
      <c r="DC816" s="62">
        <v>94</v>
      </c>
      <c r="DD816" s="62" t="s">
        <v>987</v>
      </c>
      <c r="DE816" s="62" t="s">
        <v>985</v>
      </c>
      <c r="DF816" s="91">
        <v>0</v>
      </c>
      <c r="DH816" s="189" t="s">
        <v>985</v>
      </c>
    </row>
    <row r="817" spans="1:117">
      <c r="A817" s="62" t="s">
        <v>1127</v>
      </c>
      <c r="B817">
        <v>9</v>
      </c>
      <c r="C817" s="90" t="s">
        <v>1127</v>
      </c>
      <c r="D817" s="217" t="s">
        <v>1142</v>
      </c>
      <c r="E817" t="s">
        <v>1142</v>
      </c>
      <c r="F817" s="65">
        <v>1080</v>
      </c>
      <c r="G817" s="65">
        <v>1080</v>
      </c>
      <c r="H817" t="s">
        <v>480</v>
      </c>
      <c r="I817" t="s">
        <v>480</v>
      </c>
      <c r="J817" t="s">
        <v>480</v>
      </c>
      <c r="K817" s="98">
        <v>1</v>
      </c>
      <c r="N817" s="217" t="s">
        <v>1159</v>
      </c>
      <c r="P817" s="217" t="s">
        <v>1142</v>
      </c>
      <c r="Q817" s="88" t="s">
        <v>1142</v>
      </c>
      <c r="AU817" s="67">
        <v>0</v>
      </c>
      <c r="AV817" s="68">
        <v>1.29</v>
      </c>
      <c r="BB817" s="196">
        <v>94</v>
      </c>
      <c r="BC817" s="195">
        <v>65409940</v>
      </c>
      <c r="BD817" s="196">
        <v>7</v>
      </c>
      <c r="BE817" s="196">
        <v>97</v>
      </c>
      <c r="BG817" s="70">
        <v>2801</v>
      </c>
      <c r="BN817" s="62">
        <v>2</v>
      </c>
      <c r="BO817" s="91" t="s">
        <v>985</v>
      </c>
      <c r="BP817" s="91" t="s">
        <v>985</v>
      </c>
      <c r="BS817" s="258" t="s">
        <v>118</v>
      </c>
      <c r="BV817" s="194" t="s">
        <v>90</v>
      </c>
      <c r="BX817" s="91" t="s">
        <v>986</v>
      </c>
      <c r="BY817" s="91" t="s">
        <v>986</v>
      </c>
      <c r="BZ817" s="62" t="s">
        <v>985</v>
      </c>
      <c r="CA817" s="62" t="s">
        <v>985</v>
      </c>
      <c r="CK817" s="62" t="s">
        <v>986</v>
      </c>
      <c r="CL817" s="62" t="s">
        <v>986</v>
      </c>
      <c r="CM817" s="62" t="s">
        <v>986</v>
      </c>
      <c r="CN817" s="62" t="s">
        <v>986</v>
      </c>
      <c r="CO817" s="62" t="s">
        <v>986</v>
      </c>
      <c r="CP817" s="62" t="s">
        <v>480</v>
      </c>
      <c r="CQ817" s="62" t="s">
        <v>986</v>
      </c>
      <c r="CR817" s="62" t="s">
        <v>985</v>
      </c>
      <c r="CS817" s="62" t="s">
        <v>985</v>
      </c>
      <c r="CT817" s="62" t="s">
        <v>985</v>
      </c>
      <c r="CU817" s="62">
        <v>6</v>
      </c>
      <c r="CX817" s="62">
        <v>2</v>
      </c>
      <c r="CY817" s="62">
        <v>4</v>
      </c>
      <c r="CZ817" s="62">
        <v>2</v>
      </c>
      <c r="DA817" s="62">
        <v>4</v>
      </c>
      <c r="DC817" s="62">
        <v>94</v>
      </c>
      <c r="DD817" s="62" t="s">
        <v>987</v>
      </c>
      <c r="DE817" s="62" t="s">
        <v>985</v>
      </c>
      <c r="DF817" s="91">
        <v>0</v>
      </c>
      <c r="DH817" s="189" t="s">
        <v>985</v>
      </c>
    </row>
    <row r="818" spans="1:117">
      <c r="A818" s="62" t="s">
        <v>1128</v>
      </c>
      <c r="B818">
        <v>6</v>
      </c>
      <c r="C818" s="90" t="s">
        <v>1128</v>
      </c>
      <c r="D818" s="217" t="s">
        <v>1143</v>
      </c>
      <c r="E818" t="s">
        <v>1143</v>
      </c>
      <c r="F818" s="65">
        <v>1080</v>
      </c>
      <c r="G818" s="65">
        <v>1080</v>
      </c>
      <c r="H818" t="s">
        <v>480</v>
      </c>
      <c r="I818" t="s">
        <v>480</v>
      </c>
      <c r="J818" t="s">
        <v>480</v>
      </c>
      <c r="K818" s="98">
        <v>1</v>
      </c>
      <c r="N818" s="217" t="s">
        <v>1159</v>
      </c>
      <c r="P818" s="217" t="s">
        <v>1143</v>
      </c>
      <c r="Q818" s="88" t="s">
        <v>1143</v>
      </c>
      <c r="AU818" s="67">
        <v>0</v>
      </c>
      <c r="AV818" s="68">
        <v>0.39</v>
      </c>
      <c r="BB818" s="196">
        <v>94</v>
      </c>
      <c r="BC818" s="195">
        <v>65409940</v>
      </c>
      <c r="BD818" s="196">
        <v>7</v>
      </c>
      <c r="BE818" s="196">
        <v>97</v>
      </c>
      <c r="BG818" s="70">
        <v>2801</v>
      </c>
      <c r="BN818" s="62">
        <v>2</v>
      </c>
      <c r="BO818" s="91" t="s">
        <v>985</v>
      </c>
      <c r="BP818" s="91" t="s">
        <v>985</v>
      </c>
      <c r="BS818" s="258" t="s">
        <v>118</v>
      </c>
      <c r="BV818" s="194" t="s">
        <v>90</v>
      </c>
      <c r="BX818" s="91" t="s">
        <v>986</v>
      </c>
      <c r="BY818" s="91" t="s">
        <v>986</v>
      </c>
      <c r="BZ818" s="62" t="s">
        <v>985</v>
      </c>
      <c r="CA818" s="62" t="s">
        <v>985</v>
      </c>
      <c r="CK818" s="62" t="s">
        <v>986</v>
      </c>
      <c r="CL818" s="62" t="s">
        <v>986</v>
      </c>
      <c r="CM818" s="62" t="s">
        <v>986</v>
      </c>
      <c r="CN818" s="62" t="s">
        <v>986</v>
      </c>
      <c r="CO818" s="62" t="s">
        <v>986</v>
      </c>
      <c r="CP818" s="62" t="s">
        <v>480</v>
      </c>
      <c r="CQ818" s="62" t="s">
        <v>986</v>
      </c>
      <c r="CR818" s="62" t="s">
        <v>985</v>
      </c>
      <c r="CS818" s="62" t="s">
        <v>985</v>
      </c>
      <c r="CT818" s="62" t="s">
        <v>985</v>
      </c>
      <c r="CU818" s="62">
        <v>6</v>
      </c>
      <c r="CX818" s="62">
        <v>2</v>
      </c>
      <c r="CY818" s="62">
        <v>4</v>
      </c>
      <c r="CZ818" s="62">
        <v>2</v>
      </c>
      <c r="DA818" s="62">
        <v>4</v>
      </c>
      <c r="DC818" s="62">
        <v>94</v>
      </c>
      <c r="DD818" s="62" t="s">
        <v>987</v>
      </c>
      <c r="DE818" s="62" t="s">
        <v>985</v>
      </c>
      <c r="DF818" s="91">
        <v>0</v>
      </c>
      <c r="DH818" s="189" t="s">
        <v>985</v>
      </c>
    </row>
    <row r="819" spans="1:117">
      <c r="A819" s="62" t="s">
        <v>1129</v>
      </c>
      <c r="B819">
        <v>3</v>
      </c>
      <c r="C819" s="90" t="s">
        <v>1129</v>
      </c>
      <c r="D819" s="217" t="s">
        <v>1144</v>
      </c>
      <c r="E819" t="s">
        <v>1144</v>
      </c>
      <c r="F819" s="65">
        <v>1080</v>
      </c>
      <c r="G819" s="65">
        <v>1080</v>
      </c>
      <c r="H819" t="s">
        <v>480</v>
      </c>
      <c r="I819" t="s">
        <v>480</v>
      </c>
      <c r="J819" t="s">
        <v>480</v>
      </c>
      <c r="K819" s="98">
        <v>1</v>
      </c>
      <c r="N819" s="217" t="s">
        <v>1159</v>
      </c>
      <c r="P819" s="217" t="s">
        <v>1144</v>
      </c>
      <c r="Q819" s="88" t="s">
        <v>1144</v>
      </c>
      <c r="AU819" s="67">
        <v>0</v>
      </c>
      <c r="AV819" s="68">
        <v>1.29</v>
      </c>
      <c r="BB819" s="196">
        <v>94</v>
      </c>
      <c r="BC819" s="195">
        <v>65409940</v>
      </c>
      <c r="BD819" s="196">
        <v>7</v>
      </c>
      <c r="BE819" s="196">
        <v>97</v>
      </c>
      <c r="BG819" s="70">
        <v>2801</v>
      </c>
      <c r="BN819" s="62">
        <v>2</v>
      </c>
      <c r="BO819" s="91" t="s">
        <v>985</v>
      </c>
      <c r="BP819" s="91" t="s">
        <v>985</v>
      </c>
      <c r="BS819" s="258" t="s">
        <v>118</v>
      </c>
      <c r="BV819" s="194" t="s">
        <v>90</v>
      </c>
      <c r="BX819" s="91" t="s">
        <v>986</v>
      </c>
      <c r="BY819" s="91" t="s">
        <v>986</v>
      </c>
      <c r="BZ819" s="62" t="s">
        <v>985</v>
      </c>
      <c r="CA819" s="62" t="s">
        <v>985</v>
      </c>
      <c r="CK819" s="62" t="s">
        <v>986</v>
      </c>
      <c r="CL819" s="62" t="s">
        <v>986</v>
      </c>
      <c r="CM819" s="62" t="s">
        <v>986</v>
      </c>
      <c r="CN819" s="62" t="s">
        <v>986</v>
      </c>
      <c r="CO819" s="62" t="s">
        <v>986</v>
      </c>
      <c r="CP819" s="62" t="s">
        <v>480</v>
      </c>
      <c r="CQ819" s="62" t="s">
        <v>986</v>
      </c>
      <c r="CR819" s="62" t="s">
        <v>985</v>
      </c>
      <c r="CS819" s="62" t="s">
        <v>985</v>
      </c>
      <c r="CT819" s="62" t="s">
        <v>985</v>
      </c>
      <c r="CU819" s="62">
        <v>6</v>
      </c>
      <c r="CX819" s="62">
        <v>2</v>
      </c>
      <c r="CY819" s="62">
        <v>4</v>
      </c>
      <c r="CZ819" s="62">
        <v>2</v>
      </c>
      <c r="DA819" s="62">
        <v>4</v>
      </c>
      <c r="DC819" s="62">
        <v>94</v>
      </c>
      <c r="DD819" s="62" t="s">
        <v>987</v>
      </c>
      <c r="DE819" s="62" t="s">
        <v>985</v>
      </c>
      <c r="DF819" s="91">
        <v>0</v>
      </c>
      <c r="DH819" s="189" t="s">
        <v>985</v>
      </c>
    </row>
    <row r="820" spans="1:117">
      <c r="A820" s="62" t="s">
        <v>1130</v>
      </c>
      <c r="B820">
        <v>6</v>
      </c>
      <c r="C820" s="90" t="s">
        <v>1130</v>
      </c>
      <c r="D820" s="217" t="s">
        <v>1154</v>
      </c>
      <c r="E820" t="s">
        <v>1154</v>
      </c>
      <c r="F820" s="65">
        <v>1080</v>
      </c>
      <c r="G820" s="65">
        <v>1080</v>
      </c>
      <c r="H820" t="s">
        <v>480</v>
      </c>
      <c r="I820" t="s">
        <v>480</v>
      </c>
      <c r="J820" t="s">
        <v>480</v>
      </c>
      <c r="K820" s="98">
        <v>1</v>
      </c>
      <c r="N820" s="217" t="s">
        <v>1159</v>
      </c>
      <c r="P820" s="217" t="s">
        <v>1145</v>
      </c>
      <c r="Q820" s="88" t="s">
        <v>1145</v>
      </c>
      <c r="AU820" s="67">
        <v>0</v>
      </c>
      <c r="AV820" s="68">
        <v>0.99</v>
      </c>
      <c r="BB820" s="196">
        <v>94</v>
      </c>
      <c r="BC820" s="195">
        <v>65409940</v>
      </c>
      <c r="BD820" s="196">
        <v>7</v>
      </c>
      <c r="BE820" s="196">
        <v>97</v>
      </c>
      <c r="BG820" s="70">
        <v>4201</v>
      </c>
      <c r="BN820" s="62">
        <v>2</v>
      </c>
      <c r="BO820" s="91" t="s">
        <v>985</v>
      </c>
      <c r="BP820" s="91" t="s">
        <v>985</v>
      </c>
      <c r="BS820" s="258" t="s">
        <v>439</v>
      </c>
      <c r="BV820" s="194" t="s">
        <v>90</v>
      </c>
      <c r="BX820" s="91" t="s">
        <v>986</v>
      </c>
      <c r="BY820" s="91" t="s">
        <v>986</v>
      </c>
      <c r="BZ820" s="62" t="s">
        <v>985</v>
      </c>
      <c r="CA820" s="62" t="s">
        <v>985</v>
      </c>
      <c r="CK820" s="62" t="s">
        <v>986</v>
      </c>
      <c r="CL820" s="62" t="s">
        <v>986</v>
      </c>
      <c r="CM820" s="62" t="s">
        <v>986</v>
      </c>
      <c r="CN820" s="62" t="s">
        <v>986</v>
      </c>
      <c r="CO820" s="62" t="s">
        <v>986</v>
      </c>
      <c r="CP820" s="62" t="s">
        <v>480</v>
      </c>
      <c r="CQ820" s="62" t="s">
        <v>986</v>
      </c>
      <c r="CR820" s="62" t="s">
        <v>985</v>
      </c>
      <c r="CS820" s="62" t="s">
        <v>985</v>
      </c>
      <c r="CT820" s="62" t="s">
        <v>985</v>
      </c>
      <c r="CU820" s="62">
        <v>6</v>
      </c>
      <c r="CX820" s="62">
        <v>2</v>
      </c>
      <c r="CY820" s="62">
        <v>4</v>
      </c>
      <c r="CZ820" s="62">
        <v>2</v>
      </c>
      <c r="DA820" s="62">
        <v>4</v>
      </c>
      <c r="DC820" s="62">
        <v>94</v>
      </c>
      <c r="DD820" s="62" t="s">
        <v>987</v>
      </c>
      <c r="DE820" s="62" t="s">
        <v>985</v>
      </c>
      <c r="DF820" s="91">
        <v>0</v>
      </c>
      <c r="DH820" s="189" t="s">
        <v>985</v>
      </c>
    </row>
    <row r="821" spans="1:117">
      <c r="A821" s="62" t="s">
        <v>1131</v>
      </c>
      <c r="B821">
        <v>0</v>
      </c>
      <c r="C821" s="90" t="s">
        <v>1131</v>
      </c>
      <c r="D821" s="217" t="s">
        <v>1155</v>
      </c>
      <c r="E821" t="s">
        <v>1155</v>
      </c>
      <c r="F821" s="65">
        <v>1080</v>
      </c>
      <c r="G821" s="65">
        <v>1080</v>
      </c>
      <c r="H821" t="s">
        <v>480</v>
      </c>
      <c r="I821" t="s">
        <v>480</v>
      </c>
      <c r="J821" t="s">
        <v>480</v>
      </c>
      <c r="K821" s="98">
        <v>1</v>
      </c>
      <c r="N821" s="217" t="s">
        <v>1159</v>
      </c>
      <c r="P821" s="217" t="s">
        <v>1146</v>
      </c>
      <c r="Q821" s="88" t="s">
        <v>1146</v>
      </c>
      <c r="AU821" s="67">
        <v>0</v>
      </c>
      <c r="AV821" s="68">
        <v>0.99</v>
      </c>
      <c r="BB821" s="196">
        <v>94</v>
      </c>
      <c r="BC821" s="195">
        <v>65409940</v>
      </c>
      <c r="BD821" s="196">
        <v>7</v>
      </c>
      <c r="BE821" s="196">
        <v>97</v>
      </c>
      <c r="BG821" s="70">
        <v>2801</v>
      </c>
      <c r="BN821" s="62">
        <v>2</v>
      </c>
      <c r="BO821" s="91" t="s">
        <v>985</v>
      </c>
      <c r="BP821" s="91" t="s">
        <v>985</v>
      </c>
      <c r="BS821" s="258" t="s">
        <v>439</v>
      </c>
      <c r="BV821" s="194" t="s">
        <v>90</v>
      </c>
      <c r="BX821" s="91" t="s">
        <v>986</v>
      </c>
      <c r="BY821" s="91" t="s">
        <v>986</v>
      </c>
      <c r="BZ821" s="62" t="s">
        <v>985</v>
      </c>
      <c r="CA821" s="62" t="s">
        <v>985</v>
      </c>
      <c r="CK821" s="62" t="s">
        <v>986</v>
      </c>
      <c r="CL821" s="62" t="s">
        <v>986</v>
      </c>
      <c r="CM821" s="62" t="s">
        <v>986</v>
      </c>
      <c r="CN821" s="62" t="s">
        <v>986</v>
      </c>
      <c r="CO821" s="62" t="s">
        <v>986</v>
      </c>
      <c r="CP821" s="62" t="s">
        <v>480</v>
      </c>
      <c r="CQ821" s="62" t="s">
        <v>986</v>
      </c>
      <c r="CR821" s="62" t="s">
        <v>985</v>
      </c>
      <c r="CS821" s="62" t="s">
        <v>985</v>
      </c>
      <c r="CT821" s="62" t="s">
        <v>985</v>
      </c>
      <c r="CU821" s="62">
        <v>6</v>
      </c>
      <c r="CX821" s="62">
        <v>2</v>
      </c>
      <c r="CY821" s="62">
        <v>4</v>
      </c>
      <c r="CZ821" s="62">
        <v>2</v>
      </c>
      <c r="DA821" s="62">
        <v>4</v>
      </c>
      <c r="DC821" s="62">
        <v>94</v>
      </c>
      <c r="DD821" s="62" t="s">
        <v>987</v>
      </c>
      <c r="DE821" s="62" t="s">
        <v>985</v>
      </c>
      <c r="DF821" s="91">
        <v>0</v>
      </c>
      <c r="DH821" s="189" t="s">
        <v>985</v>
      </c>
    </row>
    <row r="822" spans="1:117">
      <c r="A822" s="62" t="s">
        <v>1132</v>
      </c>
      <c r="B822">
        <v>4</v>
      </c>
      <c r="C822" s="90" t="s">
        <v>1132</v>
      </c>
      <c r="D822" s="217" t="s">
        <v>1156</v>
      </c>
      <c r="E822" t="s">
        <v>1156</v>
      </c>
      <c r="F822" s="65">
        <v>1080</v>
      </c>
      <c r="G822" s="65">
        <v>1080</v>
      </c>
      <c r="H822" t="s">
        <v>480</v>
      </c>
      <c r="I822" t="s">
        <v>480</v>
      </c>
      <c r="J822" t="s">
        <v>480</v>
      </c>
      <c r="K822" s="98">
        <v>1</v>
      </c>
      <c r="N822" s="217" t="s">
        <v>1159</v>
      </c>
      <c r="P822" s="217" t="s">
        <v>1147</v>
      </c>
      <c r="Q822" s="88" t="s">
        <v>1147</v>
      </c>
      <c r="AU822" s="67">
        <v>0</v>
      </c>
      <c r="AV822" s="68">
        <v>2.99</v>
      </c>
      <c r="BB822" s="196">
        <v>94</v>
      </c>
      <c r="BC822" s="195">
        <v>65409940</v>
      </c>
      <c r="BD822" s="196">
        <v>7</v>
      </c>
      <c r="BE822" s="196">
        <v>97</v>
      </c>
      <c r="BG822" s="70">
        <v>2801</v>
      </c>
      <c r="BN822" s="62">
        <v>2</v>
      </c>
      <c r="BO822" s="91" t="s">
        <v>985</v>
      </c>
      <c r="BP822" s="91" t="s">
        <v>985</v>
      </c>
      <c r="BS822" s="215" t="s">
        <v>118</v>
      </c>
      <c r="BV822" s="194" t="s">
        <v>90</v>
      </c>
      <c r="BX822" s="91" t="s">
        <v>986</v>
      </c>
      <c r="BY822" s="91" t="s">
        <v>986</v>
      </c>
      <c r="BZ822" s="62" t="s">
        <v>985</v>
      </c>
      <c r="CA822" s="62" t="s">
        <v>985</v>
      </c>
      <c r="CK822" s="62" t="s">
        <v>986</v>
      </c>
      <c r="CL822" s="62" t="s">
        <v>986</v>
      </c>
      <c r="CM822" s="62" t="s">
        <v>986</v>
      </c>
      <c r="CN822" s="62" t="s">
        <v>986</v>
      </c>
      <c r="CO822" s="62" t="s">
        <v>986</v>
      </c>
      <c r="CP822" s="62" t="s">
        <v>480</v>
      </c>
      <c r="CQ822" s="62" t="s">
        <v>986</v>
      </c>
      <c r="CR822" s="62" t="s">
        <v>985</v>
      </c>
      <c r="CS822" s="62" t="s">
        <v>985</v>
      </c>
      <c r="CT822" s="62" t="s">
        <v>985</v>
      </c>
      <c r="CU822" s="62">
        <v>6</v>
      </c>
      <c r="CX822" s="62">
        <v>2</v>
      </c>
      <c r="CY822" s="62">
        <v>4</v>
      </c>
      <c r="CZ822" s="62">
        <v>2</v>
      </c>
      <c r="DA822" s="62">
        <v>4</v>
      </c>
      <c r="DC822" s="62">
        <v>94</v>
      </c>
      <c r="DD822" s="62" t="s">
        <v>987</v>
      </c>
      <c r="DE822" s="62" t="s">
        <v>985</v>
      </c>
      <c r="DF822" s="91">
        <v>0</v>
      </c>
      <c r="DH822" s="189" t="s">
        <v>985</v>
      </c>
    </row>
    <row r="823" spans="1:117">
      <c r="A823" s="62" t="s">
        <v>2245</v>
      </c>
      <c r="B823">
        <v>3</v>
      </c>
      <c r="C823" s="218" t="s">
        <v>2245</v>
      </c>
      <c r="D823" s="217" t="s">
        <v>2260</v>
      </c>
      <c r="E823" t="s">
        <v>2260</v>
      </c>
      <c r="F823" s="65">
        <v>1080</v>
      </c>
      <c r="G823" s="65">
        <v>1080</v>
      </c>
      <c r="H823" t="s">
        <v>480</v>
      </c>
      <c r="I823" t="s">
        <v>480</v>
      </c>
      <c r="J823" t="s">
        <v>480</v>
      </c>
      <c r="K823" s="98">
        <v>1</v>
      </c>
      <c r="N823" s="217" t="s">
        <v>2260</v>
      </c>
      <c r="P823" s="217" t="s">
        <v>2253</v>
      </c>
      <c r="Q823" s="88" t="s">
        <v>2253</v>
      </c>
      <c r="AU823" s="67">
        <v>0</v>
      </c>
      <c r="AV823" s="68">
        <v>0.99</v>
      </c>
      <c r="BB823" s="196">
        <v>94</v>
      </c>
      <c r="BC823" s="195">
        <v>65409940</v>
      </c>
      <c r="BD823" s="196">
        <v>7</v>
      </c>
      <c r="BE823" s="196">
        <v>97</v>
      </c>
      <c r="BG823" s="70">
        <v>2909</v>
      </c>
      <c r="BN823" s="62">
        <v>2</v>
      </c>
      <c r="BO823" s="91" t="s">
        <v>985</v>
      </c>
      <c r="BP823" s="91" t="s">
        <v>985</v>
      </c>
      <c r="BS823" s="215" t="s">
        <v>118</v>
      </c>
      <c r="BV823" s="194" t="s">
        <v>90</v>
      </c>
      <c r="BX823" s="91" t="s">
        <v>986</v>
      </c>
      <c r="BY823" s="91" t="s">
        <v>986</v>
      </c>
      <c r="BZ823" s="62" t="s">
        <v>985</v>
      </c>
      <c r="CA823" s="62" t="s">
        <v>985</v>
      </c>
      <c r="CK823" s="62" t="s">
        <v>986</v>
      </c>
      <c r="CL823" s="62" t="s">
        <v>986</v>
      </c>
      <c r="CM823" s="62" t="s">
        <v>986</v>
      </c>
      <c r="CN823" s="62" t="s">
        <v>986</v>
      </c>
      <c r="CO823" s="62" t="s">
        <v>986</v>
      </c>
      <c r="CP823" s="62" t="s">
        <v>480</v>
      </c>
      <c r="CQ823" s="62" t="s">
        <v>986</v>
      </c>
      <c r="CR823" s="62" t="s">
        <v>985</v>
      </c>
      <c r="CS823" s="62" t="s">
        <v>985</v>
      </c>
      <c r="CT823" s="62" t="s">
        <v>985</v>
      </c>
      <c r="CU823" s="62">
        <v>6</v>
      </c>
      <c r="CX823" s="62">
        <v>2</v>
      </c>
      <c r="CY823" s="62">
        <v>4</v>
      </c>
      <c r="CZ823" s="62">
        <v>2</v>
      </c>
      <c r="DA823" s="62">
        <v>4</v>
      </c>
      <c r="DC823" s="62">
        <v>94</v>
      </c>
      <c r="DD823" s="62" t="s">
        <v>987</v>
      </c>
      <c r="DE823" s="62" t="s">
        <v>985</v>
      </c>
      <c r="DF823" s="91">
        <v>0</v>
      </c>
      <c r="DH823" s="189" t="s">
        <v>985</v>
      </c>
    </row>
    <row r="824" spans="1:117">
      <c r="A824" s="62" t="s">
        <v>2246</v>
      </c>
      <c r="B824">
        <v>7</v>
      </c>
      <c r="C824" s="218" t="s">
        <v>2246</v>
      </c>
      <c r="D824" s="217" t="s">
        <v>2260</v>
      </c>
      <c r="E824" t="s">
        <v>2260</v>
      </c>
      <c r="F824" s="65">
        <v>1080</v>
      </c>
      <c r="G824" s="65">
        <v>1080</v>
      </c>
      <c r="H824" t="s">
        <v>480</v>
      </c>
      <c r="I824" t="s">
        <v>480</v>
      </c>
      <c r="J824" t="s">
        <v>480</v>
      </c>
      <c r="K824" s="98">
        <v>1</v>
      </c>
      <c r="N824" s="217" t="s">
        <v>2260</v>
      </c>
      <c r="P824" s="217" t="s">
        <v>2254</v>
      </c>
      <c r="Q824" s="88" t="s">
        <v>2254</v>
      </c>
      <c r="AU824" s="67">
        <v>0</v>
      </c>
      <c r="AV824" s="68">
        <v>1.99</v>
      </c>
      <c r="BB824" s="196">
        <v>94</v>
      </c>
      <c r="BC824" s="195">
        <v>65409940</v>
      </c>
      <c r="BD824" s="196">
        <v>7</v>
      </c>
      <c r="BE824" s="196">
        <v>97</v>
      </c>
      <c r="BG824" s="70">
        <v>2909</v>
      </c>
      <c r="BN824" s="62">
        <v>2</v>
      </c>
      <c r="BO824" s="91" t="s">
        <v>985</v>
      </c>
      <c r="BP824" s="91" t="s">
        <v>985</v>
      </c>
      <c r="BS824" s="215" t="s">
        <v>118</v>
      </c>
      <c r="BV824" s="194" t="s">
        <v>90</v>
      </c>
      <c r="BX824" s="91" t="s">
        <v>986</v>
      </c>
      <c r="BY824" s="91" t="s">
        <v>986</v>
      </c>
      <c r="BZ824" s="62" t="s">
        <v>985</v>
      </c>
      <c r="CA824" s="62" t="s">
        <v>985</v>
      </c>
      <c r="CK824" s="62" t="s">
        <v>986</v>
      </c>
      <c r="CL824" s="62" t="s">
        <v>986</v>
      </c>
      <c r="CM824" s="62" t="s">
        <v>986</v>
      </c>
      <c r="CN824" s="62" t="s">
        <v>986</v>
      </c>
      <c r="CO824" s="62" t="s">
        <v>986</v>
      </c>
      <c r="CP824" s="62" t="s">
        <v>480</v>
      </c>
      <c r="CQ824" s="62" t="s">
        <v>986</v>
      </c>
      <c r="CR824" s="62" t="s">
        <v>985</v>
      </c>
      <c r="CS824" s="62" t="s">
        <v>985</v>
      </c>
      <c r="CT824" s="62" t="s">
        <v>985</v>
      </c>
      <c r="CU824" s="62">
        <v>6</v>
      </c>
      <c r="CX824" s="62">
        <v>2</v>
      </c>
      <c r="CY824" s="62">
        <v>4</v>
      </c>
      <c r="CZ824" s="62">
        <v>2</v>
      </c>
      <c r="DA824" s="62">
        <v>4</v>
      </c>
      <c r="DC824" s="62">
        <v>94</v>
      </c>
      <c r="DD824" s="62" t="s">
        <v>987</v>
      </c>
      <c r="DE824" s="62" t="s">
        <v>985</v>
      </c>
      <c r="DF824" s="91">
        <v>0</v>
      </c>
      <c r="DH824" s="189" t="s">
        <v>985</v>
      </c>
    </row>
    <row r="825" spans="1:117">
      <c r="A825" s="62" t="s">
        <v>1293</v>
      </c>
      <c r="B825">
        <v>7</v>
      </c>
      <c r="C825" s="90" t="s">
        <v>1293</v>
      </c>
      <c r="D825" s="217" t="s">
        <v>1312</v>
      </c>
      <c r="E825" t="s">
        <v>1312</v>
      </c>
      <c r="F825" s="65">
        <v>1080</v>
      </c>
      <c r="G825" s="65">
        <v>1080</v>
      </c>
      <c r="H825" t="s">
        <v>480</v>
      </c>
      <c r="I825" t="s">
        <v>480</v>
      </c>
      <c r="J825" t="s">
        <v>480</v>
      </c>
      <c r="K825" s="98">
        <v>1</v>
      </c>
      <c r="N825" s="217" t="s">
        <v>1295</v>
      </c>
      <c r="P825" s="217" t="s">
        <v>1303</v>
      </c>
      <c r="Q825" s="88" t="s">
        <v>1303</v>
      </c>
      <c r="AU825" s="67">
        <v>0</v>
      </c>
      <c r="AV825" s="68">
        <v>0.79</v>
      </c>
      <c r="BB825" s="196">
        <v>94</v>
      </c>
      <c r="BC825" s="195">
        <v>65409940</v>
      </c>
      <c r="BD825" s="196">
        <v>7</v>
      </c>
      <c r="BE825" s="196">
        <v>97</v>
      </c>
      <c r="BG825" s="70">
        <v>2919</v>
      </c>
      <c r="BN825" s="62">
        <v>2</v>
      </c>
      <c r="BO825" s="91" t="s">
        <v>985</v>
      </c>
      <c r="BP825" s="91" t="s">
        <v>985</v>
      </c>
      <c r="BS825" s="215" t="s">
        <v>118</v>
      </c>
      <c r="BV825" s="194" t="s">
        <v>90</v>
      </c>
      <c r="BX825" s="91" t="s">
        <v>986</v>
      </c>
      <c r="BY825" s="91" t="s">
        <v>986</v>
      </c>
      <c r="BZ825" s="62" t="s">
        <v>985</v>
      </c>
      <c r="CA825" s="62" t="s">
        <v>985</v>
      </c>
      <c r="CK825" s="62" t="s">
        <v>986</v>
      </c>
      <c r="CL825" s="62" t="s">
        <v>986</v>
      </c>
      <c r="CM825" s="62" t="s">
        <v>986</v>
      </c>
      <c r="CN825" s="62" t="s">
        <v>986</v>
      </c>
      <c r="CO825" s="62" t="s">
        <v>986</v>
      </c>
      <c r="CP825" s="62" t="s">
        <v>480</v>
      </c>
      <c r="CQ825" s="62" t="s">
        <v>986</v>
      </c>
      <c r="CR825" s="62" t="s">
        <v>985</v>
      </c>
      <c r="CS825" s="62" t="s">
        <v>985</v>
      </c>
      <c r="CT825" s="62" t="s">
        <v>985</v>
      </c>
      <c r="CU825" s="62">
        <v>6</v>
      </c>
      <c r="CX825" s="62">
        <v>2</v>
      </c>
      <c r="CY825" s="62">
        <v>4</v>
      </c>
      <c r="CZ825" s="62">
        <v>2</v>
      </c>
      <c r="DA825" s="62">
        <v>4</v>
      </c>
      <c r="DC825" s="62">
        <v>94</v>
      </c>
      <c r="DD825" s="62" t="s">
        <v>987</v>
      </c>
      <c r="DE825" s="62" t="s">
        <v>985</v>
      </c>
      <c r="DF825" s="91">
        <v>0</v>
      </c>
      <c r="DH825" s="189" t="s">
        <v>985</v>
      </c>
    </row>
    <row r="826" spans="1:117">
      <c r="A826" s="62" t="s">
        <v>1287</v>
      </c>
      <c r="B826">
        <v>1</v>
      </c>
      <c r="C826" s="90" t="s">
        <v>1287</v>
      </c>
      <c r="D826" s="217" t="s">
        <v>1309</v>
      </c>
      <c r="E826" t="s">
        <v>1309</v>
      </c>
      <c r="F826" s="65">
        <v>1080</v>
      </c>
      <c r="G826" s="65">
        <v>1080</v>
      </c>
      <c r="H826" t="s">
        <v>480</v>
      </c>
      <c r="I826" t="s">
        <v>480</v>
      </c>
      <c r="J826" t="s">
        <v>480</v>
      </c>
      <c r="K826" s="98">
        <v>1</v>
      </c>
      <c r="N826" s="217" t="s">
        <v>1295</v>
      </c>
      <c r="P826" s="217" t="s">
        <v>1300</v>
      </c>
      <c r="Q826" s="88" t="s">
        <v>1300</v>
      </c>
      <c r="AU826" s="67">
        <v>0</v>
      </c>
      <c r="AV826" s="68">
        <v>1.59</v>
      </c>
      <c r="BB826" s="196">
        <v>94</v>
      </c>
      <c r="BC826" s="195">
        <v>65409940</v>
      </c>
      <c r="BD826" s="196">
        <v>7</v>
      </c>
      <c r="BE826" s="196">
        <v>97</v>
      </c>
      <c r="BG826" s="70">
        <v>2919</v>
      </c>
      <c r="BN826" s="62">
        <v>2</v>
      </c>
      <c r="BO826" s="91" t="s">
        <v>985</v>
      </c>
      <c r="BP826" s="91" t="s">
        <v>985</v>
      </c>
      <c r="BS826" s="258" t="s">
        <v>118</v>
      </c>
      <c r="BV826" s="194" t="s">
        <v>90</v>
      </c>
      <c r="BX826" s="91" t="s">
        <v>986</v>
      </c>
      <c r="BY826" s="91" t="s">
        <v>986</v>
      </c>
      <c r="BZ826" s="62" t="s">
        <v>985</v>
      </c>
      <c r="CA826" s="62" t="s">
        <v>985</v>
      </c>
      <c r="CK826" s="62" t="s">
        <v>986</v>
      </c>
      <c r="CL826" s="62" t="s">
        <v>986</v>
      </c>
      <c r="CM826" s="62" t="s">
        <v>986</v>
      </c>
      <c r="CN826" s="62" t="s">
        <v>986</v>
      </c>
      <c r="CO826" s="62" t="s">
        <v>986</v>
      </c>
      <c r="CP826" s="62" t="s">
        <v>480</v>
      </c>
      <c r="CQ826" s="62" t="s">
        <v>986</v>
      </c>
      <c r="CR826" s="62" t="s">
        <v>985</v>
      </c>
      <c r="CS826" s="62" t="s">
        <v>985</v>
      </c>
      <c r="CT826" s="62" t="s">
        <v>985</v>
      </c>
      <c r="CU826" s="62">
        <v>6</v>
      </c>
      <c r="CX826" s="62">
        <v>2</v>
      </c>
      <c r="CY826" s="62">
        <v>4</v>
      </c>
      <c r="CZ826" s="62">
        <v>2</v>
      </c>
      <c r="DA826" s="62">
        <v>4</v>
      </c>
      <c r="DC826" s="62">
        <v>94</v>
      </c>
      <c r="DD826" s="62" t="s">
        <v>987</v>
      </c>
      <c r="DE826" s="62" t="s">
        <v>985</v>
      </c>
      <c r="DF826" s="91">
        <v>0</v>
      </c>
      <c r="DH826" s="189" t="s">
        <v>985</v>
      </c>
    </row>
    <row r="827" spans="1:117">
      <c r="A827" s="62" t="s">
        <v>1288</v>
      </c>
      <c r="B827">
        <v>8</v>
      </c>
      <c r="C827" s="90" t="s">
        <v>1288</v>
      </c>
      <c r="D827" s="217" t="s">
        <v>1310</v>
      </c>
      <c r="E827" t="s">
        <v>1310</v>
      </c>
      <c r="F827" s="65">
        <v>1080</v>
      </c>
      <c r="G827" s="65">
        <v>1080</v>
      </c>
      <c r="H827" t="s">
        <v>480</v>
      </c>
      <c r="I827" t="s">
        <v>480</v>
      </c>
      <c r="J827" t="s">
        <v>480</v>
      </c>
      <c r="K827" s="98">
        <v>1</v>
      </c>
      <c r="N827" s="217" t="s">
        <v>1295</v>
      </c>
      <c r="P827" s="217" t="s">
        <v>1301</v>
      </c>
      <c r="Q827" s="88" t="s">
        <v>1301</v>
      </c>
      <c r="AU827" s="67">
        <v>0</v>
      </c>
      <c r="AV827" s="68">
        <v>2.59</v>
      </c>
      <c r="BB827" s="196">
        <v>94</v>
      </c>
      <c r="BC827" s="195">
        <v>65409940</v>
      </c>
      <c r="BD827" s="196">
        <v>7</v>
      </c>
      <c r="BE827" s="196">
        <v>97</v>
      </c>
      <c r="BG827" s="70">
        <v>2919</v>
      </c>
      <c r="BN827" s="62">
        <v>2</v>
      </c>
      <c r="BO827" s="91" t="s">
        <v>985</v>
      </c>
      <c r="BP827" s="91" t="s">
        <v>985</v>
      </c>
      <c r="BS827" s="231" t="s">
        <v>118</v>
      </c>
      <c r="BV827" s="194" t="s">
        <v>90</v>
      </c>
      <c r="BX827" s="91" t="s">
        <v>986</v>
      </c>
      <c r="BY827" s="91" t="s">
        <v>986</v>
      </c>
      <c r="BZ827" s="62" t="s">
        <v>985</v>
      </c>
      <c r="CA827" s="62" t="s">
        <v>985</v>
      </c>
      <c r="CK827" s="62" t="s">
        <v>986</v>
      </c>
      <c r="CL827" s="62" t="s">
        <v>986</v>
      </c>
      <c r="CM827" s="62" t="s">
        <v>986</v>
      </c>
      <c r="CN827" s="62" t="s">
        <v>986</v>
      </c>
      <c r="CO827" s="62" t="s">
        <v>986</v>
      </c>
      <c r="CP827" s="62" t="s">
        <v>480</v>
      </c>
      <c r="CQ827" s="62" t="s">
        <v>986</v>
      </c>
      <c r="CR827" s="62" t="s">
        <v>985</v>
      </c>
      <c r="CS827" s="62" t="s">
        <v>985</v>
      </c>
      <c r="CT827" s="62" t="s">
        <v>985</v>
      </c>
      <c r="CU827" s="62">
        <v>6</v>
      </c>
      <c r="CX827" s="62">
        <v>2</v>
      </c>
      <c r="CY827" s="62">
        <v>4</v>
      </c>
      <c r="CZ827" s="62">
        <v>2</v>
      </c>
      <c r="DA827" s="62">
        <v>4</v>
      </c>
      <c r="DC827" s="62">
        <v>94</v>
      </c>
      <c r="DD827" s="62" t="s">
        <v>987</v>
      </c>
      <c r="DE827" s="62" t="s">
        <v>985</v>
      </c>
      <c r="DF827" s="91">
        <v>0</v>
      </c>
      <c r="DH827" s="189" t="s">
        <v>985</v>
      </c>
    </row>
    <row r="828" spans="1:117">
      <c r="A828" s="62" t="s">
        <v>1807</v>
      </c>
      <c r="B828">
        <v>8</v>
      </c>
      <c r="C828" s="90" t="s">
        <v>1807</v>
      </c>
      <c r="D828" s="217" t="s">
        <v>1969</v>
      </c>
      <c r="E828" t="s">
        <v>1969</v>
      </c>
      <c r="F828" s="65">
        <v>1080</v>
      </c>
      <c r="G828" s="65">
        <v>1080</v>
      </c>
      <c r="H828" t="s">
        <v>480</v>
      </c>
      <c r="I828" t="s">
        <v>480</v>
      </c>
      <c r="J828" t="s">
        <v>480</v>
      </c>
      <c r="K828" s="98">
        <v>1</v>
      </c>
      <c r="N828" s="217" t="s">
        <v>1959</v>
      </c>
      <c r="P828" s="217" t="s">
        <v>1913</v>
      </c>
      <c r="Q828" s="88" t="s">
        <v>1913</v>
      </c>
      <c r="AU828" s="67">
        <v>0</v>
      </c>
      <c r="AV828" s="68">
        <v>1.49</v>
      </c>
      <c r="BB828" s="196">
        <v>94</v>
      </c>
      <c r="BC828" s="195">
        <v>65409940</v>
      </c>
      <c r="BD828" s="196">
        <v>7</v>
      </c>
      <c r="BE828" s="196">
        <v>97</v>
      </c>
      <c r="BG828" s="70">
        <v>2937</v>
      </c>
      <c r="BN828" s="62">
        <v>2</v>
      </c>
      <c r="BO828" s="91" t="s">
        <v>985</v>
      </c>
      <c r="BP828" s="91" t="s">
        <v>985</v>
      </c>
      <c r="BS828" s="231" t="s">
        <v>118</v>
      </c>
      <c r="BV828" s="194" t="s">
        <v>90</v>
      </c>
      <c r="BX828" s="91" t="s">
        <v>986</v>
      </c>
      <c r="BY828" s="91" t="s">
        <v>986</v>
      </c>
      <c r="BZ828" s="62" t="s">
        <v>985</v>
      </c>
      <c r="CA828" s="62" t="s">
        <v>985</v>
      </c>
      <c r="CK828" s="62" t="s">
        <v>986</v>
      </c>
      <c r="CL828" s="62" t="s">
        <v>986</v>
      </c>
      <c r="CM828" s="62" t="s">
        <v>986</v>
      </c>
      <c r="CN828" s="62" t="s">
        <v>986</v>
      </c>
      <c r="CO828" s="62" t="s">
        <v>986</v>
      </c>
      <c r="CP828" s="62" t="s">
        <v>480</v>
      </c>
      <c r="CQ828" s="62" t="s">
        <v>986</v>
      </c>
      <c r="CR828" s="62" t="s">
        <v>985</v>
      </c>
      <c r="CS828" s="62" t="s">
        <v>985</v>
      </c>
      <c r="CT828" s="62" t="s">
        <v>985</v>
      </c>
      <c r="CU828" s="62">
        <v>6</v>
      </c>
      <c r="CX828" s="62">
        <v>2</v>
      </c>
      <c r="CY828" s="62">
        <v>4</v>
      </c>
      <c r="CZ828" s="62">
        <v>2</v>
      </c>
      <c r="DA828" s="62">
        <v>4</v>
      </c>
      <c r="DC828" s="62">
        <v>94</v>
      </c>
      <c r="DD828" s="62" t="s">
        <v>987</v>
      </c>
      <c r="DE828" s="62" t="s">
        <v>985</v>
      </c>
      <c r="DF828" s="91">
        <v>0</v>
      </c>
      <c r="DH828" s="189" t="s">
        <v>985</v>
      </c>
      <c r="DJ828" s="335"/>
      <c r="DK828" s="335"/>
      <c r="DL828" s="335"/>
      <c r="DM828" s="335"/>
    </row>
    <row r="829" spans="1:117">
      <c r="A829" s="62" t="s">
        <v>1802</v>
      </c>
      <c r="B829">
        <v>0</v>
      </c>
      <c r="C829" s="90" t="s">
        <v>1802</v>
      </c>
      <c r="D829" s="217" t="s">
        <v>1962</v>
      </c>
      <c r="E829" t="s">
        <v>1962</v>
      </c>
      <c r="F829" s="65">
        <v>1080</v>
      </c>
      <c r="G829" s="65">
        <v>1080</v>
      </c>
      <c r="H829" t="s">
        <v>480</v>
      </c>
      <c r="I829" t="s">
        <v>480</v>
      </c>
      <c r="J829" t="s">
        <v>480</v>
      </c>
      <c r="K829" s="98">
        <v>1</v>
      </c>
      <c r="N829" s="217" t="s">
        <v>1959</v>
      </c>
      <c r="P829" s="217" t="s">
        <v>1909</v>
      </c>
      <c r="Q829" s="88" t="s">
        <v>1909</v>
      </c>
      <c r="AU829" s="67">
        <v>0</v>
      </c>
      <c r="AV829" s="68">
        <v>1.59</v>
      </c>
      <c r="BB829" s="196">
        <v>94</v>
      </c>
      <c r="BC829" s="195">
        <v>65409940</v>
      </c>
      <c r="BD829" s="196">
        <v>7</v>
      </c>
      <c r="BE829" s="196">
        <v>97</v>
      </c>
      <c r="BG829" s="70">
        <v>2937</v>
      </c>
      <c r="BN829" s="62">
        <v>2</v>
      </c>
      <c r="BO829" s="91" t="s">
        <v>985</v>
      </c>
      <c r="BP829" s="91" t="s">
        <v>985</v>
      </c>
      <c r="BS829" s="215" t="s">
        <v>118</v>
      </c>
      <c r="BV829" s="194" t="s">
        <v>90</v>
      </c>
      <c r="BX829" s="91" t="s">
        <v>986</v>
      </c>
      <c r="BY829" s="91" t="s">
        <v>986</v>
      </c>
      <c r="BZ829" s="62" t="s">
        <v>985</v>
      </c>
      <c r="CA829" s="62" t="s">
        <v>985</v>
      </c>
      <c r="CK829" s="62" t="s">
        <v>986</v>
      </c>
      <c r="CL829" s="62" t="s">
        <v>986</v>
      </c>
      <c r="CM829" s="62" t="s">
        <v>986</v>
      </c>
      <c r="CN829" s="62" t="s">
        <v>986</v>
      </c>
      <c r="CO829" s="62" t="s">
        <v>986</v>
      </c>
      <c r="CP829" s="62" t="s">
        <v>480</v>
      </c>
      <c r="CQ829" s="62" t="s">
        <v>986</v>
      </c>
      <c r="CR829" s="62" t="s">
        <v>985</v>
      </c>
      <c r="CS829" s="62" t="s">
        <v>985</v>
      </c>
      <c r="CT829" s="62" t="s">
        <v>985</v>
      </c>
      <c r="CU829" s="62">
        <v>6</v>
      </c>
      <c r="CX829" s="62">
        <v>2</v>
      </c>
      <c r="CY829" s="62">
        <v>4</v>
      </c>
      <c r="CZ829" s="62">
        <v>2</v>
      </c>
      <c r="DA829" s="62">
        <v>4</v>
      </c>
      <c r="DC829" s="62">
        <v>94</v>
      </c>
      <c r="DD829" s="62" t="s">
        <v>987</v>
      </c>
      <c r="DE829" s="62" t="s">
        <v>985</v>
      </c>
      <c r="DF829" s="91">
        <v>0</v>
      </c>
      <c r="DH829" s="189" t="s">
        <v>985</v>
      </c>
      <c r="DJ829" s="335"/>
      <c r="DK829" s="335"/>
      <c r="DL829" s="335"/>
      <c r="DM829" s="335"/>
    </row>
    <row r="830" spans="1:117">
      <c r="A830" s="62" t="s">
        <v>1803</v>
      </c>
      <c r="B830">
        <v>4</v>
      </c>
      <c r="C830" s="90" t="s">
        <v>1803</v>
      </c>
      <c r="D830" s="217" t="s">
        <v>1962</v>
      </c>
      <c r="E830" t="s">
        <v>1962</v>
      </c>
      <c r="F830" s="65">
        <v>1080</v>
      </c>
      <c r="G830" s="65">
        <v>1080</v>
      </c>
      <c r="H830" t="s">
        <v>480</v>
      </c>
      <c r="I830" t="s">
        <v>480</v>
      </c>
      <c r="J830" t="s">
        <v>480</v>
      </c>
      <c r="K830" s="98">
        <v>1</v>
      </c>
      <c r="N830" s="217" t="s">
        <v>1959</v>
      </c>
      <c r="P830" s="217" t="s">
        <v>1910</v>
      </c>
      <c r="Q830" s="88" t="s">
        <v>1910</v>
      </c>
      <c r="AU830" s="67">
        <v>0</v>
      </c>
      <c r="AV830" s="68">
        <v>2.99</v>
      </c>
      <c r="BB830" s="196">
        <v>94</v>
      </c>
      <c r="BC830" s="195">
        <v>65409940</v>
      </c>
      <c r="BD830" s="196">
        <v>7</v>
      </c>
      <c r="BE830" s="196">
        <v>97</v>
      </c>
      <c r="BG830" s="70">
        <v>2937</v>
      </c>
      <c r="BN830" s="62">
        <v>2</v>
      </c>
      <c r="BO830" s="91" t="s">
        <v>985</v>
      </c>
      <c r="BP830" s="91" t="s">
        <v>985</v>
      </c>
      <c r="BS830" s="215" t="s">
        <v>118</v>
      </c>
      <c r="BV830" s="194" t="s">
        <v>90</v>
      </c>
      <c r="BX830" s="91" t="s">
        <v>986</v>
      </c>
      <c r="BY830" s="91" t="s">
        <v>986</v>
      </c>
      <c r="BZ830" s="62" t="s">
        <v>985</v>
      </c>
      <c r="CA830" s="62" t="s">
        <v>985</v>
      </c>
      <c r="CK830" s="62" t="s">
        <v>986</v>
      </c>
      <c r="CL830" s="62" t="s">
        <v>986</v>
      </c>
      <c r="CM830" s="62" t="s">
        <v>986</v>
      </c>
      <c r="CN830" s="62" t="s">
        <v>986</v>
      </c>
      <c r="CO830" s="62" t="s">
        <v>986</v>
      </c>
      <c r="CP830" s="62" t="s">
        <v>480</v>
      </c>
      <c r="CQ830" s="62" t="s">
        <v>986</v>
      </c>
      <c r="CR830" s="62" t="s">
        <v>985</v>
      </c>
      <c r="CS830" s="62" t="s">
        <v>985</v>
      </c>
      <c r="CT830" s="62" t="s">
        <v>985</v>
      </c>
      <c r="CU830" s="62">
        <v>6</v>
      </c>
      <c r="CX830" s="62">
        <v>2</v>
      </c>
      <c r="CY830" s="62">
        <v>4</v>
      </c>
      <c r="CZ830" s="62">
        <v>2</v>
      </c>
      <c r="DA830" s="62">
        <v>4</v>
      </c>
      <c r="DC830" s="62">
        <v>94</v>
      </c>
      <c r="DD830" s="62" t="s">
        <v>987</v>
      </c>
      <c r="DE830" s="62" t="s">
        <v>985</v>
      </c>
      <c r="DF830" s="91">
        <v>0</v>
      </c>
      <c r="DH830" s="189" t="s">
        <v>985</v>
      </c>
      <c r="DJ830" s="335"/>
      <c r="DK830" s="335"/>
      <c r="DL830" s="335"/>
      <c r="DM830" s="335"/>
    </row>
    <row r="831" spans="1:117">
      <c r="A831" s="62" t="s">
        <v>1808</v>
      </c>
      <c r="B831">
        <v>5</v>
      </c>
      <c r="C831" s="90" t="s">
        <v>1808</v>
      </c>
      <c r="D831" s="217" t="s">
        <v>1970</v>
      </c>
      <c r="E831" t="s">
        <v>1970</v>
      </c>
      <c r="F831" s="65">
        <v>1080</v>
      </c>
      <c r="G831" s="65">
        <v>1080</v>
      </c>
      <c r="H831" t="s">
        <v>480</v>
      </c>
      <c r="I831" t="s">
        <v>480</v>
      </c>
      <c r="J831" t="s">
        <v>480</v>
      </c>
      <c r="K831" s="98">
        <v>1</v>
      </c>
      <c r="N831" s="217" t="s">
        <v>1959</v>
      </c>
      <c r="P831" s="217" t="s">
        <v>1914</v>
      </c>
      <c r="Q831" s="88" t="s">
        <v>1914</v>
      </c>
      <c r="AU831" s="67">
        <v>0</v>
      </c>
      <c r="AV831" s="68">
        <v>1.99</v>
      </c>
      <c r="BB831" s="196">
        <v>94</v>
      </c>
      <c r="BC831" s="195">
        <v>65409940</v>
      </c>
      <c r="BD831" s="196">
        <v>7</v>
      </c>
      <c r="BE831" s="196">
        <v>97</v>
      </c>
      <c r="BG831" s="70">
        <v>2937</v>
      </c>
      <c r="BN831" s="62">
        <v>2</v>
      </c>
      <c r="BO831" s="91" t="s">
        <v>985</v>
      </c>
      <c r="BP831" s="91" t="s">
        <v>985</v>
      </c>
      <c r="BS831" s="231" t="s">
        <v>118</v>
      </c>
      <c r="BV831" s="194" t="s">
        <v>90</v>
      </c>
      <c r="BX831" s="91" t="s">
        <v>986</v>
      </c>
      <c r="BY831" s="91" t="s">
        <v>986</v>
      </c>
      <c r="BZ831" s="62" t="s">
        <v>985</v>
      </c>
      <c r="CA831" s="62" t="s">
        <v>985</v>
      </c>
      <c r="CK831" s="62" t="s">
        <v>986</v>
      </c>
      <c r="CL831" s="62" t="s">
        <v>986</v>
      </c>
      <c r="CM831" s="62" t="s">
        <v>986</v>
      </c>
      <c r="CN831" s="62" t="s">
        <v>986</v>
      </c>
      <c r="CO831" s="62" t="s">
        <v>986</v>
      </c>
      <c r="CP831" s="62" t="s">
        <v>480</v>
      </c>
      <c r="CQ831" s="62" t="s">
        <v>986</v>
      </c>
      <c r="CR831" s="62" t="s">
        <v>985</v>
      </c>
      <c r="CS831" s="62" t="s">
        <v>985</v>
      </c>
      <c r="CT831" s="62" t="s">
        <v>985</v>
      </c>
      <c r="CU831" s="62">
        <v>6</v>
      </c>
      <c r="CX831" s="62">
        <v>2</v>
      </c>
      <c r="CY831" s="62">
        <v>4</v>
      </c>
      <c r="CZ831" s="62">
        <v>2</v>
      </c>
      <c r="DA831" s="62">
        <v>4</v>
      </c>
      <c r="DC831" s="62">
        <v>94</v>
      </c>
      <c r="DD831" s="62" t="s">
        <v>987</v>
      </c>
      <c r="DE831" s="62" t="s">
        <v>985</v>
      </c>
      <c r="DF831" s="91">
        <v>0</v>
      </c>
      <c r="DH831" s="189" t="s">
        <v>985</v>
      </c>
      <c r="DJ831" s="335"/>
      <c r="DK831" s="335"/>
      <c r="DL831" s="335"/>
      <c r="DM831" s="335"/>
    </row>
    <row r="832" spans="1:117">
      <c r="A832" s="62" t="s">
        <v>1809</v>
      </c>
      <c r="B832">
        <v>7</v>
      </c>
      <c r="C832" s="90" t="s">
        <v>1809</v>
      </c>
      <c r="D832" s="217" t="s">
        <v>1964</v>
      </c>
      <c r="E832" t="s">
        <v>1964</v>
      </c>
      <c r="F832" s="65">
        <v>1080</v>
      </c>
      <c r="G832" s="65">
        <v>1080</v>
      </c>
      <c r="H832" t="s">
        <v>480</v>
      </c>
      <c r="I832" t="s">
        <v>480</v>
      </c>
      <c r="J832" t="s">
        <v>480</v>
      </c>
      <c r="K832" s="98">
        <v>1</v>
      </c>
      <c r="N832" s="217" t="s">
        <v>1959</v>
      </c>
      <c r="P832" s="217" t="s">
        <v>1915</v>
      </c>
      <c r="Q832" s="88" t="s">
        <v>1915</v>
      </c>
      <c r="AU832" s="67">
        <v>0</v>
      </c>
      <c r="AV832" s="68">
        <v>1.99</v>
      </c>
      <c r="BB832" s="196">
        <v>94</v>
      </c>
      <c r="BC832" s="195">
        <v>65409940</v>
      </c>
      <c r="BD832" s="196">
        <v>7</v>
      </c>
      <c r="BE832" s="196">
        <v>97</v>
      </c>
      <c r="BG832" s="70">
        <v>2937</v>
      </c>
      <c r="BN832" s="62">
        <v>2</v>
      </c>
      <c r="BO832" s="91" t="s">
        <v>985</v>
      </c>
      <c r="BP832" s="91" t="s">
        <v>985</v>
      </c>
      <c r="BS832" s="215" t="s">
        <v>118</v>
      </c>
      <c r="BV832" s="194" t="s">
        <v>90</v>
      </c>
      <c r="BX832" s="91" t="s">
        <v>986</v>
      </c>
      <c r="BY832" s="91" t="s">
        <v>986</v>
      </c>
      <c r="BZ832" s="62" t="s">
        <v>985</v>
      </c>
      <c r="CA832" s="62" t="s">
        <v>985</v>
      </c>
      <c r="CK832" s="62" t="s">
        <v>986</v>
      </c>
      <c r="CL832" s="62" t="s">
        <v>986</v>
      </c>
      <c r="CM832" s="62" t="s">
        <v>986</v>
      </c>
      <c r="CN832" s="62" t="s">
        <v>986</v>
      </c>
      <c r="CO832" s="62" t="s">
        <v>986</v>
      </c>
      <c r="CP832" s="62" t="s">
        <v>480</v>
      </c>
      <c r="CQ832" s="62" t="s">
        <v>986</v>
      </c>
      <c r="CR832" s="62" t="s">
        <v>985</v>
      </c>
      <c r="CS832" s="62" t="s">
        <v>985</v>
      </c>
      <c r="CT832" s="62" t="s">
        <v>985</v>
      </c>
      <c r="CU832" s="62">
        <v>6</v>
      </c>
      <c r="CX832" s="62">
        <v>2</v>
      </c>
      <c r="CY832" s="62">
        <v>4</v>
      </c>
      <c r="CZ832" s="62">
        <v>2</v>
      </c>
      <c r="DA832" s="62">
        <v>4</v>
      </c>
      <c r="DC832" s="62">
        <v>94</v>
      </c>
      <c r="DD832" s="62" t="s">
        <v>987</v>
      </c>
      <c r="DE832" s="62" t="s">
        <v>985</v>
      </c>
      <c r="DF832" s="91">
        <v>0</v>
      </c>
      <c r="DH832" s="189" t="s">
        <v>985</v>
      </c>
      <c r="DJ832" s="335"/>
      <c r="DK832" s="335"/>
      <c r="DL832" s="335"/>
      <c r="DM832" s="335"/>
    </row>
    <row r="833" spans="1:117">
      <c r="A833" s="62" t="s">
        <v>1168</v>
      </c>
      <c r="B833">
        <v>8</v>
      </c>
      <c r="C833" s="90" t="s">
        <v>1168</v>
      </c>
      <c r="D833" s="217" t="s">
        <v>1188</v>
      </c>
      <c r="E833" t="s">
        <v>1188</v>
      </c>
      <c r="F833" s="65">
        <v>1080</v>
      </c>
      <c r="G833" s="65">
        <v>1080</v>
      </c>
      <c r="H833" t="s">
        <v>480</v>
      </c>
      <c r="I833" t="s">
        <v>480</v>
      </c>
      <c r="J833" t="s">
        <v>480</v>
      </c>
      <c r="K833" s="98">
        <v>1</v>
      </c>
      <c r="N833" s="217" t="s">
        <v>1181</v>
      </c>
      <c r="P833" s="217" t="s">
        <v>1181</v>
      </c>
      <c r="Q833" s="88" t="s">
        <v>1181</v>
      </c>
      <c r="AU833" s="67">
        <v>0</v>
      </c>
      <c r="AV833" s="68">
        <v>1.99</v>
      </c>
      <c r="BB833" s="196">
        <v>94</v>
      </c>
      <c r="BC833" s="195">
        <v>65409940</v>
      </c>
      <c r="BD833" s="196">
        <v>7</v>
      </c>
      <c r="BE833" s="196">
        <v>97</v>
      </c>
      <c r="BG833" s="70">
        <v>2706</v>
      </c>
      <c r="BN833" s="62">
        <v>2</v>
      </c>
      <c r="BO833" s="91" t="s">
        <v>985</v>
      </c>
      <c r="BP833" s="91" t="s">
        <v>985</v>
      </c>
      <c r="BS833" s="258" t="s">
        <v>439</v>
      </c>
      <c r="BV833" s="194" t="s">
        <v>90</v>
      </c>
      <c r="BX833" s="91" t="s">
        <v>986</v>
      </c>
      <c r="BY833" s="91" t="s">
        <v>986</v>
      </c>
      <c r="BZ833" s="62" t="s">
        <v>985</v>
      </c>
      <c r="CA833" s="62" t="s">
        <v>985</v>
      </c>
      <c r="CK833" s="62" t="s">
        <v>986</v>
      </c>
      <c r="CL833" s="62" t="s">
        <v>986</v>
      </c>
      <c r="CM833" s="62" t="s">
        <v>986</v>
      </c>
      <c r="CN833" s="62" t="s">
        <v>986</v>
      </c>
      <c r="CO833" s="62" t="s">
        <v>986</v>
      </c>
      <c r="CP833" s="62" t="s">
        <v>480</v>
      </c>
      <c r="CQ833" s="62" t="s">
        <v>986</v>
      </c>
      <c r="CR833" s="62" t="s">
        <v>985</v>
      </c>
      <c r="CS833" s="62" t="s">
        <v>985</v>
      </c>
      <c r="CT833" s="62" t="s">
        <v>985</v>
      </c>
      <c r="CU833" s="62">
        <v>6</v>
      </c>
      <c r="CX833" s="62">
        <v>2</v>
      </c>
      <c r="CY833" s="62">
        <v>4</v>
      </c>
      <c r="CZ833" s="62">
        <v>2</v>
      </c>
      <c r="DA833" s="62">
        <v>4</v>
      </c>
      <c r="DC833" s="62">
        <v>94</v>
      </c>
      <c r="DD833" s="62" t="s">
        <v>987</v>
      </c>
      <c r="DE833" s="62" t="s">
        <v>985</v>
      </c>
      <c r="DF833" s="91">
        <v>0</v>
      </c>
      <c r="DH833" s="189" t="s">
        <v>985</v>
      </c>
      <c r="DJ833" s="335"/>
      <c r="DK833" s="335"/>
      <c r="DL833" s="335"/>
      <c r="DM833" s="335"/>
    </row>
    <row r="834" spans="1:117">
      <c r="A834" s="62" t="s">
        <v>1173</v>
      </c>
      <c r="B834">
        <v>8</v>
      </c>
      <c r="C834" s="90" t="s">
        <v>1173</v>
      </c>
      <c r="D834" s="217" t="s">
        <v>1188</v>
      </c>
      <c r="E834" t="s">
        <v>1188</v>
      </c>
      <c r="F834" s="65">
        <v>1080</v>
      </c>
      <c r="G834" s="65">
        <v>1080</v>
      </c>
      <c r="H834" t="s">
        <v>480</v>
      </c>
      <c r="I834" t="s">
        <v>480</v>
      </c>
      <c r="J834" t="s">
        <v>480</v>
      </c>
      <c r="K834" s="98">
        <v>1</v>
      </c>
      <c r="N834" s="217" t="s">
        <v>1181</v>
      </c>
      <c r="P834" s="217" t="s">
        <v>1181</v>
      </c>
      <c r="Q834" s="88" t="s">
        <v>1181</v>
      </c>
      <c r="AU834" s="67">
        <v>0</v>
      </c>
      <c r="AV834" s="68">
        <v>1.99</v>
      </c>
      <c r="BB834" s="196">
        <v>94</v>
      </c>
      <c r="BC834" s="195">
        <v>65409940</v>
      </c>
      <c r="BD834" s="196">
        <v>7</v>
      </c>
      <c r="BE834" s="196">
        <v>97</v>
      </c>
      <c r="BG834" s="70">
        <v>2706</v>
      </c>
      <c r="BN834" s="62">
        <v>2</v>
      </c>
      <c r="BO834" s="91" t="s">
        <v>985</v>
      </c>
      <c r="BP834" s="91" t="s">
        <v>985</v>
      </c>
      <c r="BS834" s="258" t="s">
        <v>439</v>
      </c>
      <c r="BV834" s="194" t="s">
        <v>90</v>
      </c>
      <c r="BX834" s="91" t="s">
        <v>986</v>
      </c>
      <c r="BY834" s="91" t="s">
        <v>986</v>
      </c>
      <c r="BZ834" s="62" t="s">
        <v>985</v>
      </c>
      <c r="CA834" s="62" t="s">
        <v>985</v>
      </c>
      <c r="CK834" s="62" t="s">
        <v>986</v>
      </c>
      <c r="CL834" s="62" t="s">
        <v>986</v>
      </c>
      <c r="CM834" s="62" t="s">
        <v>986</v>
      </c>
      <c r="CN834" s="62" t="s">
        <v>986</v>
      </c>
      <c r="CO834" s="62" t="s">
        <v>986</v>
      </c>
      <c r="CP834" s="62" t="s">
        <v>480</v>
      </c>
      <c r="CQ834" s="62" t="s">
        <v>986</v>
      </c>
      <c r="CR834" s="62" t="s">
        <v>985</v>
      </c>
      <c r="CS834" s="62" t="s">
        <v>985</v>
      </c>
      <c r="CT834" s="62" t="s">
        <v>985</v>
      </c>
      <c r="CU834" s="62">
        <v>6</v>
      </c>
      <c r="CX834" s="62">
        <v>2</v>
      </c>
      <c r="CY834" s="62">
        <v>4</v>
      </c>
      <c r="CZ834" s="62">
        <v>2</v>
      </c>
      <c r="DA834" s="62">
        <v>4</v>
      </c>
      <c r="DC834" s="62">
        <v>94</v>
      </c>
      <c r="DD834" s="62" t="s">
        <v>987</v>
      </c>
      <c r="DE834" s="62" t="s">
        <v>985</v>
      </c>
      <c r="DF834" s="91">
        <v>0</v>
      </c>
      <c r="DH834" s="189" t="s">
        <v>985</v>
      </c>
      <c r="DJ834" s="335"/>
      <c r="DK834" s="335"/>
      <c r="DL834" s="335"/>
      <c r="DM834" s="335"/>
    </row>
    <row r="835" spans="1:117">
      <c r="A835" s="62" t="s">
        <v>1174</v>
      </c>
      <c r="B835">
        <v>7</v>
      </c>
      <c r="C835" s="90" t="s">
        <v>1174</v>
      </c>
      <c r="D835" s="217" t="s">
        <v>1188</v>
      </c>
      <c r="E835" t="s">
        <v>1188</v>
      </c>
      <c r="F835" s="65">
        <v>1080</v>
      </c>
      <c r="G835" s="65">
        <v>1080</v>
      </c>
      <c r="H835" t="s">
        <v>480</v>
      </c>
      <c r="I835" t="s">
        <v>480</v>
      </c>
      <c r="J835" t="s">
        <v>480</v>
      </c>
      <c r="K835" s="98">
        <v>1</v>
      </c>
      <c r="N835" s="217" t="s">
        <v>1181</v>
      </c>
      <c r="P835" s="217" t="s">
        <v>1181</v>
      </c>
      <c r="Q835" s="88" t="s">
        <v>1181</v>
      </c>
      <c r="AU835" s="67">
        <v>0</v>
      </c>
      <c r="AV835" s="68">
        <v>1.99</v>
      </c>
      <c r="BB835" s="196">
        <v>94</v>
      </c>
      <c r="BC835" s="195">
        <v>65409940</v>
      </c>
      <c r="BD835" s="196">
        <v>7</v>
      </c>
      <c r="BE835" s="196">
        <v>97</v>
      </c>
      <c r="BG835" s="70">
        <v>2706</v>
      </c>
      <c r="BN835" s="62">
        <v>2</v>
      </c>
      <c r="BO835" s="91" t="s">
        <v>985</v>
      </c>
      <c r="BP835" s="91" t="s">
        <v>985</v>
      </c>
      <c r="BS835" s="258" t="s">
        <v>439</v>
      </c>
      <c r="BV835" s="194" t="s">
        <v>90</v>
      </c>
      <c r="BX835" s="91" t="s">
        <v>986</v>
      </c>
      <c r="BY835" s="91" t="s">
        <v>986</v>
      </c>
      <c r="BZ835" s="62" t="s">
        <v>985</v>
      </c>
      <c r="CA835" s="62" t="s">
        <v>985</v>
      </c>
      <c r="CK835" s="62" t="s">
        <v>986</v>
      </c>
      <c r="CL835" s="62" t="s">
        <v>986</v>
      </c>
      <c r="CM835" s="62" t="s">
        <v>986</v>
      </c>
      <c r="CN835" s="62" t="s">
        <v>986</v>
      </c>
      <c r="CO835" s="62" t="s">
        <v>986</v>
      </c>
      <c r="CP835" s="62" t="s">
        <v>480</v>
      </c>
      <c r="CQ835" s="62" t="s">
        <v>986</v>
      </c>
      <c r="CR835" s="62" t="s">
        <v>985</v>
      </c>
      <c r="CS835" s="62" t="s">
        <v>985</v>
      </c>
      <c r="CT835" s="62" t="s">
        <v>985</v>
      </c>
      <c r="CU835" s="62">
        <v>6</v>
      </c>
      <c r="CX835" s="62">
        <v>2</v>
      </c>
      <c r="CY835" s="62">
        <v>4</v>
      </c>
      <c r="CZ835" s="62">
        <v>2</v>
      </c>
      <c r="DA835" s="62">
        <v>4</v>
      </c>
      <c r="DC835" s="62">
        <v>94</v>
      </c>
      <c r="DD835" s="62" t="s">
        <v>987</v>
      </c>
      <c r="DE835" s="62" t="s">
        <v>985</v>
      </c>
      <c r="DF835" s="91">
        <v>0</v>
      </c>
      <c r="DH835" s="189" t="s">
        <v>985</v>
      </c>
      <c r="DJ835" s="335"/>
      <c r="DK835" s="335"/>
      <c r="DL835" s="335"/>
      <c r="DM835" s="335"/>
    </row>
    <row r="836" spans="1:117">
      <c r="A836" s="62" t="s">
        <v>1090</v>
      </c>
      <c r="B836">
        <v>5</v>
      </c>
      <c r="C836" s="90" t="s">
        <v>1090</v>
      </c>
      <c r="D836" s="217" t="s">
        <v>1101</v>
      </c>
      <c r="E836" t="s">
        <v>1101</v>
      </c>
      <c r="F836" s="65">
        <v>1080</v>
      </c>
      <c r="G836" s="65">
        <v>1080</v>
      </c>
      <c r="H836" t="s">
        <v>480</v>
      </c>
      <c r="I836" t="s">
        <v>480</v>
      </c>
      <c r="J836" t="s">
        <v>480</v>
      </c>
      <c r="K836" s="98">
        <v>1</v>
      </c>
      <c r="N836" s="217" t="s">
        <v>1097</v>
      </c>
      <c r="P836" s="217" t="s">
        <v>1097</v>
      </c>
      <c r="Q836" s="88" t="s">
        <v>1097</v>
      </c>
      <c r="AU836" s="67">
        <v>0</v>
      </c>
      <c r="AV836" s="68">
        <v>0.79</v>
      </c>
      <c r="BB836" s="196">
        <v>94</v>
      </c>
      <c r="BC836" s="195">
        <v>65409940</v>
      </c>
      <c r="BD836" s="196">
        <v>7</v>
      </c>
      <c r="BE836" s="196">
        <v>97</v>
      </c>
      <c r="BG836" s="70">
        <v>2701</v>
      </c>
      <c r="BN836" s="62">
        <v>2</v>
      </c>
      <c r="BO836" s="91" t="s">
        <v>985</v>
      </c>
      <c r="BP836" s="91" t="s">
        <v>985</v>
      </c>
      <c r="BS836" s="258" t="s">
        <v>118</v>
      </c>
      <c r="BV836" s="194" t="s">
        <v>90</v>
      </c>
      <c r="BX836" s="91" t="s">
        <v>986</v>
      </c>
      <c r="BY836" s="91" t="s">
        <v>986</v>
      </c>
      <c r="BZ836" s="62" t="s">
        <v>985</v>
      </c>
      <c r="CA836" s="62" t="s">
        <v>985</v>
      </c>
      <c r="CK836" s="62" t="s">
        <v>986</v>
      </c>
      <c r="CL836" s="62" t="s">
        <v>986</v>
      </c>
      <c r="CM836" s="62" t="s">
        <v>986</v>
      </c>
      <c r="CN836" s="62" t="s">
        <v>986</v>
      </c>
      <c r="CO836" s="62" t="s">
        <v>986</v>
      </c>
      <c r="CP836" s="62" t="s">
        <v>480</v>
      </c>
      <c r="CQ836" s="62" t="s">
        <v>986</v>
      </c>
      <c r="CR836" s="62" t="s">
        <v>985</v>
      </c>
      <c r="CS836" s="62" t="s">
        <v>985</v>
      </c>
      <c r="CT836" s="62" t="s">
        <v>985</v>
      </c>
      <c r="CU836" s="62">
        <v>6</v>
      </c>
      <c r="CX836" s="62">
        <v>2</v>
      </c>
      <c r="CY836" s="62">
        <v>4</v>
      </c>
      <c r="CZ836" s="62">
        <v>2</v>
      </c>
      <c r="DA836" s="62">
        <v>4</v>
      </c>
      <c r="DC836" s="62">
        <v>94</v>
      </c>
      <c r="DD836" s="62" t="s">
        <v>987</v>
      </c>
      <c r="DE836" s="62" t="s">
        <v>985</v>
      </c>
      <c r="DF836" s="91">
        <v>0</v>
      </c>
      <c r="DH836" s="189" t="s">
        <v>985</v>
      </c>
      <c r="DJ836" s="335"/>
      <c r="DK836" s="335"/>
      <c r="DL836" s="335"/>
      <c r="DM836" s="335"/>
    </row>
    <row r="837" spans="1:117">
      <c r="A837" s="62" t="s">
        <v>1133</v>
      </c>
      <c r="B837">
        <v>3</v>
      </c>
      <c r="C837" s="90" t="s">
        <v>1133</v>
      </c>
      <c r="D837" s="217" t="s">
        <v>1148</v>
      </c>
      <c r="E837" t="s">
        <v>1148</v>
      </c>
      <c r="F837" s="65">
        <v>1080</v>
      </c>
      <c r="G837" s="65">
        <v>1080</v>
      </c>
      <c r="H837" t="s">
        <v>480</v>
      </c>
      <c r="I837" t="s">
        <v>480</v>
      </c>
      <c r="J837" t="s">
        <v>480</v>
      </c>
      <c r="K837" s="98">
        <v>1</v>
      </c>
      <c r="N837" s="217" t="s">
        <v>1159</v>
      </c>
      <c r="P837" s="217" t="s">
        <v>1148</v>
      </c>
      <c r="Q837" s="88" t="s">
        <v>1148</v>
      </c>
      <c r="AU837" s="67">
        <v>0</v>
      </c>
      <c r="AV837" s="68">
        <v>1.79</v>
      </c>
      <c r="BB837" s="196">
        <v>94</v>
      </c>
      <c r="BC837" s="195">
        <v>65409940</v>
      </c>
      <c r="BD837" s="196">
        <v>7</v>
      </c>
      <c r="BE837" s="196">
        <v>97</v>
      </c>
      <c r="BG837" s="70">
        <v>3107</v>
      </c>
      <c r="BN837" s="62">
        <v>2</v>
      </c>
      <c r="BO837" s="91" t="s">
        <v>985</v>
      </c>
      <c r="BP837" s="91" t="s">
        <v>985</v>
      </c>
      <c r="BS837" s="215" t="s">
        <v>118</v>
      </c>
      <c r="BV837" s="194" t="s">
        <v>90</v>
      </c>
      <c r="BX837" s="91" t="s">
        <v>986</v>
      </c>
      <c r="BY837" s="91" t="s">
        <v>986</v>
      </c>
      <c r="BZ837" s="62" t="s">
        <v>985</v>
      </c>
      <c r="CA837" s="62" t="s">
        <v>985</v>
      </c>
      <c r="CK837" s="62" t="s">
        <v>986</v>
      </c>
      <c r="CL837" s="62" t="s">
        <v>986</v>
      </c>
      <c r="CM837" s="62" t="s">
        <v>986</v>
      </c>
      <c r="CN837" s="62" t="s">
        <v>986</v>
      </c>
      <c r="CO837" s="62" t="s">
        <v>986</v>
      </c>
      <c r="CP837" s="62" t="s">
        <v>480</v>
      </c>
      <c r="CQ837" s="62" t="s">
        <v>986</v>
      </c>
      <c r="CR837" s="62" t="s">
        <v>985</v>
      </c>
      <c r="CS837" s="62" t="s">
        <v>985</v>
      </c>
      <c r="CT837" s="62" t="s">
        <v>985</v>
      </c>
      <c r="CU837" s="62">
        <v>6</v>
      </c>
      <c r="CX837" s="62">
        <v>2</v>
      </c>
      <c r="CY837" s="62">
        <v>4</v>
      </c>
      <c r="CZ837" s="62">
        <v>2</v>
      </c>
      <c r="DA837" s="62">
        <v>4</v>
      </c>
      <c r="DC837" s="62">
        <v>94</v>
      </c>
      <c r="DD837" s="62" t="s">
        <v>987</v>
      </c>
      <c r="DE837" s="62" t="s">
        <v>985</v>
      </c>
      <c r="DF837" s="91">
        <v>0</v>
      </c>
      <c r="DH837" s="189" t="s">
        <v>985</v>
      </c>
      <c r="DJ837" s="335"/>
      <c r="DK837" s="335"/>
      <c r="DL837" s="335"/>
      <c r="DM837" s="335"/>
    </row>
    <row r="838" spans="1:117">
      <c r="A838" s="62" t="s">
        <v>1066</v>
      </c>
      <c r="B838">
        <v>0</v>
      </c>
      <c r="C838" s="90" t="s">
        <v>1066</v>
      </c>
      <c r="D838" s="217" t="s">
        <v>1083</v>
      </c>
      <c r="E838" t="s">
        <v>1083</v>
      </c>
      <c r="F838" s="65">
        <v>1080</v>
      </c>
      <c r="G838" s="65">
        <v>1080</v>
      </c>
      <c r="H838" t="s">
        <v>480</v>
      </c>
      <c r="I838" t="s">
        <v>480</v>
      </c>
      <c r="J838" t="s">
        <v>480</v>
      </c>
      <c r="K838" s="98">
        <v>1</v>
      </c>
      <c r="N838" s="217" t="s">
        <v>1075</v>
      </c>
      <c r="P838" s="217" t="s">
        <v>1076</v>
      </c>
      <c r="Q838" s="88" t="s">
        <v>1076</v>
      </c>
      <c r="AU838" s="67">
        <v>0</v>
      </c>
      <c r="AV838" s="68">
        <v>1.29</v>
      </c>
      <c r="BB838" s="196">
        <v>94</v>
      </c>
      <c r="BC838" s="195">
        <v>65409940</v>
      </c>
      <c r="BD838" s="196">
        <v>7</v>
      </c>
      <c r="BE838" s="196">
        <v>97</v>
      </c>
      <c r="BG838" s="70">
        <v>2602</v>
      </c>
      <c r="BN838" s="62">
        <v>2</v>
      </c>
      <c r="BO838" s="91" t="s">
        <v>985</v>
      </c>
      <c r="BP838" s="91" t="s">
        <v>985</v>
      </c>
      <c r="BS838" s="215" t="s">
        <v>118</v>
      </c>
      <c r="BV838" s="194" t="s">
        <v>90</v>
      </c>
      <c r="BX838" s="91" t="s">
        <v>986</v>
      </c>
      <c r="BY838" s="91" t="s">
        <v>986</v>
      </c>
      <c r="BZ838" s="62" t="s">
        <v>985</v>
      </c>
      <c r="CA838" s="62" t="s">
        <v>985</v>
      </c>
      <c r="CK838" s="62" t="s">
        <v>986</v>
      </c>
      <c r="CL838" s="62" t="s">
        <v>986</v>
      </c>
      <c r="CM838" s="62" t="s">
        <v>986</v>
      </c>
      <c r="CN838" s="62" t="s">
        <v>986</v>
      </c>
      <c r="CO838" s="62" t="s">
        <v>986</v>
      </c>
      <c r="CP838" s="62" t="s">
        <v>480</v>
      </c>
      <c r="CQ838" s="62" t="s">
        <v>986</v>
      </c>
      <c r="CR838" s="62" t="s">
        <v>985</v>
      </c>
      <c r="CS838" s="62" t="s">
        <v>985</v>
      </c>
      <c r="CT838" s="62" t="s">
        <v>985</v>
      </c>
      <c r="CU838" s="62">
        <v>6</v>
      </c>
      <c r="CX838" s="62">
        <v>2</v>
      </c>
      <c r="CY838" s="62">
        <v>4</v>
      </c>
      <c r="CZ838" s="62">
        <v>2</v>
      </c>
      <c r="DA838" s="62">
        <v>4</v>
      </c>
      <c r="DC838" s="62">
        <v>94</v>
      </c>
      <c r="DD838" s="62" t="s">
        <v>987</v>
      </c>
      <c r="DE838" s="62" t="s">
        <v>985</v>
      </c>
      <c r="DF838" s="91">
        <v>0</v>
      </c>
      <c r="DH838" s="189" t="s">
        <v>985</v>
      </c>
      <c r="DJ838" s="335"/>
      <c r="DK838" s="335"/>
      <c r="DL838" s="335"/>
      <c r="DM838" s="335"/>
    </row>
    <row r="839" spans="1:117">
      <c r="A839" s="62" t="s">
        <v>3285</v>
      </c>
      <c r="B839" s="342">
        <v>5</v>
      </c>
      <c r="C839" s="344" t="s">
        <v>3285</v>
      </c>
      <c r="D839" s="344" t="s">
        <v>3286</v>
      </c>
      <c r="E839" s="344" t="s">
        <v>3286</v>
      </c>
      <c r="F839" s="330">
        <v>1080</v>
      </c>
      <c r="G839" s="330">
        <v>1080</v>
      </c>
      <c r="H839" s="342" t="s">
        <v>480</v>
      </c>
      <c r="I839" s="342" t="s">
        <v>480</v>
      </c>
      <c r="J839" s="336" t="s">
        <v>480</v>
      </c>
      <c r="K839" s="346">
        <v>1</v>
      </c>
      <c r="L839" s="347"/>
      <c r="M839" s="347"/>
      <c r="N839" s="348" t="s">
        <v>3245</v>
      </c>
      <c r="O839" s="348" t="s">
        <v>3245</v>
      </c>
      <c r="P839" s="348" t="s">
        <v>3283</v>
      </c>
      <c r="Q839" s="348" t="s">
        <v>3283</v>
      </c>
      <c r="R839" s="335">
        <v>317490</v>
      </c>
      <c r="S839" s="347"/>
      <c r="T839" s="347"/>
      <c r="U839" s="335"/>
      <c r="V839" s="341"/>
      <c r="W839" s="342">
        <v>1</v>
      </c>
      <c r="X839" s="330">
        <v>1</v>
      </c>
      <c r="Y839" s="330">
        <v>1</v>
      </c>
      <c r="Z839" s="330">
        <v>1</v>
      </c>
      <c r="AA839" s="350">
        <v>1</v>
      </c>
      <c r="AB839" s="335"/>
      <c r="AC839" s="341"/>
      <c r="AD839" s="342">
        <v>1</v>
      </c>
      <c r="AE839" s="330">
        <v>1</v>
      </c>
      <c r="AF839" s="330">
        <v>1</v>
      </c>
      <c r="AG839" s="330">
        <v>1</v>
      </c>
      <c r="AH839" s="350">
        <v>1</v>
      </c>
      <c r="AI839" s="335"/>
      <c r="AJ839" s="343"/>
      <c r="AK839" s="343"/>
      <c r="AL839" s="350"/>
      <c r="AM839" s="350"/>
      <c r="AN839" s="350"/>
      <c r="AO839" s="335"/>
      <c r="AP839" s="335"/>
      <c r="AQ839" s="335"/>
      <c r="AR839" s="335"/>
      <c r="AS839" s="335"/>
      <c r="AT839" s="335"/>
      <c r="AU839" s="333" t="s">
        <v>2822</v>
      </c>
      <c r="AV839" s="334">
        <v>1</v>
      </c>
      <c r="AW839" s="333">
        <v>0</v>
      </c>
      <c r="AX839" s="334"/>
      <c r="AY839" s="334"/>
      <c r="AZ839" s="335"/>
      <c r="BA839" s="335"/>
      <c r="BB839" s="196">
        <v>94</v>
      </c>
      <c r="BC839" s="195">
        <v>65409940</v>
      </c>
      <c r="BD839" s="196">
        <v>7</v>
      </c>
      <c r="BE839" s="196">
        <v>97</v>
      </c>
      <c r="BF839" s="196"/>
      <c r="BG839" s="351">
        <v>1807</v>
      </c>
      <c r="BH839" s="352"/>
      <c r="BI839" s="352"/>
      <c r="BJ839" s="353"/>
      <c r="BK839" s="354"/>
      <c r="BL839" s="388">
        <v>42345</v>
      </c>
      <c r="BM839" s="388">
        <v>54788</v>
      </c>
      <c r="BN839" s="335">
        <v>2</v>
      </c>
      <c r="BO839" s="336" t="s">
        <v>985</v>
      </c>
      <c r="BP839" s="336" t="s">
        <v>985</v>
      </c>
      <c r="BQ839" s="336"/>
      <c r="BR839" s="336"/>
      <c r="BS839" s="336" t="s">
        <v>278</v>
      </c>
      <c r="BT839" s="335"/>
      <c r="BU839" s="335"/>
      <c r="BV839" s="336" t="s">
        <v>90</v>
      </c>
      <c r="BW839" s="347"/>
      <c r="BX839" s="336" t="s">
        <v>986</v>
      </c>
      <c r="BY839" s="336" t="s">
        <v>986</v>
      </c>
      <c r="BZ839" s="335" t="s">
        <v>985</v>
      </c>
      <c r="CA839" s="335" t="s">
        <v>985</v>
      </c>
      <c r="CB839" s="347"/>
      <c r="CC839" s="347"/>
      <c r="CD839" s="352"/>
      <c r="CE839" s="335"/>
      <c r="CF839" s="335"/>
      <c r="CG839" s="330">
        <v>1</v>
      </c>
      <c r="CH839" s="330">
        <v>1</v>
      </c>
      <c r="CI839" s="330">
        <v>1</v>
      </c>
      <c r="CJ839" s="350">
        <v>1</v>
      </c>
      <c r="CK839" s="335" t="s">
        <v>986</v>
      </c>
      <c r="CL839" s="335" t="s">
        <v>986</v>
      </c>
      <c r="CM839" s="335" t="s">
        <v>986</v>
      </c>
      <c r="CN839" s="335" t="s">
        <v>986</v>
      </c>
      <c r="CO839" s="335" t="s">
        <v>986</v>
      </c>
      <c r="CP839" s="335" t="s">
        <v>480</v>
      </c>
      <c r="CQ839" s="335" t="s">
        <v>986</v>
      </c>
      <c r="CR839" s="335" t="s">
        <v>985</v>
      </c>
      <c r="CS839" s="335" t="s">
        <v>985</v>
      </c>
      <c r="CT839" s="335" t="s">
        <v>985</v>
      </c>
      <c r="CU839" s="335">
        <v>6</v>
      </c>
      <c r="CV839" s="335"/>
      <c r="CW839" s="335"/>
      <c r="CX839" s="335">
        <v>2</v>
      </c>
      <c r="CY839" s="335">
        <v>4</v>
      </c>
      <c r="CZ839" s="335">
        <v>2</v>
      </c>
      <c r="DA839" s="335">
        <v>4</v>
      </c>
      <c r="DB839" s="335"/>
      <c r="DC839" s="335">
        <v>94</v>
      </c>
      <c r="DD839" s="335" t="s">
        <v>987</v>
      </c>
      <c r="DE839" s="335" t="s">
        <v>985</v>
      </c>
      <c r="DF839" s="336">
        <v>0</v>
      </c>
      <c r="DG839" s="336"/>
      <c r="DH839" s="338" t="s">
        <v>985</v>
      </c>
      <c r="DI839" s="339"/>
      <c r="DJ839" s="335"/>
      <c r="DK839" s="335"/>
      <c r="DL839" s="335"/>
      <c r="DM839" s="335"/>
    </row>
    <row r="840" spans="1:117">
      <c r="A840" s="62" t="s">
        <v>3310</v>
      </c>
      <c r="B840" s="342">
        <v>2</v>
      </c>
      <c r="C840" s="344" t="s">
        <v>3310</v>
      </c>
      <c r="D840" s="344" t="s">
        <v>3311</v>
      </c>
      <c r="E840" s="344" t="s">
        <v>3311</v>
      </c>
      <c r="F840" s="330">
        <v>1080</v>
      </c>
      <c r="G840" s="330">
        <v>1080</v>
      </c>
      <c r="H840" s="342" t="s">
        <v>480</v>
      </c>
      <c r="I840" s="342" t="s">
        <v>480</v>
      </c>
      <c r="J840" s="336" t="s">
        <v>480</v>
      </c>
      <c r="K840" s="346">
        <v>1</v>
      </c>
      <c r="L840" s="347"/>
      <c r="M840" s="347"/>
      <c r="N840" s="348" t="s">
        <v>3245</v>
      </c>
      <c r="O840" s="348" t="s">
        <v>3245</v>
      </c>
      <c r="P840" s="348" t="s">
        <v>3312</v>
      </c>
      <c r="Q840" s="348" t="s">
        <v>3312</v>
      </c>
      <c r="R840" s="335">
        <v>317490</v>
      </c>
      <c r="S840" s="347"/>
      <c r="T840" s="347"/>
      <c r="U840" s="335"/>
      <c r="V840" s="341"/>
      <c r="W840" s="342">
        <v>1</v>
      </c>
      <c r="X840" s="330">
        <v>1</v>
      </c>
      <c r="Y840" s="330">
        <v>1</v>
      </c>
      <c r="Z840" s="330">
        <v>1</v>
      </c>
      <c r="AA840" s="350">
        <v>1</v>
      </c>
      <c r="AB840" s="335"/>
      <c r="AC840" s="341"/>
      <c r="AD840" s="342">
        <v>1</v>
      </c>
      <c r="AE840" s="330">
        <v>1</v>
      </c>
      <c r="AF840" s="330">
        <v>1</v>
      </c>
      <c r="AG840" s="330">
        <v>1</v>
      </c>
      <c r="AH840" s="350">
        <v>1</v>
      </c>
      <c r="AI840" s="335"/>
      <c r="AJ840" s="343"/>
      <c r="AK840" s="343"/>
      <c r="AL840" s="350"/>
      <c r="AM840" s="350"/>
      <c r="AN840" s="350"/>
      <c r="AO840" s="335"/>
      <c r="AP840" s="335"/>
      <c r="AQ840" s="335"/>
      <c r="AR840" s="335"/>
      <c r="AS840" s="335"/>
      <c r="AT840" s="335"/>
      <c r="AU840" s="333" t="s">
        <v>2822</v>
      </c>
      <c r="AV840" s="334">
        <v>1</v>
      </c>
      <c r="AW840" s="333">
        <v>0</v>
      </c>
      <c r="AX840" s="334"/>
      <c r="AY840" s="334"/>
      <c r="AZ840" s="335"/>
      <c r="BA840" s="335"/>
      <c r="BB840" s="196">
        <v>94</v>
      </c>
      <c r="BC840" s="195">
        <v>65409940</v>
      </c>
      <c r="BD840" s="196">
        <v>7</v>
      </c>
      <c r="BE840" s="196">
        <v>97</v>
      </c>
      <c r="BF840" s="196"/>
      <c r="BG840" s="351">
        <v>1805</v>
      </c>
      <c r="BH840" s="352"/>
      <c r="BI840" s="352"/>
      <c r="BJ840" s="353"/>
      <c r="BK840" s="354"/>
      <c r="BL840" s="388">
        <v>42345</v>
      </c>
      <c r="BM840" s="388">
        <v>54788</v>
      </c>
      <c r="BN840" s="335">
        <v>2</v>
      </c>
      <c r="BO840" s="336" t="s">
        <v>985</v>
      </c>
      <c r="BP840" s="336" t="s">
        <v>985</v>
      </c>
      <c r="BQ840" s="336"/>
      <c r="BR840" s="336"/>
      <c r="BS840" s="336" t="s">
        <v>439</v>
      </c>
      <c r="BT840" s="335"/>
      <c r="BU840" s="335"/>
      <c r="BV840" s="336" t="s">
        <v>90</v>
      </c>
      <c r="BW840" s="347"/>
      <c r="BX840" s="336" t="s">
        <v>986</v>
      </c>
      <c r="BY840" s="336" t="s">
        <v>986</v>
      </c>
      <c r="BZ840" s="335" t="s">
        <v>985</v>
      </c>
      <c r="CA840" s="335" t="s">
        <v>985</v>
      </c>
      <c r="CB840" s="347"/>
      <c r="CC840" s="347"/>
      <c r="CD840" s="352"/>
      <c r="CE840" s="335"/>
      <c r="CF840" s="335"/>
      <c r="CG840" s="330">
        <v>1</v>
      </c>
      <c r="CH840" s="330">
        <v>1</v>
      </c>
      <c r="CI840" s="330">
        <v>1</v>
      </c>
      <c r="CJ840" s="350">
        <v>1</v>
      </c>
      <c r="CK840" s="335" t="s">
        <v>986</v>
      </c>
      <c r="CL840" s="335" t="s">
        <v>986</v>
      </c>
      <c r="CM840" s="335" t="s">
        <v>986</v>
      </c>
      <c r="CN840" s="335" t="s">
        <v>986</v>
      </c>
      <c r="CO840" s="335" t="s">
        <v>986</v>
      </c>
      <c r="CP840" s="335" t="s">
        <v>480</v>
      </c>
      <c r="CQ840" s="335" t="s">
        <v>986</v>
      </c>
      <c r="CR840" s="335" t="s">
        <v>985</v>
      </c>
      <c r="CS840" s="335" t="s">
        <v>985</v>
      </c>
      <c r="CT840" s="335" t="s">
        <v>985</v>
      </c>
      <c r="CU840" s="335">
        <v>6</v>
      </c>
      <c r="CV840" s="335"/>
      <c r="CW840" s="335"/>
      <c r="CX840" s="335">
        <v>2</v>
      </c>
      <c r="CY840" s="335">
        <v>4</v>
      </c>
      <c r="CZ840" s="335">
        <v>2</v>
      </c>
      <c r="DA840" s="335">
        <v>4</v>
      </c>
      <c r="DB840" s="335"/>
      <c r="DC840" s="335">
        <v>94</v>
      </c>
      <c r="DD840" s="335" t="s">
        <v>987</v>
      </c>
      <c r="DE840" s="335" t="s">
        <v>985</v>
      </c>
      <c r="DF840" s="336">
        <v>0</v>
      </c>
      <c r="DG840" s="336"/>
      <c r="DH840" s="338" t="s">
        <v>985</v>
      </c>
      <c r="DI840" s="339"/>
      <c r="DJ840" s="335"/>
      <c r="DK840" s="335"/>
      <c r="DL840" s="335"/>
      <c r="DM840" s="335"/>
    </row>
    <row r="841" spans="1:117">
      <c r="A841" s="62" t="s">
        <v>3345</v>
      </c>
      <c r="B841" s="342">
        <v>7</v>
      </c>
      <c r="C841" s="344" t="s">
        <v>3345</v>
      </c>
      <c r="D841" s="344" t="s">
        <v>3346</v>
      </c>
      <c r="E841" s="344" t="s">
        <v>3346</v>
      </c>
      <c r="F841" s="330">
        <v>1080</v>
      </c>
      <c r="G841" s="330">
        <v>1080</v>
      </c>
      <c r="H841" s="342" t="s">
        <v>480</v>
      </c>
      <c r="I841" s="342" t="s">
        <v>480</v>
      </c>
      <c r="J841" s="336" t="s">
        <v>480</v>
      </c>
      <c r="K841" s="346">
        <v>1</v>
      </c>
      <c r="L841" s="347"/>
      <c r="M841" s="347"/>
      <c r="N841" s="348" t="s">
        <v>3245</v>
      </c>
      <c r="O841" s="348" t="s">
        <v>3245</v>
      </c>
      <c r="P841" s="348" t="s">
        <v>3347</v>
      </c>
      <c r="Q841" s="348" t="s">
        <v>3347</v>
      </c>
      <c r="R841" s="335">
        <v>317490</v>
      </c>
      <c r="S841" s="347"/>
      <c r="T841" s="347"/>
      <c r="U841" s="335"/>
      <c r="V841" s="341"/>
      <c r="W841" s="342">
        <v>1</v>
      </c>
      <c r="X841" s="330">
        <v>1</v>
      </c>
      <c r="Y841" s="330">
        <v>1</v>
      </c>
      <c r="Z841" s="330">
        <v>1</v>
      </c>
      <c r="AA841" s="350">
        <v>1</v>
      </c>
      <c r="AB841" s="335"/>
      <c r="AC841" s="341"/>
      <c r="AD841" s="342">
        <v>1</v>
      </c>
      <c r="AE841" s="330">
        <v>1</v>
      </c>
      <c r="AF841" s="330">
        <v>1</v>
      </c>
      <c r="AG841" s="330">
        <v>1</v>
      </c>
      <c r="AH841" s="350">
        <v>1</v>
      </c>
      <c r="AI841" s="335"/>
      <c r="AJ841" s="343"/>
      <c r="AK841" s="343"/>
      <c r="AL841" s="350"/>
      <c r="AM841" s="350"/>
      <c r="AN841" s="350"/>
      <c r="AO841" s="335"/>
      <c r="AP841" s="335"/>
      <c r="AQ841" s="335"/>
      <c r="AR841" s="335"/>
      <c r="AS841" s="335"/>
      <c r="AT841" s="335"/>
      <c r="AU841" s="333" t="s">
        <v>2822</v>
      </c>
      <c r="AV841" s="334">
        <v>1</v>
      </c>
      <c r="AW841" s="333">
        <v>0</v>
      </c>
      <c r="AX841" s="334"/>
      <c r="AY841" s="334"/>
      <c r="AZ841" s="335"/>
      <c r="BA841" s="335"/>
      <c r="BB841" s="196">
        <v>94</v>
      </c>
      <c r="BC841" s="195">
        <v>65409940</v>
      </c>
      <c r="BD841" s="196">
        <v>7</v>
      </c>
      <c r="BE841" s="196">
        <v>97</v>
      </c>
      <c r="BF841" s="196"/>
      <c r="BG841" s="351">
        <v>1805</v>
      </c>
      <c r="BH841" s="352"/>
      <c r="BI841" s="352"/>
      <c r="BJ841" s="353"/>
      <c r="BK841" s="354"/>
      <c r="BL841" s="388">
        <v>42345</v>
      </c>
      <c r="BM841" s="388">
        <v>54788</v>
      </c>
      <c r="BN841" s="335">
        <v>2</v>
      </c>
      <c r="BO841" s="336" t="s">
        <v>985</v>
      </c>
      <c r="BP841" s="336" t="s">
        <v>985</v>
      </c>
      <c r="BQ841" s="336"/>
      <c r="BR841" s="336"/>
      <c r="BS841" s="336" t="s">
        <v>439</v>
      </c>
      <c r="BT841" s="335"/>
      <c r="BU841" s="335"/>
      <c r="BV841" s="336" t="s">
        <v>90</v>
      </c>
      <c r="BW841" s="347"/>
      <c r="BX841" s="336" t="s">
        <v>986</v>
      </c>
      <c r="BY841" s="336" t="s">
        <v>986</v>
      </c>
      <c r="BZ841" s="335" t="s">
        <v>985</v>
      </c>
      <c r="CA841" s="335" t="s">
        <v>985</v>
      </c>
      <c r="CB841" s="347"/>
      <c r="CC841" s="347"/>
      <c r="CD841" s="352"/>
      <c r="CE841" s="335"/>
      <c r="CF841" s="335"/>
      <c r="CG841" s="330">
        <v>1</v>
      </c>
      <c r="CH841" s="330">
        <v>1</v>
      </c>
      <c r="CI841" s="330">
        <v>1</v>
      </c>
      <c r="CJ841" s="350">
        <v>1</v>
      </c>
      <c r="CK841" s="335" t="s">
        <v>986</v>
      </c>
      <c r="CL841" s="335" t="s">
        <v>986</v>
      </c>
      <c r="CM841" s="335" t="s">
        <v>986</v>
      </c>
      <c r="CN841" s="335" t="s">
        <v>986</v>
      </c>
      <c r="CO841" s="335" t="s">
        <v>986</v>
      </c>
      <c r="CP841" s="335" t="s">
        <v>480</v>
      </c>
      <c r="CQ841" s="335" t="s">
        <v>986</v>
      </c>
      <c r="CR841" s="335" t="s">
        <v>985</v>
      </c>
      <c r="CS841" s="335" t="s">
        <v>985</v>
      </c>
      <c r="CT841" s="335" t="s">
        <v>985</v>
      </c>
      <c r="CU841" s="335">
        <v>6</v>
      </c>
      <c r="CV841" s="335"/>
      <c r="CW841" s="335"/>
      <c r="CX841" s="335">
        <v>2</v>
      </c>
      <c r="CY841" s="335">
        <v>4</v>
      </c>
      <c r="CZ841" s="335">
        <v>2</v>
      </c>
      <c r="DA841" s="335">
        <v>4</v>
      </c>
      <c r="DB841" s="335"/>
      <c r="DC841" s="335">
        <v>94</v>
      </c>
      <c r="DD841" s="335" t="s">
        <v>987</v>
      </c>
      <c r="DE841" s="335" t="s">
        <v>985</v>
      </c>
      <c r="DF841" s="336">
        <v>0</v>
      </c>
      <c r="DG841" s="336"/>
      <c r="DH841" s="338" t="s">
        <v>985</v>
      </c>
      <c r="DI841" s="339"/>
      <c r="DJ841" s="335"/>
      <c r="DK841" s="335"/>
      <c r="DL841" s="335"/>
      <c r="DM841" s="335"/>
    </row>
    <row r="842" spans="1:117">
      <c r="A842" s="62" t="s">
        <v>1269</v>
      </c>
      <c r="B842" s="208">
        <v>4</v>
      </c>
      <c r="C842" s="203" t="s">
        <v>1269</v>
      </c>
      <c r="D842" s="216" t="s">
        <v>1273</v>
      </c>
      <c r="E842" s="216" t="s">
        <v>1273</v>
      </c>
      <c r="F842" s="65">
        <v>1080</v>
      </c>
      <c r="G842" s="65">
        <v>1080</v>
      </c>
      <c r="H842" s="216" t="s">
        <v>480</v>
      </c>
      <c r="I842" s="216" t="s">
        <v>480</v>
      </c>
      <c r="J842" s="216" t="s">
        <v>480</v>
      </c>
      <c r="K842" s="98">
        <v>1</v>
      </c>
      <c r="L842" s="206"/>
      <c r="M842" s="206"/>
      <c r="N842" s="216" t="s">
        <v>1275</v>
      </c>
      <c r="O842" s="206"/>
      <c r="P842" s="216" t="s">
        <v>1271</v>
      </c>
      <c r="Q842" s="206" t="s">
        <v>1271</v>
      </c>
      <c r="R842" s="205"/>
      <c r="S842" s="206"/>
      <c r="T842" s="206"/>
      <c r="U842" s="207"/>
      <c r="V842" s="202"/>
      <c r="W842" s="208"/>
      <c r="X842" s="204"/>
      <c r="Y842" s="204"/>
      <c r="Z842" s="204"/>
      <c r="AA842" s="209"/>
      <c r="AB842" s="205"/>
      <c r="AC842" s="202"/>
      <c r="AD842" s="205"/>
      <c r="AE842" s="204"/>
      <c r="AF842" s="204"/>
      <c r="AG842" s="204"/>
      <c r="AH842" s="209"/>
      <c r="AI842" s="205"/>
      <c r="AJ842" s="203"/>
      <c r="AK842" s="203"/>
      <c r="AL842" s="209"/>
      <c r="AM842" s="209"/>
      <c r="AN842" s="209"/>
      <c r="AO842" s="205"/>
      <c r="AP842" s="205"/>
      <c r="AQ842" s="205"/>
      <c r="AR842" s="205"/>
      <c r="AS842" s="205"/>
      <c r="AT842" s="205"/>
      <c r="AU842" s="67">
        <v>0</v>
      </c>
      <c r="AV842" s="68">
        <v>0.99</v>
      </c>
      <c r="BB842" s="196">
        <v>94</v>
      </c>
      <c r="BC842" s="195">
        <v>65409940</v>
      </c>
      <c r="BD842" s="196">
        <v>7</v>
      </c>
      <c r="BE842" s="196">
        <v>97</v>
      </c>
      <c r="BG842" s="70">
        <v>2915</v>
      </c>
      <c r="BN842" s="62">
        <v>2</v>
      </c>
      <c r="BO842" s="91" t="s">
        <v>985</v>
      </c>
      <c r="BP842" s="91" t="s">
        <v>985</v>
      </c>
      <c r="BQ842" s="205"/>
      <c r="BR842" s="205"/>
      <c r="BS842" s="258" t="s">
        <v>439</v>
      </c>
      <c r="BT842" s="205"/>
      <c r="BU842" s="205"/>
      <c r="BV842" s="194" t="s">
        <v>90</v>
      </c>
      <c r="BX842" s="91" t="s">
        <v>986</v>
      </c>
      <c r="BY842" s="91" t="s">
        <v>986</v>
      </c>
      <c r="BZ842" s="62" t="s">
        <v>985</v>
      </c>
      <c r="CA842" s="62" t="s">
        <v>985</v>
      </c>
      <c r="CB842" s="206"/>
      <c r="CC842" s="206"/>
      <c r="CD842" s="210"/>
      <c r="CE842" s="205"/>
      <c r="CF842" s="205"/>
      <c r="CG842" s="205"/>
      <c r="CH842" s="205"/>
      <c r="CI842" s="205"/>
      <c r="CJ842" s="205"/>
      <c r="CK842" s="62" t="s">
        <v>986</v>
      </c>
      <c r="CL842" s="62" t="s">
        <v>986</v>
      </c>
      <c r="CM842" s="62" t="s">
        <v>986</v>
      </c>
      <c r="CN842" s="62" t="s">
        <v>986</v>
      </c>
      <c r="CO842" s="62" t="s">
        <v>986</v>
      </c>
      <c r="CP842" s="62" t="s">
        <v>480</v>
      </c>
      <c r="CQ842" s="62" t="s">
        <v>986</v>
      </c>
      <c r="CR842" s="62" t="s">
        <v>985</v>
      </c>
      <c r="CS842" s="62" t="s">
        <v>985</v>
      </c>
      <c r="CT842" s="62" t="s">
        <v>985</v>
      </c>
      <c r="CU842" s="62">
        <v>6</v>
      </c>
      <c r="CX842" s="62">
        <v>2</v>
      </c>
      <c r="CY842" s="62">
        <v>4</v>
      </c>
      <c r="CZ842" s="62">
        <v>2</v>
      </c>
      <c r="DA842" s="62">
        <v>4</v>
      </c>
      <c r="DC842" s="62">
        <v>94</v>
      </c>
      <c r="DD842" s="62" t="s">
        <v>987</v>
      </c>
      <c r="DE842" s="62" t="s">
        <v>985</v>
      </c>
      <c r="DF842" s="91">
        <v>0</v>
      </c>
      <c r="DH842" s="189" t="s">
        <v>985</v>
      </c>
      <c r="DI842" s="213"/>
      <c r="DJ842" s="335"/>
      <c r="DK842" s="335"/>
      <c r="DL842" s="335"/>
      <c r="DM842" s="335"/>
    </row>
    <row r="843" spans="1:117">
      <c r="A843" s="62" t="s">
        <v>1105</v>
      </c>
      <c r="B843" s="64">
        <v>7</v>
      </c>
      <c r="C843" s="90" t="s">
        <v>1105</v>
      </c>
      <c r="D843" s="201" t="s">
        <v>1107</v>
      </c>
      <c r="E843" s="90" t="s">
        <v>1107</v>
      </c>
      <c r="F843" s="65">
        <v>1080</v>
      </c>
      <c r="G843" s="65">
        <v>1080</v>
      </c>
      <c r="H843" s="65" t="s">
        <v>480</v>
      </c>
      <c r="I843" s="65" t="s">
        <v>480</v>
      </c>
      <c r="J843" s="65" t="s">
        <v>480</v>
      </c>
      <c r="K843" s="98">
        <v>1</v>
      </c>
      <c r="N843" s="201" t="s">
        <v>1110</v>
      </c>
      <c r="P843" s="201" t="s">
        <v>1109</v>
      </c>
      <c r="Q843" s="88" t="s">
        <v>1109</v>
      </c>
      <c r="AU843" s="67">
        <v>0</v>
      </c>
      <c r="AV843" s="68">
        <v>1.29</v>
      </c>
      <c r="BB843" s="196">
        <v>94</v>
      </c>
      <c r="BC843" s="195">
        <v>65409940</v>
      </c>
      <c r="BD843" s="196">
        <v>7</v>
      </c>
      <c r="BE843" s="196">
        <v>97</v>
      </c>
      <c r="BG843" s="70">
        <v>2907</v>
      </c>
      <c r="BN843" s="62">
        <v>2</v>
      </c>
      <c r="BO843" s="91" t="s">
        <v>985</v>
      </c>
      <c r="BP843" s="91" t="s">
        <v>985</v>
      </c>
      <c r="BS843" s="231" t="s">
        <v>207</v>
      </c>
      <c r="BV843" s="194" t="s">
        <v>90</v>
      </c>
      <c r="BX843" s="91" t="s">
        <v>986</v>
      </c>
      <c r="BY843" s="91" t="s">
        <v>986</v>
      </c>
      <c r="BZ843" s="62" t="s">
        <v>985</v>
      </c>
      <c r="CA843" s="62" t="s">
        <v>985</v>
      </c>
      <c r="CK843" s="62" t="s">
        <v>986</v>
      </c>
      <c r="CL843" s="62" t="s">
        <v>986</v>
      </c>
      <c r="CM843" s="62" t="s">
        <v>986</v>
      </c>
      <c r="CN843" s="62" t="s">
        <v>986</v>
      </c>
      <c r="CO843" s="62" t="s">
        <v>986</v>
      </c>
      <c r="CP843" s="62" t="s">
        <v>480</v>
      </c>
      <c r="CQ843" s="62" t="s">
        <v>986</v>
      </c>
      <c r="CR843" s="62" t="s">
        <v>985</v>
      </c>
      <c r="CS843" s="62" t="s">
        <v>985</v>
      </c>
      <c r="CT843" s="62" t="s">
        <v>985</v>
      </c>
      <c r="CU843" s="62">
        <v>6</v>
      </c>
      <c r="CX843" s="62">
        <v>2</v>
      </c>
      <c r="CY843" s="62">
        <v>4</v>
      </c>
      <c r="CZ843" s="62">
        <v>2</v>
      </c>
      <c r="DA843" s="62">
        <v>4</v>
      </c>
      <c r="DC843" s="62">
        <v>94</v>
      </c>
      <c r="DD843" s="62" t="s">
        <v>987</v>
      </c>
      <c r="DE843" s="62" t="s">
        <v>985</v>
      </c>
      <c r="DF843" s="91">
        <v>0</v>
      </c>
      <c r="DH843" s="189" t="s">
        <v>985</v>
      </c>
      <c r="DJ843" s="335"/>
      <c r="DK843" s="335"/>
      <c r="DL843" s="335"/>
      <c r="DM843" s="335"/>
    </row>
    <row r="844" spans="1:117">
      <c r="A844" s="62" t="s">
        <v>1214</v>
      </c>
      <c r="B844">
        <v>9</v>
      </c>
      <c r="C844" s="90" t="s">
        <v>1214</v>
      </c>
      <c r="D844" s="217" t="s">
        <v>1225</v>
      </c>
      <c r="E844" t="s">
        <v>1225</v>
      </c>
      <c r="F844" s="65">
        <v>1080</v>
      </c>
      <c r="G844" s="65">
        <v>1080</v>
      </c>
      <c r="H844" t="s">
        <v>480</v>
      </c>
      <c r="I844" t="s">
        <v>480</v>
      </c>
      <c r="J844" t="s">
        <v>480</v>
      </c>
      <c r="K844" s="98">
        <v>1</v>
      </c>
      <c r="N844" s="217" t="s">
        <v>1229</v>
      </c>
      <c r="P844" s="217" t="s">
        <v>1221</v>
      </c>
      <c r="Q844" s="88" t="s">
        <v>1221</v>
      </c>
      <c r="AU844" s="67">
        <v>0</v>
      </c>
      <c r="AV844" s="68">
        <v>1.99</v>
      </c>
      <c r="BB844" s="196">
        <v>94</v>
      </c>
      <c r="BC844" s="195">
        <v>65409940</v>
      </c>
      <c r="BD844" s="196">
        <v>7</v>
      </c>
      <c r="BE844" s="196">
        <v>97</v>
      </c>
      <c r="BG844" s="70">
        <v>2601</v>
      </c>
      <c r="BN844" s="62">
        <v>2</v>
      </c>
      <c r="BO844" s="91" t="s">
        <v>985</v>
      </c>
      <c r="BP844" s="91" t="s">
        <v>985</v>
      </c>
      <c r="BS844" s="215" t="s">
        <v>118</v>
      </c>
      <c r="BV844" s="194" t="s">
        <v>90</v>
      </c>
      <c r="BX844" s="91" t="s">
        <v>986</v>
      </c>
      <c r="BY844" s="91" t="s">
        <v>986</v>
      </c>
      <c r="BZ844" s="62" t="s">
        <v>985</v>
      </c>
      <c r="CA844" s="62" t="s">
        <v>985</v>
      </c>
      <c r="CK844" s="62" t="s">
        <v>986</v>
      </c>
      <c r="CL844" s="62" t="s">
        <v>986</v>
      </c>
      <c r="CM844" s="62" t="s">
        <v>986</v>
      </c>
      <c r="CN844" s="62" t="s">
        <v>986</v>
      </c>
      <c r="CO844" s="62" t="s">
        <v>986</v>
      </c>
      <c r="CP844" s="62" t="s">
        <v>480</v>
      </c>
      <c r="CQ844" s="62" t="s">
        <v>986</v>
      </c>
      <c r="CR844" s="62" t="s">
        <v>985</v>
      </c>
      <c r="CS844" s="62" t="s">
        <v>985</v>
      </c>
      <c r="CT844" s="62" t="s">
        <v>985</v>
      </c>
      <c r="CU844" s="62">
        <v>6</v>
      </c>
      <c r="CX844" s="62">
        <v>2</v>
      </c>
      <c r="CY844" s="62">
        <v>4</v>
      </c>
      <c r="CZ844" s="62">
        <v>2</v>
      </c>
      <c r="DA844" s="62">
        <v>4</v>
      </c>
      <c r="DC844" s="62">
        <v>94</v>
      </c>
      <c r="DD844" s="62" t="s">
        <v>987</v>
      </c>
      <c r="DE844" s="62" t="s">
        <v>985</v>
      </c>
      <c r="DF844" s="91">
        <v>0</v>
      </c>
      <c r="DH844" s="189" t="s">
        <v>985</v>
      </c>
      <c r="DJ844" s="335"/>
      <c r="DK844" s="335"/>
      <c r="DL844" s="335"/>
      <c r="DM844" s="335"/>
    </row>
    <row r="845" spans="1:117">
      <c r="A845" s="62" t="s">
        <v>1503</v>
      </c>
      <c r="B845">
        <v>3</v>
      </c>
      <c r="C845" s="90" t="s">
        <v>1503</v>
      </c>
      <c r="D845" t="s">
        <v>1557</v>
      </c>
      <c r="E845" t="s">
        <v>1557</v>
      </c>
      <c r="F845" s="65">
        <v>1080</v>
      </c>
      <c r="G845" s="65">
        <v>1080</v>
      </c>
      <c r="H845" t="s">
        <v>480</v>
      </c>
      <c r="I845" t="s">
        <v>480</v>
      </c>
      <c r="J845" t="s">
        <v>480</v>
      </c>
      <c r="K845" s="98">
        <v>1</v>
      </c>
      <c r="N845" t="s">
        <v>1557</v>
      </c>
      <c r="P845" t="s">
        <v>1519</v>
      </c>
      <c r="Q845" s="88" t="s">
        <v>1519</v>
      </c>
      <c r="AU845" s="67">
        <v>0</v>
      </c>
      <c r="AV845" s="68">
        <v>1.99</v>
      </c>
      <c r="BB845" s="196">
        <v>94</v>
      </c>
      <c r="BC845" s="195">
        <v>65409940</v>
      </c>
      <c r="BD845" s="196">
        <v>7</v>
      </c>
      <c r="BE845" s="196">
        <v>97</v>
      </c>
      <c r="BG845" s="70">
        <v>2911</v>
      </c>
      <c r="BN845" s="62">
        <v>2</v>
      </c>
      <c r="BO845" s="91" t="s">
        <v>985</v>
      </c>
      <c r="BP845" s="91" t="s">
        <v>985</v>
      </c>
      <c r="BS845" s="231" t="s">
        <v>118</v>
      </c>
      <c r="BV845" s="194" t="s">
        <v>90</v>
      </c>
      <c r="BX845" s="91" t="s">
        <v>986</v>
      </c>
      <c r="BY845" s="91" t="s">
        <v>986</v>
      </c>
      <c r="BZ845" s="62" t="s">
        <v>985</v>
      </c>
      <c r="CA845" s="62" t="s">
        <v>985</v>
      </c>
      <c r="CK845" s="62" t="s">
        <v>986</v>
      </c>
      <c r="CL845" s="62" t="s">
        <v>986</v>
      </c>
      <c r="CM845" s="62" t="s">
        <v>986</v>
      </c>
      <c r="CN845" s="62" t="s">
        <v>986</v>
      </c>
      <c r="CO845" s="62" t="s">
        <v>986</v>
      </c>
      <c r="CP845" s="62" t="s">
        <v>480</v>
      </c>
      <c r="CQ845" s="62" t="s">
        <v>986</v>
      </c>
      <c r="CR845" s="62" t="s">
        <v>985</v>
      </c>
      <c r="CS845" s="62" t="s">
        <v>985</v>
      </c>
      <c r="CT845" s="62" t="s">
        <v>985</v>
      </c>
      <c r="CU845" s="62">
        <v>6</v>
      </c>
      <c r="CX845" s="62">
        <v>2</v>
      </c>
      <c r="CY845" s="62">
        <v>4</v>
      </c>
      <c r="CZ845" s="62">
        <v>2</v>
      </c>
      <c r="DA845" s="62">
        <v>4</v>
      </c>
      <c r="DC845" s="62">
        <v>94</v>
      </c>
      <c r="DD845" s="62" t="s">
        <v>987</v>
      </c>
      <c r="DE845" s="62" t="s">
        <v>985</v>
      </c>
      <c r="DF845" s="91">
        <v>0</v>
      </c>
      <c r="DH845" s="189" t="s">
        <v>985</v>
      </c>
      <c r="DJ845" s="335"/>
      <c r="DK845" s="335"/>
      <c r="DL845" s="335"/>
      <c r="DM845" s="335"/>
    </row>
    <row r="846" spans="1:117">
      <c r="A846" s="62" t="s">
        <v>1215</v>
      </c>
      <c r="B846">
        <v>8</v>
      </c>
      <c r="C846" s="90" t="s">
        <v>1215</v>
      </c>
      <c r="D846" s="217" t="s">
        <v>1226</v>
      </c>
      <c r="E846" t="s">
        <v>1226</v>
      </c>
      <c r="F846" s="65">
        <v>1080</v>
      </c>
      <c r="G846" s="65">
        <v>1080</v>
      </c>
      <c r="H846" t="s">
        <v>480</v>
      </c>
      <c r="I846" t="s">
        <v>480</v>
      </c>
      <c r="J846" t="s">
        <v>480</v>
      </c>
      <c r="K846" s="98">
        <v>1</v>
      </c>
      <c r="N846" s="217" t="s">
        <v>1229</v>
      </c>
      <c r="P846" s="217" t="s">
        <v>1222</v>
      </c>
      <c r="Q846" s="88" t="s">
        <v>1222</v>
      </c>
      <c r="AU846" s="67">
        <v>0</v>
      </c>
      <c r="AV846" s="68">
        <v>1.29</v>
      </c>
      <c r="BB846" s="196">
        <v>94</v>
      </c>
      <c r="BC846" s="195">
        <v>65409940</v>
      </c>
      <c r="BD846" s="196">
        <v>7</v>
      </c>
      <c r="BE846" s="196">
        <v>97</v>
      </c>
      <c r="BG846" s="70">
        <v>2601</v>
      </c>
      <c r="BN846" s="62">
        <v>2</v>
      </c>
      <c r="BO846" s="91" t="s">
        <v>985</v>
      </c>
      <c r="BP846" s="91" t="s">
        <v>985</v>
      </c>
      <c r="BS846" s="258" t="s">
        <v>439</v>
      </c>
      <c r="BV846" s="194" t="s">
        <v>90</v>
      </c>
      <c r="BX846" s="91" t="s">
        <v>986</v>
      </c>
      <c r="BY846" s="91" t="s">
        <v>986</v>
      </c>
      <c r="BZ846" s="62" t="s">
        <v>985</v>
      </c>
      <c r="CA846" s="62" t="s">
        <v>985</v>
      </c>
      <c r="CK846" s="62" t="s">
        <v>986</v>
      </c>
      <c r="CL846" s="62" t="s">
        <v>986</v>
      </c>
      <c r="CM846" s="62" t="s">
        <v>986</v>
      </c>
      <c r="CN846" s="62" t="s">
        <v>986</v>
      </c>
      <c r="CO846" s="62" t="s">
        <v>986</v>
      </c>
      <c r="CP846" s="62" t="s">
        <v>480</v>
      </c>
      <c r="CQ846" s="62" t="s">
        <v>986</v>
      </c>
      <c r="CR846" s="62" t="s">
        <v>985</v>
      </c>
      <c r="CS846" s="62" t="s">
        <v>985</v>
      </c>
      <c r="CT846" s="62" t="s">
        <v>985</v>
      </c>
      <c r="CU846" s="62">
        <v>6</v>
      </c>
      <c r="CX846" s="62">
        <v>2</v>
      </c>
      <c r="CY846" s="62">
        <v>4</v>
      </c>
      <c r="CZ846" s="62">
        <v>2</v>
      </c>
      <c r="DA846" s="62">
        <v>4</v>
      </c>
      <c r="DC846" s="62">
        <v>94</v>
      </c>
      <c r="DD846" s="62" t="s">
        <v>987</v>
      </c>
      <c r="DE846" s="62" t="s">
        <v>985</v>
      </c>
      <c r="DF846" s="91">
        <v>0</v>
      </c>
      <c r="DH846" s="189" t="s">
        <v>985</v>
      </c>
      <c r="DJ846" s="335"/>
      <c r="DK846" s="335"/>
      <c r="DL846" s="335"/>
      <c r="DM846" s="335"/>
    </row>
    <row r="847" spans="1:117">
      <c r="A847" s="62" t="s">
        <v>1334</v>
      </c>
      <c r="B847" s="64">
        <v>2</v>
      </c>
      <c r="C847" s="90" t="s">
        <v>1334</v>
      </c>
      <c r="D847" t="s">
        <v>1351</v>
      </c>
      <c r="E847" t="s">
        <v>1351</v>
      </c>
      <c r="F847" s="65">
        <v>1080</v>
      </c>
      <c r="G847" s="65">
        <v>1080</v>
      </c>
      <c r="H847" t="s">
        <v>480</v>
      </c>
      <c r="I847" t="s">
        <v>480</v>
      </c>
      <c r="J847" t="s">
        <v>480</v>
      </c>
      <c r="K847" s="98">
        <v>1</v>
      </c>
      <c r="N847" t="s">
        <v>1351</v>
      </c>
      <c r="P847" s="217" t="s">
        <v>1342</v>
      </c>
      <c r="Q847" s="88" t="s">
        <v>1342</v>
      </c>
      <c r="AU847" s="67">
        <v>0</v>
      </c>
      <c r="AV847" s="68">
        <v>3.99</v>
      </c>
      <c r="BB847" s="196">
        <v>94</v>
      </c>
      <c r="BC847" s="195">
        <v>65409940</v>
      </c>
      <c r="BD847" s="196">
        <v>7</v>
      </c>
      <c r="BE847" s="196">
        <v>97</v>
      </c>
      <c r="BG847" s="70">
        <v>4123</v>
      </c>
      <c r="BN847" s="62">
        <v>2</v>
      </c>
      <c r="BO847" s="91" t="s">
        <v>985</v>
      </c>
      <c r="BP847" s="91" t="s">
        <v>985</v>
      </c>
      <c r="BS847" s="215" t="s">
        <v>118</v>
      </c>
      <c r="BV847" s="194" t="s">
        <v>90</v>
      </c>
      <c r="BX847" s="91" t="s">
        <v>986</v>
      </c>
      <c r="BY847" s="91" t="s">
        <v>986</v>
      </c>
      <c r="BZ847" s="62" t="s">
        <v>985</v>
      </c>
      <c r="CA847" s="62" t="s">
        <v>985</v>
      </c>
      <c r="CK847" s="62" t="s">
        <v>986</v>
      </c>
      <c r="CL847" s="62" t="s">
        <v>986</v>
      </c>
      <c r="CM847" s="62" t="s">
        <v>986</v>
      </c>
      <c r="CN847" s="62" t="s">
        <v>986</v>
      </c>
      <c r="CO847" s="62" t="s">
        <v>986</v>
      </c>
      <c r="CP847" s="62" t="s">
        <v>480</v>
      </c>
      <c r="CQ847" s="62" t="s">
        <v>986</v>
      </c>
      <c r="CR847" s="62" t="s">
        <v>985</v>
      </c>
      <c r="CS847" s="62" t="s">
        <v>985</v>
      </c>
      <c r="CT847" s="62" t="s">
        <v>985</v>
      </c>
      <c r="CU847" s="62">
        <v>6</v>
      </c>
      <c r="CX847" s="62">
        <v>2</v>
      </c>
      <c r="CY847" s="62">
        <v>4</v>
      </c>
      <c r="CZ847" s="62">
        <v>2</v>
      </c>
      <c r="DA847" s="62">
        <v>4</v>
      </c>
      <c r="DC847" s="62">
        <v>94</v>
      </c>
      <c r="DD847" s="62" t="s">
        <v>987</v>
      </c>
      <c r="DE847" s="62" t="s">
        <v>985</v>
      </c>
      <c r="DF847" s="91">
        <v>0</v>
      </c>
      <c r="DH847" s="189" t="s">
        <v>985</v>
      </c>
      <c r="DJ847" s="335"/>
      <c r="DK847" s="335"/>
      <c r="DL847" s="335"/>
      <c r="DM847" s="335"/>
    </row>
    <row r="848" spans="1:117">
      <c r="A848" s="62" t="s">
        <v>2109</v>
      </c>
      <c r="B848">
        <v>8</v>
      </c>
      <c r="C848" s="90" t="s">
        <v>2109</v>
      </c>
      <c r="D848" s="217" t="s">
        <v>2124</v>
      </c>
      <c r="E848" t="s">
        <v>2124</v>
      </c>
      <c r="F848" s="65">
        <v>1080</v>
      </c>
      <c r="G848" s="65">
        <v>1080</v>
      </c>
      <c r="H848" t="s">
        <v>480</v>
      </c>
      <c r="I848" t="s">
        <v>480</v>
      </c>
      <c r="J848" t="s">
        <v>480</v>
      </c>
      <c r="K848" s="98">
        <v>1</v>
      </c>
      <c r="N848" s="217" t="s">
        <v>2119</v>
      </c>
      <c r="P848" s="217" t="s">
        <v>2117</v>
      </c>
      <c r="Q848" s="88" t="s">
        <v>2117</v>
      </c>
      <c r="AU848" s="67">
        <v>0</v>
      </c>
      <c r="AV848" s="68">
        <v>0.99</v>
      </c>
      <c r="BB848" s="196">
        <v>94</v>
      </c>
      <c r="BC848" s="195">
        <v>65409940</v>
      </c>
      <c r="BD848" s="196">
        <v>7</v>
      </c>
      <c r="BE848" s="196">
        <v>97</v>
      </c>
      <c r="BG848" s="70">
        <v>4605</v>
      </c>
      <c r="BN848" s="62">
        <v>2</v>
      </c>
      <c r="BO848" s="91" t="s">
        <v>985</v>
      </c>
      <c r="BP848" s="91" t="s">
        <v>985</v>
      </c>
      <c r="BS848" s="215" t="s">
        <v>118</v>
      </c>
      <c r="BV848" s="194" t="s">
        <v>90</v>
      </c>
      <c r="BX848" s="91" t="s">
        <v>986</v>
      </c>
      <c r="BY848" s="91" t="s">
        <v>986</v>
      </c>
      <c r="BZ848" s="62" t="s">
        <v>985</v>
      </c>
      <c r="CA848" s="62" t="s">
        <v>985</v>
      </c>
      <c r="CK848" s="62" t="s">
        <v>986</v>
      </c>
      <c r="CL848" s="62" t="s">
        <v>986</v>
      </c>
      <c r="CM848" s="62" t="s">
        <v>986</v>
      </c>
      <c r="CN848" s="62" t="s">
        <v>986</v>
      </c>
      <c r="CO848" s="62" t="s">
        <v>986</v>
      </c>
      <c r="CP848" s="62" t="s">
        <v>480</v>
      </c>
      <c r="CQ848" s="62" t="s">
        <v>986</v>
      </c>
      <c r="CR848" s="62" t="s">
        <v>985</v>
      </c>
      <c r="CS848" s="62" t="s">
        <v>985</v>
      </c>
      <c r="CT848" s="62" t="s">
        <v>985</v>
      </c>
      <c r="CU848" s="62">
        <v>6</v>
      </c>
      <c r="CX848" s="62">
        <v>2</v>
      </c>
      <c r="CY848" s="62">
        <v>4</v>
      </c>
      <c r="CZ848" s="62">
        <v>2</v>
      </c>
      <c r="DA848" s="62">
        <v>4</v>
      </c>
      <c r="DC848" s="62">
        <v>94</v>
      </c>
      <c r="DD848" s="62" t="s">
        <v>987</v>
      </c>
      <c r="DE848" s="62" t="s">
        <v>985</v>
      </c>
      <c r="DF848" s="91">
        <v>0</v>
      </c>
      <c r="DH848" s="189" t="s">
        <v>985</v>
      </c>
      <c r="DJ848" s="335"/>
      <c r="DK848" s="335"/>
      <c r="DL848" s="335"/>
      <c r="DM848" s="335"/>
    </row>
    <row r="849" spans="1:117">
      <c r="A849" s="62" t="s">
        <v>2108</v>
      </c>
      <c r="B849">
        <v>5</v>
      </c>
      <c r="C849" s="90" t="s">
        <v>2108</v>
      </c>
      <c r="D849" s="56" t="s">
        <v>2120</v>
      </c>
      <c r="E849" t="s">
        <v>2120</v>
      </c>
      <c r="F849" s="65">
        <v>1080</v>
      </c>
      <c r="G849" s="65">
        <v>1080</v>
      </c>
      <c r="H849" t="s">
        <v>480</v>
      </c>
      <c r="I849" t="s">
        <v>480</v>
      </c>
      <c r="J849" t="s">
        <v>480</v>
      </c>
      <c r="K849" s="98">
        <v>1</v>
      </c>
      <c r="N849" s="217" t="s">
        <v>2119</v>
      </c>
      <c r="P849" s="217" t="s">
        <v>2116</v>
      </c>
      <c r="Q849" s="88" t="s">
        <v>2116</v>
      </c>
      <c r="AU849" s="67">
        <v>0</v>
      </c>
      <c r="AV849" s="68">
        <v>0.39</v>
      </c>
      <c r="BB849" s="196">
        <v>94</v>
      </c>
      <c r="BC849" s="195">
        <v>65409940</v>
      </c>
      <c r="BD849" s="196">
        <v>7</v>
      </c>
      <c r="BE849" s="196">
        <v>97</v>
      </c>
      <c r="BG849" s="70">
        <v>4605</v>
      </c>
      <c r="BN849" s="62">
        <v>2</v>
      </c>
      <c r="BO849" s="91" t="s">
        <v>985</v>
      </c>
      <c r="BP849" s="91" t="s">
        <v>985</v>
      </c>
      <c r="BS849" s="215" t="s">
        <v>118</v>
      </c>
      <c r="BV849" s="194" t="s">
        <v>90</v>
      </c>
      <c r="BX849" s="91" t="s">
        <v>986</v>
      </c>
      <c r="BY849" s="91" t="s">
        <v>986</v>
      </c>
      <c r="BZ849" s="62" t="s">
        <v>985</v>
      </c>
      <c r="CA849" s="62" t="s">
        <v>985</v>
      </c>
      <c r="CK849" s="62" t="s">
        <v>986</v>
      </c>
      <c r="CL849" s="62" t="s">
        <v>986</v>
      </c>
      <c r="CM849" s="62" t="s">
        <v>986</v>
      </c>
      <c r="CN849" s="62" t="s">
        <v>986</v>
      </c>
      <c r="CO849" s="62" t="s">
        <v>986</v>
      </c>
      <c r="CP849" s="62" t="s">
        <v>480</v>
      </c>
      <c r="CQ849" s="62" t="s">
        <v>986</v>
      </c>
      <c r="CR849" s="62" t="s">
        <v>985</v>
      </c>
      <c r="CS849" s="62" t="s">
        <v>985</v>
      </c>
      <c r="CT849" s="62" t="s">
        <v>985</v>
      </c>
      <c r="CU849" s="62">
        <v>6</v>
      </c>
      <c r="CX849" s="62">
        <v>2</v>
      </c>
      <c r="CY849" s="62">
        <v>4</v>
      </c>
      <c r="CZ849" s="62">
        <v>2</v>
      </c>
      <c r="DA849" s="62">
        <v>4</v>
      </c>
      <c r="DC849" s="62">
        <v>94</v>
      </c>
      <c r="DD849" s="62" t="s">
        <v>987</v>
      </c>
      <c r="DE849" s="62" t="s">
        <v>985</v>
      </c>
      <c r="DF849" s="91">
        <v>0</v>
      </c>
      <c r="DH849" s="189" t="s">
        <v>985</v>
      </c>
      <c r="DJ849" s="335"/>
      <c r="DK849" s="335"/>
      <c r="DL849" s="335"/>
      <c r="DM849" s="335"/>
    </row>
    <row r="850" spans="1:117">
      <c r="A850" s="62" t="s">
        <v>1471</v>
      </c>
      <c r="B850">
        <v>5</v>
      </c>
      <c r="C850" s="90" t="s">
        <v>1471</v>
      </c>
      <c r="D850" s="217" t="s">
        <v>1560</v>
      </c>
      <c r="E850" t="s">
        <v>1560</v>
      </c>
      <c r="F850" s="65">
        <v>1080</v>
      </c>
      <c r="G850" s="65">
        <v>1080</v>
      </c>
      <c r="H850" t="s">
        <v>480</v>
      </c>
      <c r="I850" t="s">
        <v>480</v>
      </c>
      <c r="J850" t="s">
        <v>480</v>
      </c>
      <c r="K850" s="98">
        <v>1</v>
      </c>
      <c r="N850" s="217" t="s">
        <v>1560</v>
      </c>
      <c r="P850" s="217" t="s">
        <v>1522</v>
      </c>
      <c r="Q850" s="88" t="s">
        <v>1522</v>
      </c>
      <c r="AU850" s="67">
        <v>0</v>
      </c>
      <c r="AV850" s="68">
        <v>1.99</v>
      </c>
      <c r="BB850" s="196">
        <v>94</v>
      </c>
      <c r="BC850" s="195">
        <v>65409940</v>
      </c>
      <c r="BD850" s="196">
        <v>7</v>
      </c>
      <c r="BE850" s="196">
        <v>97</v>
      </c>
      <c r="BG850" s="70">
        <v>2911</v>
      </c>
      <c r="BN850" s="62">
        <v>2</v>
      </c>
      <c r="BO850" s="91" t="s">
        <v>985</v>
      </c>
      <c r="BP850" s="91" t="s">
        <v>985</v>
      </c>
      <c r="BS850" s="215" t="s">
        <v>118</v>
      </c>
      <c r="BV850" s="194" t="s">
        <v>90</v>
      </c>
      <c r="BX850" s="91" t="s">
        <v>986</v>
      </c>
      <c r="BY850" s="91" t="s">
        <v>986</v>
      </c>
      <c r="BZ850" s="62" t="s">
        <v>985</v>
      </c>
      <c r="CA850" s="62" t="s">
        <v>985</v>
      </c>
      <c r="CK850" s="62" t="s">
        <v>986</v>
      </c>
      <c r="CL850" s="62" t="s">
        <v>986</v>
      </c>
      <c r="CM850" s="62" t="s">
        <v>986</v>
      </c>
      <c r="CN850" s="62" t="s">
        <v>986</v>
      </c>
      <c r="CO850" s="62" t="s">
        <v>986</v>
      </c>
      <c r="CP850" s="62" t="s">
        <v>480</v>
      </c>
      <c r="CQ850" s="62" t="s">
        <v>986</v>
      </c>
      <c r="CR850" s="62" t="s">
        <v>985</v>
      </c>
      <c r="CS850" s="62" t="s">
        <v>985</v>
      </c>
      <c r="CT850" s="62" t="s">
        <v>985</v>
      </c>
      <c r="CU850" s="62">
        <v>6</v>
      </c>
      <c r="CX850" s="62">
        <v>2</v>
      </c>
      <c r="CY850" s="62">
        <v>4</v>
      </c>
      <c r="CZ850" s="62">
        <v>2</v>
      </c>
      <c r="DA850" s="62">
        <v>4</v>
      </c>
      <c r="DC850" s="62">
        <v>94</v>
      </c>
      <c r="DD850" s="62" t="s">
        <v>987</v>
      </c>
      <c r="DE850" s="62" t="s">
        <v>985</v>
      </c>
      <c r="DF850" s="91">
        <v>0</v>
      </c>
      <c r="DH850" s="189" t="s">
        <v>985</v>
      </c>
      <c r="DJ850" s="335"/>
      <c r="DK850" s="335"/>
      <c r="DL850" s="335"/>
      <c r="DM850" s="335"/>
    </row>
    <row r="851" spans="1:117">
      <c r="A851" s="62" t="s">
        <v>1504</v>
      </c>
      <c r="B851">
        <v>7</v>
      </c>
      <c r="C851" s="90" t="s">
        <v>1504</v>
      </c>
      <c r="D851" s="217" t="s">
        <v>1567</v>
      </c>
      <c r="E851" t="s">
        <v>1567</v>
      </c>
      <c r="F851" s="65">
        <v>1080</v>
      </c>
      <c r="G851" s="65">
        <v>1080</v>
      </c>
      <c r="H851" t="s">
        <v>480</v>
      </c>
      <c r="I851" t="s">
        <v>480</v>
      </c>
      <c r="J851" t="s">
        <v>480</v>
      </c>
      <c r="K851" s="98">
        <v>1</v>
      </c>
      <c r="N851" s="217" t="s">
        <v>1567</v>
      </c>
      <c r="P851" s="217" t="s">
        <v>1529</v>
      </c>
      <c r="Q851" s="88" t="s">
        <v>1529</v>
      </c>
      <c r="AU851" s="67">
        <v>0</v>
      </c>
      <c r="AV851" s="68">
        <v>1.59</v>
      </c>
      <c r="BB851" s="196">
        <v>94</v>
      </c>
      <c r="BC851" s="195">
        <v>65409940</v>
      </c>
      <c r="BD851" s="196">
        <v>7</v>
      </c>
      <c r="BE851" s="196">
        <v>97</v>
      </c>
      <c r="BG851" s="70">
        <v>2911</v>
      </c>
      <c r="BN851" s="62">
        <v>2</v>
      </c>
      <c r="BO851" s="91" t="s">
        <v>985</v>
      </c>
      <c r="BP851" s="91" t="s">
        <v>985</v>
      </c>
      <c r="BS851" s="215" t="s">
        <v>118</v>
      </c>
      <c r="BV851" s="194" t="s">
        <v>90</v>
      </c>
      <c r="BX851" s="91" t="s">
        <v>986</v>
      </c>
      <c r="BY851" s="91" t="s">
        <v>986</v>
      </c>
      <c r="BZ851" s="62" t="s">
        <v>985</v>
      </c>
      <c r="CA851" s="62" t="s">
        <v>985</v>
      </c>
      <c r="CK851" s="62" t="s">
        <v>986</v>
      </c>
      <c r="CL851" s="62" t="s">
        <v>986</v>
      </c>
      <c r="CM851" s="62" t="s">
        <v>986</v>
      </c>
      <c r="CN851" s="62" t="s">
        <v>986</v>
      </c>
      <c r="CO851" s="62" t="s">
        <v>986</v>
      </c>
      <c r="CP851" s="62" t="s">
        <v>480</v>
      </c>
      <c r="CQ851" s="62" t="s">
        <v>986</v>
      </c>
      <c r="CR851" s="62" t="s">
        <v>985</v>
      </c>
      <c r="CS851" s="62" t="s">
        <v>985</v>
      </c>
      <c r="CT851" s="62" t="s">
        <v>985</v>
      </c>
      <c r="CU851" s="62">
        <v>6</v>
      </c>
      <c r="CX851" s="62">
        <v>2</v>
      </c>
      <c r="CY851" s="62">
        <v>4</v>
      </c>
      <c r="CZ851" s="62">
        <v>2</v>
      </c>
      <c r="DA851" s="62">
        <v>4</v>
      </c>
      <c r="DC851" s="62">
        <v>94</v>
      </c>
      <c r="DD851" s="62" t="s">
        <v>987</v>
      </c>
      <c r="DE851" s="62" t="s">
        <v>985</v>
      </c>
      <c r="DF851" s="91">
        <v>0</v>
      </c>
      <c r="DH851" s="189" t="s">
        <v>985</v>
      </c>
      <c r="DJ851" s="335"/>
      <c r="DK851" s="335"/>
      <c r="DL851" s="335"/>
      <c r="DM851" s="335"/>
    </row>
    <row r="852" spans="1:117">
      <c r="A852" s="62" t="s">
        <v>1472</v>
      </c>
      <c r="B852">
        <v>0</v>
      </c>
      <c r="C852" s="90" t="s">
        <v>1472</v>
      </c>
      <c r="D852" s="217" t="s">
        <v>1568</v>
      </c>
      <c r="E852" t="s">
        <v>1568</v>
      </c>
      <c r="F852" s="65">
        <v>1080</v>
      </c>
      <c r="G852" s="65">
        <v>1080</v>
      </c>
      <c r="H852" t="s">
        <v>480</v>
      </c>
      <c r="I852" t="s">
        <v>480</v>
      </c>
      <c r="J852" t="s">
        <v>480</v>
      </c>
      <c r="K852" s="98">
        <v>1</v>
      </c>
      <c r="N852" s="217" t="s">
        <v>1568</v>
      </c>
      <c r="P852" s="217" t="s">
        <v>1530</v>
      </c>
      <c r="Q852" s="88" t="s">
        <v>1530</v>
      </c>
      <c r="AU852" s="67">
        <v>0</v>
      </c>
      <c r="AV852" s="68">
        <v>0.99</v>
      </c>
      <c r="BB852" s="196">
        <v>94</v>
      </c>
      <c r="BC852" s="195">
        <v>65409940</v>
      </c>
      <c r="BD852" s="196">
        <v>7</v>
      </c>
      <c r="BE852" s="196">
        <v>97</v>
      </c>
      <c r="BG852" s="70">
        <v>2911</v>
      </c>
      <c r="BN852" s="62">
        <v>2</v>
      </c>
      <c r="BO852" s="91" t="s">
        <v>985</v>
      </c>
      <c r="BP852" s="91" t="s">
        <v>985</v>
      </c>
      <c r="BS852" s="215" t="s">
        <v>118</v>
      </c>
      <c r="BV852" s="194" t="s">
        <v>90</v>
      </c>
      <c r="BX852" s="91" t="s">
        <v>986</v>
      </c>
      <c r="BY852" s="91" t="s">
        <v>986</v>
      </c>
      <c r="BZ852" s="62" t="s">
        <v>985</v>
      </c>
      <c r="CA852" s="62" t="s">
        <v>985</v>
      </c>
      <c r="CK852" s="62" t="s">
        <v>986</v>
      </c>
      <c r="CL852" s="62" t="s">
        <v>986</v>
      </c>
      <c r="CM852" s="62" t="s">
        <v>986</v>
      </c>
      <c r="CN852" s="62" t="s">
        <v>986</v>
      </c>
      <c r="CO852" s="62" t="s">
        <v>986</v>
      </c>
      <c r="CP852" s="62" t="s">
        <v>480</v>
      </c>
      <c r="CQ852" s="62" t="s">
        <v>986</v>
      </c>
      <c r="CR852" s="62" t="s">
        <v>985</v>
      </c>
      <c r="CS852" s="62" t="s">
        <v>985</v>
      </c>
      <c r="CT852" s="62" t="s">
        <v>985</v>
      </c>
      <c r="CU852" s="62">
        <v>6</v>
      </c>
      <c r="CX852" s="62">
        <v>2</v>
      </c>
      <c r="CY852" s="62">
        <v>4</v>
      </c>
      <c r="CZ852" s="62">
        <v>2</v>
      </c>
      <c r="DA852" s="62">
        <v>4</v>
      </c>
      <c r="DC852" s="62">
        <v>94</v>
      </c>
      <c r="DD852" s="62" t="s">
        <v>987</v>
      </c>
      <c r="DE852" s="62" t="s">
        <v>985</v>
      </c>
      <c r="DF852" s="91">
        <v>0</v>
      </c>
      <c r="DH852" s="189" t="s">
        <v>985</v>
      </c>
      <c r="DJ852" s="335"/>
      <c r="DK852" s="335"/>
      <c r="DL852" s="335"/>
      <c r="DM852" s="335"/>
    </row>
    <row r="853" spans="1:117">
      <c r="A853" s="62" t="s">
        <v>990</v>
      </c>
      <c r="B853" s="64">
        <v>7</v>
      </c>
      <c r="C853" s="90" t="s">
        <v>990</v>
      </c>
      <c r="D853" s="201" t="s">
        <v>994</v>
      </c>
      <c r="E853" s="139" t="s">
        <v>994</v>
      </c>
      <c r="F853" s="65">
        <v>1080</v>
      </c>
      <c r="G853" s="65">
        <v>1080</v>
      </c>
      <c r="H853" s="139" t="s">
        <v>480</v>
      </c>
      <c r="I853" s="139" t="s">
        <v>480</v>
      </c>
      <c r="J853" s="139" t="s">
        <v>480</v>
      </c>
      <c r="K853" s="98">
        <v>1</v>
      </c>
      <c r="N853" s="201" t="s">
        <v>997</v>
      </c>
      <c r="P853" s="201" t="s">
        <v>995</v>
      </c>
      <c r="Q853" s="88" t="s">
        <v>995</v>
      </c>
      <c r="AU853" s="67">
        <v>0</v>
      </c>
      <c r="AV853" s="68">
        <v>1.59</v>
      </c>
      <c r="BB853" s="196">
        <v>94</v>
      </c>
      <c r="BC853" s="195">
        <v>65409940</v>
      </c>
      <c r="BD853" s="196">
        <v>7</v>
      </c>
      <c r="BE853" s="196">
        <v>97</v>
      </c>
      <c r="BG853" s="70">
        <v>2901</v>
      </c>
      <c r="BN853" s="62">
        <v>2</v>
      </c>
      <c r="BO853" s="91" t="s">
        <v>985</v>
      </c>
      <c r="BP853" s="91" t="s">
        <v>985</v>
      </c>
      <c r="BS853" s="215" t="s">
        <v>118</v>
      </c>
      <c r="BV853" s="194" t="s">
        <v>90</v>
      </c>
      <c r="BX853" s="91" t="s">
        <v>986</v>
      </c>
      <c r="BY853" s="91" t="s">
        <v>986</v>
      </c>
      <c r="BZ853" s="62" t="s">
        <v>985</v>
      </c>
      <c r="CA853" s="62" t="s">
        <v>985</v>
      </c>
      <c r="CK853" s="62" t="s">
        <v>986</v>
      </c>
      <c r="CL853" s="62" t="s">
        <v>986</v>
      </c>
      <c r="CM853" s="62" t="s">
        <v>986</v>
      </c>
      <c r="CN853" s="62" t="s">
        <v>986</v>
      </c>
      <c r="CO853" s="62" t="s">
        <v>986</v>
      </c>
      <c r="CP853" s="62" t="s">
        <v>480</v>
      </c>
      <c r="CQ853" s="62" t="s">
        <v>986</v>
      </c>
      <c r="CR853" s="62" t="s">
        <v>985</v>
      </c>
      <c r="CS853" s="62" t="s">
        <v>985</v>
      </c>
      <c r="CT853" s="62" t="s">
        <v>985</v>
      </c>
      <c r="CU853" s="62">
        <v>6</v>
      </c>
      <c r="CX853" s="62">
        <v>2</v>
      </c>
      <c r="CY853" s="62">
        <v>4</v>
      </c>
      <c r="CZ853" s="62">
        <v>2</v>
      </c>
      <c r="DA853" s="62">
        <v>4</v>
      </c>
      <c r="DC853" s="62">
        <v>94</v>
      </c>
      <c r="DD853" s="62" t="s">
        <v>987</v>
      </c>
      <c r="DE853" s="62" t="s">
        <v>985</v>
      </c>
      <c r="DF853" s="91">
        <v>0</v>
      </c>
      <c r="DH853" s="189" t="s">
        <v>985</v>
      </c>
      <c r="DJ853" s="335"/>
      <c r="DK853" s="335"/>
      <c r="DL853" s="335"/>
      <c r="DM853" s="335"/>
    </row>
    <row r="854" spans="1:117">
      <c r="A854" s="62" t="s">
        <v>1505</v>
      </c>
      <c r="B854">
        <v>4</v>
      </c>
      <c r="C854" s="90" t="s">
        <v>1505</v>
      </c>
      <c r="D854" s="217" t="s">
        <v>1588</v>
      </c>
      <c r="E854" t="s">
        <v>1588</v>
      </c>
      <c r="F854" s="65">
        <v>1080</v>
      </c>
      <c r="G854" s="65">
        <v>1080</v>
      </c>
      <c r="H854" t="s">
        <v>480</v>
      </c>
      <c r="I854" t="s">
        <v>480</v>
      </c>
      <c r="J854" t="s">
        <v>480</v>
      </c>
      <c r="K854" s="98">
        <v>1</v>
      </c>
      <c r="N854" s="217" t="s">
        <v>1588</v>
      </c>
      <c r="P854" s="217" t="s">
        <v>1534</v>
      </c>
      <c r="Q854" s="88" t="s">
        <v>1534</v>
      </c>
      <c r="AU854" s="67">
        <v>0</v>
      </c>
      <c r="AV854" s="68">
        <v>1.59</v>
      </c>
      <c r="BB854" s="196">
        <v>94</v>
      </c>
      <c r="BC854" s="195">
        <v>65409940</v>
      </c>
      <c r="BD854" s="196">
        <v>7</v>
      </c>
      <c r="BE854" s="196">
        <v>97</v>
      </c>
      <c r="BG854" s="70">
        <v>2911</v>
      </c>
      <c r="BN854" s="62">
        <v>2</v>
      </c>
      <c r="BO854" s="91" t="s">
        <v>985</v>
      </c>
      <c r="BP854" s="91" t="s">
        <v>985</v>
      </c>
      <c r="BS854" s="215" t="s">
        <v>118</v>
      </c>
      <c r="BV854" s="194" t="s">
        <v>90</v>
      </c>
      <c r="BX854" s="91" t="s">
        <v>986</v>
      </c>
      <c r="BY854" s="91" t="s">
        <v>986</v>
      </c>
      <c r="BZ854" s="62" t="s">
        <v>985</v>
      </c>
      <c r="CA854" s="62" t="s">
        <v>985</v>
      </c>
      <c r="CK854" s="62" t="s">
        <v>986</v>
      </c>
      <c r="CL854" s="62" t="s">
        <v>986</v>
      </c>
      <c r="CM854" s="62" t="s">
        <v>986</v>
      </c>
      <c r="CN854" s="62" t="s">
        <v>986</v>
      </c>
      <c r="CO854" s="62" t="s">
        <v>986</v>
      </c>
      <c r="CP854" s="62" t="s">
        <v>480</v>
      </c>
      <c r="CQ854" s="62" t="s">
        <v>986</v>
      </c>
      <c r="CR854" s="62" t="s">
        <v>985</v>
      </c>
      <c r="CS854" s="62" t="s">
        <v>985</v>
      </c>
      <c r="CT854" s="62" t="s">
        <v>985</v>
      </c>
      <c r="CU854" s="62">
        <v>6</v>
      </c>
      <c r="CX854" s="62">
        <v>2</v>
      </c>
      <c r="CY854" s="62">
        <v>4</v>
      </c>
      <c r="CZ854" s="62">
        <v>2</v>
      </c>
      <c r="DA854" s="62">
        <v>4</v>
      </c>
      <c r="DC854" s="62">
        <v>94</v>
      </c>
      <c r="DD854" s="62" t="s">
        <v>987</v>
      </c>
      <c r="DE854" s="62" t="s">
        <v>985</v>
      </c>
      <c r="DF854" s="91">
        <v>0</v>
      </c>
      <c r="DH854" s="189" t="s">
        <v>985</v>
      </c>
      <c r="DJ854" s="335"/>
      <c r="DK854" s="335"/>
      <c r="DL854" s="335"/>
      <c r="DM854" s="335"/>
    </row>
    <row r="855" spans="1:117">
      <c r="A855" s="62" t="s">
        <v>1506</v>
      </c>
      <c r="B855">
        <v>1</v>
      </c>
      <c r="C855" s="90" t="s">
        <v>1506</v>
      </c>
      <c r="D855" s="217" t="s">
        <v>1573</v>
      </c>
      <c r="E855" t="s">
        <v>1573</v>
      </c>
      <c r="F855" s="65">
        <v>1080</v>
      </c>
      <c r="G855" s="65">
        <v>1080</v>
      </c>
      <c r="H855" t="s">
        <v>480</v>
      </c>
      <c r="I855" t="s">
        <v>480</v>
      </c>
      <c r="J855" t="s">
        <v>480</v>
      </c>
      <c r="K855" s="98">
        <v>1</v>
      </c>
      <c r="N855" s="217" t="s">
        <v>1573</v>
      </c>
      <c r="P855" s="217" t="s">
        <v>1535</v>
      </c>
      <c r="Q855" s="88" t="s">
        <v>1535</v>
      </c>
      <c r="AU855" s="67">
        <v>0</v>
      </c>
      <c r="AV855" s="68">
        <v>1.59</v>
      </c>
      <c r="BB855" s="196">
        <v>94</v>
      </c>
      <c r="BC855" s="195">
        <v>65409940</v>
      </c>
      <c r="BD855" s="196">
        <v>7</v>
      </c>
      <c r="BE855" s="196">
        <v>97</v>
      </c>
      <c r="BG855" s="70">
        <v>2911</v>
      </c>
      <c r="BN855" s="62">
        <v>2</v>
      </c>
      <c r="BO855" s="91" t="s">
        <v>985</v>
      </c>
      <c r="BP855" s="91" t="s">
        <v>985</v>
      </c>
      <c r="BS855" s="215" t="s">
        <v>118</v>
      </c>
      <c r="BV855" s="194" t="s">
        <v>90</v>
      </c>
      <c r="BX855" s="91" t="s">
        <v>986</v>
      </c>
      <c r="BY855" s="91" t="s">
        <v>986</v>
      </c>
      <c r="BZ855" s="62" t="s">
        <v>985</v>
      </c>
      <c r="CA855" s="62" t="s">
        <v>985</v>
      </c>
      <c r="CK855" s="62" t="s">
        <v>986</v>
      </c>
      <c r="CL855" s="62" t="s">
        <v>986</v>
      </c>
      <c r="CM855" s="62" t="s">
        <v>986</v>
      </c>
      <c r="CN855" s="62" t="s">
        <v>986</v>
      </c>
      <c r="CO855" s="62" t="s">
        <v>986</v>
      </c>
      <c r="CP855" s="62" t="s">
        <v>480</v>
      </c>
      <c r="CQ855" s="62" t="s">
        <v>986</v>
      </c>
      <c r="CR855" s="62" t="s">
        <v>985</v>
      </c>
      <c r="CS855" s="62" t="s">
        <v>985</v>
      </c>
      <c r="CT855" s="62" t="s">
        <v>985</v>
      </c>
      <c r="CU855" s="62">
        <v>6</v>
      </c>
      <c r="CX855" s="62">
        <v>2</v>
      </c>
      <c r="CY855" s="62">
        <v>4</v>
      </c>
      <c r="CZ855" s="62">
        <v>2</v>
      </c>
      <c r="DA855" s="62">
        <v>4</v>
      </c>
      <c r="DC855" s="62">
        <v>94</v>
      </c>
      <c r="DD855" s="62" t="s">
        <v>987</v>
      </c>
      <c r="DE855" s="62" t="s">
        <v>985</v>
      </c>
      <c r="DF855" s="91">
        <v>0</v>
      </c>
      <c r="DH855" s="189" t="s">
        <v>985</v>
      </c>
      <c r="DJ855" s="335"/>
      <c r="DK855" s="335"/>
      <c r="DL855" s="335"/>
      <c r="DM855" s="335"/>
    </row>
    <row r="856" spans="1:117">
      <c r="A856" s="62" t="s">
        <v>1473</v>
      </c>
      <c r="B856">
        <v>8</v>
      </c>
      <c r="C856" s="90" t="s">
        <v>1473</v>
      </c>
      <c r="D856" t="s">
        <v>1575</v>
      </c>
      <c r="E856" t="s">
        <v>1575</v>
      </c>
      <c r="F856" s="65">
        <v>1080</v>
      </c>
      <c r="G856" s="65">
        <v>1080</v>
      </c>
      <c r="H856" t="s">
        <v>480</v>
      </c>
      <c r="I856" t="s">
        <v>480</v>
      </c>
      <c r="J856" t="s">
        <v>480</v>
      </c>
      <c r="K856" s="98">
        <v>1</v>
      </c>
      <c r="N856" t="s">
        <v>1575</v>
      </c>
      <c r="P856" t="s">
        <v>1537</v>
      </c>
      <c r="Q856" s="88" t="s">
        <v>1537</v>
      </c>
      <c r="AU856" s="67">
        <v>0</v>
      </c>
      <c r="AV856" s="68">
        <v>1.5</v>
      </c>
      <c r="BB856" s="196">
        <v>94</v>
      </c>
      <c r="BC856" s="195">
        <v>65409940</v>
      </c>
      <c r="BD856" s="196">
        <v>7</v>
      </c>
      <c r="BE856" s="196">
        <v>97</v>
      </c>
      <c r="BG856" s="70">
        <v>2911</v>
      </c>
      <c r="BN856" s="62">
        <v>2</v>
      </c>
      <c r="BO856" s="91" t="s">
        <v>985</v>
      </c>
      <c r="BP856" s="91" t="s">
        <v>985</v>
      </c>
      <c r="BS856" s="215" t="s">
        <v>118</v>
      </c>
      <c r="BV856" s="194" t="s">
        <v>90</v>
      </c>
      <c r="BX856" s="91" t="s">
        <v>986</v>
      </c>
      <c r="BY856" s="91" t="s">
        <v>986</v>
      </c>
      <c r="BZ856" s="62" t="s">
        <v>985</v>
      </c>
      <c r="CA856" s="62" t="s">
        <v>985</v>
      </c>
      <c r="CK856" s="62" t="s">
        <v>986</v>
      </c>
      <c r="CL856" s="62" t="s">
        <v>986</v>
      </c>
      <c r="CM856" s="62" t="s">
        <v>986</v>
      </c>
      <c r="CN856" s="62" t="s">
        <v>986</v>
      </c>
      <c r="CO856" s="62" t="s">
        <v>986</v>
      </c>
      <c r="CP856" s="62" t="s">
        <v>480</v>
      </c>
      <c r="CQ856" s="62" t="s">
        <v>986</v>
      </c>
      <c r="CR856" s="62" t="s">
        <v>985</v>
      </c>
      <c r="CS856" s="62" t="s">
        <v>985</v>
      </c>
      <c r="CT856" s="62" t="s">
        <v>985</v>
      </c>
      <c r="CU856" s="62">
        <v>6</v>
      </c>
      <c r="CX856" s="62">
        <v>2</v>
      </c>
      <c r="CY856" s="62">
        <v>4</v>
      </c>
      <c r="CZ856" s="62">
        <v>2</v>
      </c>
      <c r="DA856" s="62">
        <v>4</v>
      </c>
      <c r="DC856" s="62">
        <v>94</v>
      </c>
      <c r="DD856" s="62" t="s">
        <v>987</v>
      </c>
      <c r="DE856" s="62" t="s">
        <v>985</v>
      </c>
      <c r="DF856" s="91">
        <v>0</v>
      </c>
      <c r="DH856" s="189" t="s">
        <v>985</v>
      </c>
      <c r="DJ856" s="335"/>
      <c r="DK856" s="335"/>
      <c r="DL856" s="335"/>
      <c r="DM856" s="335"/>
    </row>
    <row r="857" spans="1:117">
      <c r="A857" s="62" t="s">
        <v>1474</v>
      </c>
      <c r="B857">
        <v>9</v>
      </c>
      <c r="C857" s="90" t="s">
        <v>1474</v>
      </c>
      <c r="D857" s="217" t="s">
        <v>1574</v>
      </c>
      <c r="E857" t="s">
        <v>1574</v>
      </c>
      <c r="F857" s="65">
        <v>1080</v>
      </c>
      <c r="G857" s="65">
        <v>1080</v>
      </c>
      <c r="H857" t="s">
        <v>480</v>
      </c>
      <c r="I857" t="s">
        <v>480</v>
      </c>
      <c r="J857" t="s">
        <v>480</v>
      </c>
      <c r="K857" s="98">
        <v>1</v>
      </c>
      <c r="N857" s="217" t="s">
        <v>1574</v>
      </c>
      <c r="P857" s="217" t="s">
        <v>1536</v>
      </c>
      <c r="Q857" s="88" t="s">
        <v>1536</v>
      </c>
      <c r="AU857" s="67">
        <v>0</v>
      </c>
      <c r="AV857" s="68">
        <v>1.99</v>
      </c>
      <c r="BB857" s="196">
        <v>94</v>
      </c>
      <c r="BC857" s="195">
        <v>65409940</v>
      </c>
      <c r="BD857" s="196">
        <v>7</v>
      </c>
      <c r="BE857" s="196">
        <v>97</v>
      </c>
      <c r="BG857" s="70">
        <v>2911</v>
      </c>
      <c r="BN857" s="62">
        <v>2</v>
      </c>
      <c r="BO857" s="91" t="s">
        <v>985</v>
      </c>
      <c r="BP857" s="91" t="s">
        <v>985</v>
      </c>
      <c r="BS857" s="215" t="s">
        <v>118</v>
      </c>
      <c r="BV857" s="194" t="s">
        <v>90</v>
      </c>
      <c r="BX857" s="91" t="s">
        <v>986</v>
      </c>
      <c r="BY857" s="91" t="s">
        <v>986</v>
      </c>
      <c r="BZ857" s="62" t="s">
        <v>985</v>
      </c>
      <c r="CA857" s="62" t="s">
        <v>985</v>
      </c>
      <c r="CK857" s="62" t="s">
        <v>986</v>
      </c>
      <c r="CL857" s="62" t="s">
        <v>986</v>
      </c>
      <c r="CM857" s="62" t="s">
        <v>986</v>
      </c>
      <c r="CN857" s="62" t="s">
        <v>986</v>
      </c>
      <c r="CO857" s="62" t="s">
        <v>986</v>
      </c>
      <c r="CP857" s="62" t="s">
        <v>480</v>
      </c>
      <c r="CQ857" s="62" t="s">
        <v>986</v>
      </c>
      <c r="CR857" s="62" t="s">
        <v>985</v>
      </c>
      <c r="CS857" s="62" t="s">
        <v>985</v>
      </c>
      <c r="CT857" s="62" t="s">
        <v>985</v>
      </c>
      <c r="CU857" s="62">
        <v>6</v>
      </c>
      <c r="CX857" s="62">
        <v>2</v>
      </c>
      <c r="CY857" s="62">
        <v>4</v>
      </c>
      <c r="CZ857" s="62">
        <v>2</v>
      </c>
      <c r="DA857" s="62">
        <v>4</v>
      </c>
      <c r="DC857" s="62">
        <v>94</v>
      </c>
      <c r="DD857" s="62" t="s">
        <v>987</v>
      </c>
      <c r="DE857" s="62" t="s">
        <v>985</v>
      </c>
      <c r="DF857" s="91">
        <v>0</v>
      </c>
      <c r="DH857" s="189" t="s">
        <v>985</v>
      </c>
      <c r="DJ857" s="335"/>
      <c r="DK857" s="335"/>
      <c r="DL857" s="335"/>
      <c r="DM857" s="335"/>
    </row>
    <row r="858" spans="1:117">
      <c r="A858" s="62" t="s">
        <v>1507</v>
      </c>
      <c r="B858">
        <v>9</v>
      </c>
      <c r="C858" s="90" t="s">
        <v>1507</v>
      </c>
      <c r="D858" s="217" t="s">
        <v>1574</v>
      </c>
      <c r="E858" t="s">
        <v>1574</v>
      </c>
      <c r="F858" s="65">
        <v>1080</v>
      </c>
      <c r="G858" s="65">
        <v>1080</v>
      </c>
      <c r="H858" t="s">
        <v>480</v>
      </c>
      <c r="I858" t="s">
        <v>480</v>
      </c>
      <c r="J858" t="s">
        <v>480</v>
      </c>
      <c r="K858" s="98">
        <v>1</v>
      </c>
      <c r="N858" s="217" t="s">
        <v>1574</v>
      </c>
      <c r="P858" s="217" t="s">
        <v>1536</v>
      </c>
      <c r="Q858" s="88" t="s">
        <v>1536</v>
      </c>
      <c r="AU858" s="67">
        <v>0</v>
      </c>
      <c r="AV858" s="68">
        <v>1.59</v>
      </c>
      <c r="BB858" s="196">
        <v>94</v>
      </c>
      <c r="BC858" s="195">
        <v>65409940</v>
      </c>
      <c r="BD858" s="196">
        <v>7</v>
      </c>
      <c r="BE858" s="196">
        <v>97</v>
      </c>
      <c r="BG858" s="70">
        <v>2911</v>
      </c>
      <c r="BN858" s="62">
        <v>2</v>
      </c>
      <c r="BO858" s="91" t="s">
        <v>985</v>
      </c>
      <c r="BP858" s="91" t="s">
        <v>985</v>
      </c>
      <c r="BS858" s="215" t="s">
        <v>118</v>
      </c>
      <c r="BV858" s="194" t="s">
        <v>90</v>
      </c>
      <c r="BX858" s="91" t="s">
        <v>986</v>
      </c>
      <c r="BY858" s="91" t="s">
        <v>986</v>
      </c>
      <c r="BZ858" s="62" t="s">
        <v>985</v>
      </c>
      <c r="CA858" s="62" t="s">
        <v>985</v>
      </c>
      <c r="CK858" s="62" t="s">
        <v>986</v>
      </c>
      <c r="CL858" s="62" t="s">
        <v>986</v>
      </c>
      <c r="CM858" s="62" t="s">
        <v>986</v>
      </c>
      <c r="CN858" s="62" t="s">
        <v>986</v>
      </c>
      <c r="CO858" s="62" t="s">
        <v>986</v>
      </c>
      <c r="CP858" s="62" t="s">
        <v>480</v>
      </c>
      <c r="CQ858" s="62" t="s">
        <v>986</v>
      </c>
      <c r="CR858" s="62" t="s">
        <v>985</v>
      </c>
      <c r="CS858" s="62" t="s">
        <v>985</v>
      </c>
      <c r="CT858" s="62" t="s">
        <v>985</v>
      </c>
      <c r="CU858" s="62">
        <v>6</v>
      </c>
      <c r="CX858" s="62">
        <v>2</v>
      </c>
      <c r="CY858" s="62">
        <v>4</v>
      </c>
      <c r="CZ858" s="62">
        <v>2</v>
      </c>
      <c r="DA858" s="62">
        <v>4</v>
      </c>
      <c r="DC858" s="62">
        <v>94</v>
      </c>
      <c r="DD858" s="62" t="s">
        <v>987</v>
      </c>
      <c r="DE858" s="62" t="s">
        <v>985</v>
      </c>
      <c r="DF858" s="91">
        <v>0</v>
      </c>
      <c r="DH858" s="189" t="s">
        <v>985</v>
      </c>
      <c r="DJ858" s="335"/>
      <c r="DK858" s="335"/>
      <c r="DL858" s="335"/>
      <c r="DM858" s="335"/>
    </row>
    <row r="859" spans="1:117">
      <c r="A859" s="62" t="s">
        <v>1475</v>
      </c>
      <c r="B859">
        <v>4</v>
      </c>
      <c r="C859" s="90" t="s">
        <v>1475</v>
      </c>
      <c r="D859" s="217" t="s">
        <v>1569</v>
      </c>
      <c r="E859" t="s">
        <v>1569</v>
      </c>
      <c r="F859" s="65">
        <v>1080</v>
      </c>
      <c r="G859" s="65">
        <v>1080</v>
      </c>
      <c r="H859" t="s">
        <v>480</v>
      </c>
      <c r="I859" t="s">
        <v>480</v>
      </c>
      <c r="J859" t="s">
        <v>480</v>
      </c>
      <c r="K859" s="98">
        <v>1</v>
      </c>
      <c r="N859" s="217" t="s">
        <v>1569</v>
      </c>
      <c r="P859" s="217" t="s">
        <v>1531</v>
      </c>
      <c r="Q859" s="88" t="s">
        <v>1531</v>
      </c>
      <c r="AU859" s="67">
        <v>0</v>
      </c>
      <c r="AV859" s="68">
        <v>1.29</v>
      </c>
      <c r="BB859" s="196">
        <v>94</v>
      </c>
      <c r="BC859" s="195">
        <v>65409940</v>
      </c>
      <c r="BD859" s="196">
        <v>7</v>
      </c>
      <c r="BE859" s="196">
        <v>97</v>
      </c>
      <c r="BG859" s="70">
        <v>2911</v>
      </c>
      <c r="BN859" s="62">
        <v>2</v>
      </c>
      <c r="BO859" s="91" t="s">
        <v>985</v>
      </c>
      <c r="BP859" s="91" t="s">
        <v>985</v>
      </c>
      <c r="BS859" s="215" t="s">
        <v>118</v>
      </c>
      <c r="BV859" s="194" t="s">
        <v>90</v>
      </c>
      <c r="BX859" s="91" t="s">
        <v>986</v>
      </c>
      <c r="BY859" s="91" t="s">
        <v>986</v>
      </c>
      <c r="BZ859" s="62" t="s">
        <v>985</v>
      </c>
      <c r="CA859" s="62" t="s">
        <v>985</v>
      </c>
      <c r="CK859" s="62" t="s">
        <v>986</v>
      </c>
      <c r="CL859" s="62" t="s">
        <v>986</v>
      </c>
      <c r="CM859" s="62" t="s">
        <v>986</v>
      </c>
      <c r="CN859" s="62" t="s">
        <v>986</v>
      </c>
      <c r="CO859" s="62" t="s">
        <v>986</v>
      </c>
      <c r="CP859" s="62" t="s">
        <v>480</v>
      </c>
      <c r="CQ859" s="62" t="s">
        <v>986</v>
      </c>
      <c r="CR859" s="62" t="s">
        <v>985</v>
      </c>
      <c r="CS859" s="62" t="s">
        <v>985</v>
      </c>
      <c r="CT859" s="62" t="s">
        <v>985</v>
      </c>
      <c r="CU859" s="62">
        <v>6</v>
      </c>
      <c r="CX859" s="62">
        <v>2</v>
      </c>
      <c r="CY859" s="62">
        <v>4</v>
      </c>
      <c r="CZ859" s="62">
        <v>2</v>
      </c>
      <c r="DA859" s="62">
        <v>4</v>
      </c>
      <c r="DC859" s="62">
        <v>94</v>
      </c>
      <c r="DD859" s="62" t="s">
        <v>987</v>
      </c>
      <c r="DE859" s="62" t="s">
        <v>985</v>
      </c>
      <c r="DF859" s="91">
        <v>0</v>
      </c>
      <c r="DH859" s="189" t="s">
        <v>985</v>
      </c>
      <c r="DJ859" s="335"/>
      <c r="DK859" s="335"/>
      <c r="DL859" s="335"/>
      <c r="DM859" s="335"/>
    </row>
    <row r="860" spans="1:117">
      <c r="A860" s="62" t="s">
        <v>2078</v>
      </c>
      <c r="B860">
        <v>8</v>
      </c>
      <c r="C860" s="90" t="s">
        <v>2078</v>
      </c>
      <c r="D860" s="217" t="s">
        <v>2057</v>
      </c>
      <c r="E860" t="s">
        <v>2057</v>
      </c>
      <c r="F860" s="65">
        <v>1080</v>
      </c>
      <c r="G860" s="65">
        <v>1080</v>
      </c>
      <c r="H860" t="s">
        <v>480</v>
      </c>
      <c r="I860" t="s">
        <v>480</v>
      </c>
      <c r="J860" t="s">
        <v>480</v>
      </c>
      <c r="K860" s="98">
        <v>1</v>
      </c>
      <c r="N860" s="217" t="s">
        <v>2068</v>
      </c>
      <c r="P860" s="217" t="s">
        <v>2023</v>
      </c>
      <c r="Q860" s="88" t="s">
        <v>2023</v>
      </c>
      <c r="AU860" s="67">
        <v>0</v>
      </c>
      <c r="AV860" s="68">
        <v>3.99</v>
      </c>
      <c r="BB860" s="196">
        <v>94</v>
      </c>
      <c r="BC860" s="195">
        <v>65409940</v>
      </c>
      <c r="BD860" s="196">
        <v>7</v>
      </c>
      <c r="BE860" s="196">
        <v>97</v>
      </c>
      <c r="BG860" s="70">
        <v>3303</v>
      </c>
      <c r="BN860" s="62">
        <v>2</v>
      </c>
      <c r="BO860" s="91" t="s">
        <v>985</v>
      </c>
      <c r="BP860" s="91" t="s">
        <v>985</v>
      </c>
      <c r="BS860" s="258" t="s">
        <v>439</v>
      </c>
      <c r="BV860" s="194" t="s">
        <v>90</v>
      </c>
      <c r="BX860" s="91" t="s">
        <v>986</v>
      </c>
      <c r="BY860" s="91" t="s">
        <v>986</v>
      </c>
      <c r="BZ860" s="62" t="s">
        <v>985</v>
      </c>
      <c r="CA860" s="62" t="s">
        <v>985</v>
      </c>
      <c r="CK860" s="62" t="s">
        <v>986</v>
      </c>
      <c r="CL860" s="62" t="s">
        <v>986</v>
      </c>
      <c r="CM860" s="62" t="s">
        <v>986</v>
      </c>
      <c r="CN860" s="62" t="s">
        <v>986</v>
      </c>
      <c r="CO860" s="62" t="s">
        <v>986</v>
      </c>
      <c r="CP860" s="62" t="s">
        <v>480</v>
      </c>
      <c r="CQ860" s="62" t="s">
        <v>986</v>
      </c>
      <c r="CR860" s="62" t="s">
        <v>985</v>
      </c>
      <c r="CS860" s="62" t="s">
        <v>985</v>
      </c>
      <c r="CT860" s="62" t="s">
        <v>985</v>
      </c>
      <c r="CU860" s="62">
        <v>6</v>
      </c>
      <c r="CX860" s="62">
        <v>2</v>
      </c>
      <c r="CY860" s="62">
        <v>4</v>
      </c>
      <c r="CZ860" s="62">
        <v>2</v>
      </c>
      <c r="DA860" s="62">
        <v>4</v>
      </c>
      <c r="DC860" s="62">
        <v>94</v>
      </c>
      <c r="DD860" s="62" t="s">
        <v>987</v>
      </c>
      <c r="DE860" s="62" t="s">
        <v>985</v>
      </c>
      <c r="DF860" s="91">
        <v>0</v>
      </c>
      <c r="DH860" s="189" t="s">
        <v>985</v>
      </c>
      <c r="DJ860" s="335"/>
      <c r="DK860" s="335"/>
      <c r="DL860" s="335"/>
      <c r="DM860" s="335"/>
    </row>
    <row r="861" spans="1:117">
      <c r="A861" s="62" t="s">
        <v>2079</v>
      </c>
      <c r="B861">
        <v>5</v>
      </c>
      <c r="C861" s="90" t="s">
        <v>2079</v>
      </c>
      <c r="D861" s="217" t="s">
        <v>2058</v>
      </c>
      <c r="E861" t="s">
        <v>2058</v>
      </c>
      <c r="F861" s="65">
        <v>1080</v>
      </c>
      <c r="G861" s="65">
        <v>1080</v>
      </c>
      <c r="H861" t="s">
        <v>480</v>
      </c>
      <c r="I861" t="s">
        <v>480</v>
      </c>
      <c r="J861" t="s">
        <v>480</v>
      </c>
      <c r="K861" s="98">
        <v>1</v>
      </c>
      <c r="N861" s="217" t="s">
        <v>2068</v>
      </c>
      <c r="P861" s="217" t="s">
        <v>2024</v>
      </c>
      <c r="Q861" s="88" t="s">
        <v>2024</v>
      </c>
      <c r="AU861" s="67">
        <v>0</v>
      </c>
      <c r="AV861" s="68">
        <v>3.99</v>
      </c>
      <c r="BB861" s="196">
        <v>94</v>
      </c>
      <c r="BC861" s="195">
        <v>65409940</v>
      </c>
      <c r="BD861" s="196">
        <v>7</v>
      </c>
      <c r="BE861" s="196">
        <v>97</v>
      </c>
      <c r="BG861" s="70">
        <v>3303</v>
      </c>
      <c r="BN861" s="62">
        <v>2</v>
      </c>
      <c r="BO861" s="91" t="s">
        <v>985</v>
      </c>
      <c r="BP861" s="91" t="s">
        <v>985</v>
      </c>
      <c r="BS861" s="258" t="s">
        <v>439</v>
      </c>
      <c r="BV861" s="194" t="s">
        <v>90</v>
      </c>
      <c r="BX861" s="91" t="s">
        <v>986</v>
      </c>
      <c r="BY861" s="91" t="s">
        <v>986</v>
      </c>
      <c r="BZ861" s="62" t="s">
        <v>985</v>
      </c>
      <c r="CA861" s="62" t="s">
        <v>985</v>
      </c>
      <c r="CK861" s="62" t="s">
        <v>986</v>
      </c>
      <c r="CL861" s="62" t="s">
        <v>986</v>
      </c>
      <c r="CM861" s="62" t="s">
        <v>986</v>
      </c>
      <c r="CN861" s="62" t="s">
        <v>986</v>
      </c>
      <c r="CO861" s="62" t="s">
        <v>986</v>
      </c>
      <c r="CP861" s="62" t="s">
        <v>480</v>
      </c>
      <c r="CQ861" s="62" t="s">
        <v>986</v>
      </c>
      <c r="CR861" s="62" t="s">
        <v>985</v>
      </c>
      <c r="CS861" s="62" t="s">
        <v>985</v>
      </c>
      <c r="CT861" s="62" t="s">
        <v>985</v>
      </c>
      <c r="CU861" s="62">
        <v>6</v>
      </c>
      <c r="CX861" s="62">
        <v>2</v>
      </c>
      <c r="CY861" s="62">
        <v>4</v>
      </c>
      <c r="CZ861" s="62">
        <v>2</v>
      </c>
      <c r="DA861" s="62">
        <v>4</v>
      </c>
      <c r="DC861" s="62">
        <v>94</v>
      </c>
      <c r="DD861" s="62" t="s">
        <v>987</v>
      </c>
      <c r="DE861" s="62" t="s">
        <v>985</v>
      </c>
      <c r="DF861" s="91">
        <v>0</v>
      </c>
      <c r="DH861" s="189" t="s">
        <v>985</v>
      </c>
      <c r="DJ861" s="335"/>
      <c r="DK861" s="335"/>
      <c r="DL861" s="335"/>
      <c r="DM861" s="335"/>
    </row>
    <row r="862" spans="1:117">
      <c r="A862" s="62" t="s">
        <v>2208</v>
      </c>
      <c r="B862">
        <v>5</v>
      </c>
      <c r="C862" s="90" t="s">
        <v>2208</v>
      </c>
      <c r="D862" s="217" t="s">
        <v>2202</v>
      </c>
      <c r="E862" t="s">
        <v>2202</v>
      </c>
      <c r="F862" s="65">
        <v>1080</v>
      </c>
      <c r="G862" s="65">
        <v>1080</v>
      </c>
      <c r="H862" t="s">
        <v>480</v>
      </c>
      <c r="I862" t="s">
        <v>480</v>
      </c>
      <c r="J862" t="s">
        <v>480</v>
      </c>
      <c r="K862" s="98">
        <v>1</v>
      </c>
      <c r="N862" s="217" t="s">
        <v>2205</v>
      </c>
      <c r="P862" s="217" t="s">
        <v>2190</v>
      </c>
      <c r="Q862" s="88" t="s">
        <v>2190</v>
      </c>
      <c r="AU862" s="67">
        <v>0</v>
      </c>
      <c r="AV862" s="68">
        <v>3.99</v>
      </c>
      <c r="BB862" s="196">
        <v>94</v>
      </c>
      <c r="BC862" s="195">
        <v>65409940</v>
      </c>
      <c r="BD862" s="196">
        <v>7</v>
      </c>
      <c r="BE862" s="196">
        <v>97</v>
      </c>
      <c r="BG862" s="70">
        <v>3701</v>
      </c>
      <c r="BN862" s="62">
        <v>2</v>
      </c>
      <c r="BO862" s="91" t="s">
        <v>985</v>
      </c>
      <c r="BP862" s="91" t="s">
        <v>985</v>
      </c>
      <c r="BS862" s="215" t="s">
        <v>118</v>
      </c>
      <c r="BV862" s="194" t="s">
        <v>90</v>
      </c>
      <c r="BX862" s="91" t="s">
        <v>986</v>
      </c>
      <c r="BY862" s="91" t="s">
        <v>986</v>
      </c>
      <c r="BZ862" s="62" t="s">
        <v>985</v>
      </c>
      <c r="CA862" s="62" t="s">
        <v>985</v>
      </c>
      <c r="CK862" s="62" t="s">
        <v>986</v>
      </c>
      <c r="CL862" s="62" t="s">
        <v>986</v>
      </c>
      <c r="CM862" s="62" t="s">
        <v>986</v>
      </c>
      <c r="CN862" s="62" t="s">
        <v>986</v>
      </c>
      <c r="CO862" s="62" t="s">
        <v>986</v>
      </c>
      <c r="CP862" s="62" t="s">
        <v>480</v>
      </c>
      <c r="CQ862" s="62" t="s">
        <v>986</v>
      </c>
      <c r="CR862" s="62" t="s">
        <v>985</v>
      </c>
      <c r="CS862" s="62" t="s">
        <v>985</v>
      </c>
      <c r="CT862" s="62" t="s">
        <v>985</v>
      </c>
      <c r="CU862" s="62">
        <v>6</v>
      </c>
      <c r="CX862" s="62">
        <v>2</v>
      </c>
      <c r="CY862" s="62">
        <v>4</v>
      </c>
      <c r="CZ862" s="62">
        <v>2</v>
      </c>
      <c r="DA862" s="62">
        <v>4</v>
      </c>
      <c r="DC862" s="62">
        <v>94</v>
      </c>
      <c r="DD862" s="62" t="s">
        <v>987</v>
      </c>
      <c r="DE862" s="62" t="s">
        <v>985</v>
      </c>
      <c r="DF862" s="91">
        <v>0</v>
      </c>
      <c r="DH862" s="189" t="s">
        <v>985</v>
      </c>
      <c r="DJ862" s="335"/>
      <c r="DK862" s="335"/>
      <c r="DL862" s="335"/>
      <c r="DM862" s="335"/>
    </row>
    <row r="863" spans="1:117">
      <c r="A863" s="62" t="s">
        <v>2209</v>
      </c>
      <c r="B863">
        <v>2</v>
      </c>
      <c r="C863" s="90" t="s">
        <v>2209</v>
      </c>
      <c r="D863" s="217" t="s">
        <v>2202</v>
      </c>
      <c r="E863" t="s">
        <v>2202</v>
      </c>
      <c r="F863" s="65">
        <v>1080</v>
      </c>
      <c r="G863" s="65">
        <v>1080</v>
      </c>
      <c r="H863" t="s">
        <v>480</v>
      </c>
      <c r="I863" t="s">
        <v>480</v>
      </c>
      <c r="J863" t="s">
        <v>480</v>
      </c>
      <c r="K863" s="98">
        <v>1</v>
      </c>
      <c r="N863" s="217" t="s">
        <v>2205</v>
      </c>
      <c r="P863" s="217" t="s">
        <v>2191</v>
      </c>
      <c r="Q863" s="88" t="s">
        <v>2191</v>
      </c>
      <c r="AU863" s="67">
        <v>0</v>
      </c>
      <c r="AV863" s="68">
        <v>4.99</v>
      </c>
      <c r="BB863" s="196">
        <v>94</v>
      </c>
      <c r="BC863" s="195">
        <v>65409940</v>
      </c>
      <c r="BD863" s="196">
        <v>7</v>
      </c>
      <c r="BE863" s="196">
        <v>97</v>
      </c>
      <c r="BG863" s="70">
        <v>3701</v>
      </c>
      <c r="BN863" s="62">
        <v>2</v>
      </c>
      <c r="BO863" s="91" t="s">
        <v>985</v>
      </c>
      <c r="BP863" s="91" t="s">
        <v>985</v>
      </c>
      <c r="BS863" s="231" t="s">
        <v>118</v>
      </c>
      <c r="BV863" s="194" t="s">
        <v>90</v>
      </c>
      <c r="BX863" s="91" t="s">
        <v>986</v>
      </c>
      <c r="BY863" s="91" t="s">
        <v>986</v>
      </c>
      <c r="BZ863" s="62" t="s">
        <v>985</v>
      </c>
      <c r="CA863" s="62" t="s">
        <v>985</v>
      </c>
      <c r="CK863" s="62" t="s">
        <v>986</v>
      </c>
      <c r="CL863" s="62" t="s">
        <v>986</v>
      </c>
      <c r="CM863" s="62" t="s">
        <v>986</v>
      </c>
      <c r="CN863" s="62" t="s">
        <v>986</v>
      </c>
      <c r="CO863" s="62" t="s">
        <v>986</v>
      </c>
      <c r="CP863" s="62" t="s">
        <v>480</v>
      </c>
      <c r="CQ863" s="62" t="s">
        <v>986</v>
      </c>
      <c r="CR863" s="62" t="s">
        <v>985</v>
      </c>
      <c r="CS863" s="62" t="s">
        <v>985</v>
      </c>
      <c r="CT863" s="62" t="s">
        <v>985</v>
      </c>
      <c r="CU863" s="62">
        <v>6</v>
      </c>
      <c r="CX863" s="62">
        <v>2</v>
      </c>
      <c r="CY863" s="62">
        <v>4</v>
      </c>
      <c r="CZ863" s="62">
        <v>2</v>
      </c>
      <c r="DA863" s="62">
        <v>4</v>
      </c>
      <c r="DC863" s="62">
        <v>94</v>
      </c>
      <c r="DD863" s="62" t="s">
        <v>987</v>
      </c>
      <c r="DE863" s="62" t="s">
        <v>985</v>
      </c>
      <c r="DF863" s="91">
        <v>0</v>
      </c>
      <c r="DH863" s="189" t="s">
        <v>985</v>
      </c>
      <c r="DJ863" s="335"/>
      <c r="DK863" s="335"/>
      <c r="DL863" s="335"/>
      <c r="DM863" s="335"/>
    </row>
    <row r="864" spans="1:117">
      <c r="A864" s="62" t="s">
        <v>1194</v>
      </c>
      <c r="B864">
        <v>7</v>
      </c>
      <c r="C864" s="90" t="s">
        <v>1194</v>
      </c>
      <c r="D864" s="217" t="s">
        <v>1206</v>
      </c>
      <c r="E864" t="s">
        <v>1206</v>
      </c>
      <c r="F864" s="65">
        <v>1080</v>
      </c>
      <c r="G864" s="65">
        <v>1080</v>
      </c>
      <c r="H864" t="s">
        <v>480</v>
      </c>
      <c r="I864" t="s">
        <v>480</v>
      </c>
      <c r="J864" t="s">
        <v>480</v>
      </c>
      <c r="K864" s="98">
        <v>1</v>
      </c>
      <c r="N864" s="217" t="s">
        <v>1209</v>
      </c>
      <c r="P864" s="217" t="s">
        <v>1201</v>
      </c>
      <c r="Q864" s="88" t="s">
        <v>1201</v>
      </c>
      <c r="AU864" s="67">
        <v>0</v>
      </c>
      <c r="AV864" s="68">
        <v>2.99</v>
      </c>
      <c r="BB864" s="196">
        <v>94</v>
      </c>
      <c r="BC864" s="195">
        <v>65409940</v>
      </c>
      <c r="BD864" s="196">
        <v>7</v>
      </c>
      <c r="BE864" s="196">
        <v>97</v>
      </c>
      <c r="BG864" s="70">
        <v>2815</v>
      </c>
      <c r="BN864" s="62">
        <v>2</v>
      </c>
      <c r="BO864" s="91" t="s">
        <v>985</v>
      </c>
      <c r="BP864" s="91" t="s">
        <v>985</v>
      </c>
      <c r="BS864" s="215" t="s">
        <v>118</v>
      </c>
      <c r="BV864" s="194" t="s">
        <v>90</v>
      </c>
      <c r="BX864" s="91" t="s">
        <v>986</v>
      </c>
      <c r="BY864" s="91" t="s">
        <v>986</v>
      </c>
      <c r="BZ864" s="62" t="s">
        <v>985</v>
      </c>
      <c r="CA864" s="62" t="s">
        <v>985</v>
      </c>
      <c r="CK864" s="62" t="s">
        <v>986</v>
      </c>
      <c r="CL864" s="62" t="s">
        <v>986</v>
      </c>
      <c r="CM864" s="62" t="s">
        <v>986</v>
      </c>
      <c r="CN864" s="62" t="s">
        <v>986</v>
      </c>
      <c r="CO864" s="62" t="s">
        <v>986</v>
      </c>
      <c r="CP864" s="62" t="s">
        <v>480</v>
      </c>
      <c r="CQ864" s="62" t="s">
        <v>986</v>
      </c>
      <c r="CR864" s="62" t="s">
        <v>985</v>
      </c>
      <c r="CS864" s="62" t="s">
        <v>985</v>
      </c>
      <c r="CT864" s="62" t="s">
        <v>985</v>
      </c>
      <c r="CU864" s="62">
        <v>6</v>
      </c>
      <c r="CX864" s="62">
        <v>2</v>
      </c>
      <c r="CY864" s="62">
        <v>4</v>
      </c>
      <c r="CZ864" s="62">
        <v>2</v>
      </c>
      <c r="DA864" s="62">
        <v>4</v>
      </c>
      <c r="DC864" s="62">
        <v>94</v>
      </c>
      <c r="DD864" s="62" t="s">
        <v>987</v>
      </c>
      <c r="DE864" s="62" t="s">
        <v>985</v>
      </c>
      <c r="DF864" s="91">
        <v>0</v>
      </c>
      <c r="DH864" s="189" t="s">
        <v>985</v>
      </c>
      <c r="DJ864" s="335"/>
      <c r="DK864" s="335"/>
      <c r="DL864" s="335"/>
      <c r="DM864" s="335"/>
    </row>
    <row r="865" spans="1:117">
      <c r="A865" s="62" t="s">
        <v>1169</v>
      </c>
      <c r="B865">
        <v>4</v>
      </c>
      <c r="C865" s="90" t="s">
        <v>1169</v>
      </c>
      <c r="D865" s="217" t="s">
        <v>1187</v>
      </c>
      <c r="E865" t="s">
        <v>1187</v>
      </c>
      <c r="F865" s="65">
        <v>1080</v>
      </c>
      <c r="G865" s="65">
        <v>1080</v>
      </c>
      <c r="H865" t="s">
        <v>480</v>
      </c>
      <c r="I865" t="s">
        <v>480</v>
      </c>
      <c r="J865" t="s">
        <v>480</v>
      </c>
      <c r="K865" s="98">
        <v>1</v>
      </c>
      <c r="N865" s="217" t="s">
        <v>1181</v>
      </c>
      <c r="P865" s="217" t="s">
        <v>1184</v>
      </c>
      <c r="Q865" s="88" t="s">
        <v>1184</v>
      </c>
      <c r="AU865" s="67">
        <v>0</v>
      </c>
      <c r="AV865" s="68">
        <v>4.99</v>
      </c>
      <c r="BB865" s="196">
        <v>94</v>
      </c>
      <c r="BC865" s="195">
        <v>65409940</v>
      </c>
      <c r="BD865" s="196">
        <v>7</v>
      </c>
      <c r="BE865" s="196">
        <v>97</v>
      </c>
      <c r="BG865" s="70">
        <v>2706</v>
      </c>
      <c r="BN865" s="62">
        <v>2</v>
      </c>
      <c r="BO865" s="91" t="s">
        <v>985</v>
      </c>
      <c r="BP865" s="91" t="s">
        <v>985</v>
      </c>
      <c r="BS865" s="258" t="s">
        <v>439</v>
      </c>
      <c r="BV865" s="194" t="s">
        <v>90</v>
      </c>
      <c r="BX865" s="91" t="s">
        <v>986</v>
      </c>
      <c r="BY865" s="91" t="s">
        <v>986</v>
      </c>
      <c r="BZ865" s="62" t="s">
        <v>985</v>
      </c>
      <c r="CA865" s="62" t="s">
        <v>985</v>
      </c>
      <c r="CK865" s="62" t="s">
        <v>986</v>
      </c>
      <c r="CL865" s="62" t="s">
        <v>986</v>
      </c>
      <c r="CM865" s="62" t="s">
        <v>986</v>
      </c>
      <c r="CN865" s="62" t="s">
        <v>986</v>
      </c>
      <c r="CO865" s="62" t="s">
        <v>986</v>
      </c>
      <c r="CP865" s="62" t="s">
        <v>480</v>
      </c>
      <c r="CQ865" s="62" t="s">
        <v>986</v>
      </c>
      <c r="CR865" s="62" t="s">
        <v>985</v>
      </c>
      <c r="CS865" s="62" t="s">
        <v>985</v>
      </c>
      <c r="CT865" s="62" t="s">
        <v>985</v>
      </c>
      <c r="CU865" s="62">
        <v>6</v>
      </c>
      <c r="CX865" s="62">
        <v>2</v>
      </c>
      <c r="CY865" s="62">
        <v>4</v>
      </c>
      <c r="CZ865" s="62">
        <v>2</v>
      </c>
      <c r="DA865" s="62">
        <v>4</v>
      </c>
      <c r="DC865" s="62">
        <v>94</v>
      </c>
      <c r="DD865" s="62" t="s">
        <v>987</v>
      </c>
      <c r="DE865" s="62" t="s">
        <v>985</v>
      </c>
      <c r="DF865" s="91">
        <v>0</v>
      </c>
      <c r="DH865" s="189" t="s">
        <v>985</v>
      </c>
      <c r="DJ865" s="335"/>
      <c r="DK865" s="335"/>
      <c r="DL865" s="335"/>
      <c r="DM865" s="335"/>
    </row>
    <row r="866" spans="1:117">
      <c r="A866" s="62" t="s">
        <v>1508</v>
      </c>
      <c r="B866">
        <v>1</v>
      </c>
      <c r="C866" s="90" t="s">
        <v>1508</v>
      </c>
      <c r="D866" s="217" t="s">
        <v>1571</v>
      </c>
      <c r="E866" t="s">
        <v>1571</v>
      </c>
      <c r="F866" s="65">
        <v>1080</v>
      </c>
      <c r="G866" s="65">
        <v>1080</v>
      </c>
      <c r="H866" t="s">
        <v>480</v>
      </c>
      <c r="I866" t="s">
        <v>480</v>
      </c>
      <c r="J866" t="s">
        <v>480</v>
      </c>
      <c r="K866" s="98">
        <v>1</v>
      </c>
      <c r="N866" s="217" t="s">
        <v>1571</v>
      </c>
      <c r="P866" s="217" t="s">
        <v>1533</v>
      </c>
      <c r="Q866" s="88" t="s">
        <v>1533</v>
      </c>
      <c r="AU866" s="67">
        <v>0</v>
      </c>
      <c r="AV866" s="68">
        <v>2.59</v>
      </c>
      <c r="BB866" s="196">
        <v>94</v>
      </c>
      <c r="BC866" s="195">
        <v>65409940</v>
      </c>
      <c r="BD866" s="196">
        <v>7</v>
      </c>
      <c r="BE866" s="196">
        <v>97</v>
      </c>
      <c r="BG866" s="70">
        <v>2911</v>
      </c>
      <c r="BN866" s="62">
        <v>2</v>
      </c>
      <c r="BO866" s="91" t="s">
        <v>985</v>
      </c>
      <c r="BP866" s="91" t="s">
        <v>985</v>
      </c>
      <c r="BS866" s="215" t="s">
        <v>118</v>
      </c>
      <c r="BV866" s="194" t="s">
        <v>90</v>
      </c>
      <c r="BX866" s="91" t="s">
        <v>986</v>
      </c>
      <c r="BY866" s="91" t="s">
        <v>986</v>
      </c>
      <c r="BZ866" s="62" t="s">
        <v>985</v>
      </c>
      <c r="CA866" s="62" t="s">
        <v>985</v>
      </c>
      <c r="CK866" s="62" t="s">
        <v>986</v>
      </c>
      <c r="CL866" s="62" t="s">
        <v>986</v>
      </c>
      <c r="CM866" s="62" t="s">
        <v>986</v>
      </c>
      <c r="CN866" s="62" t="s">
        <v>986</v>
      </c>
      <c r="CO866" s="62" t="s">
        <v>986</v>
      </c>
      <c r="CP866" s="62" t="s">
        <v>480</v>
      </c>
      <c r="CQ866" s="62" t="s">
        <v>986</v>
      </c>
      <c r="CR866" s="62" t="s">
        <v>985</v>
      </c>
      <c r="CS866" s="62" t="s">
        <v>985</v>
      </c>
      <c r="CT866" s="62" t="s">
        <v>985</v>
      </c>
      <c r="CU866" s="62">
        <v>6</v>
      </c>
      <c r="CX866" s="62">
        <v>2</v>
      </c>
      <c r="CY866" s="62">
        <v>4</v>
      </c>
      <c r="CZ866" s="62">
        <v>2</v>
      </c>
      <c r="DA866" s="62">
        <v>4</v>
      </c>
      <c r="DC866" s="62">
        <v>94</v>
      </c>
      <c r="DD866" s="62" t="s">
        <v>987</v>
      </c>
      <c r="DE866" s="62" t="s">
        <v>985</v>
      </c>
      <c r="DF866" s="91">
        <v>0</v>
      </c>
      <c r="DH866" s="189" t="s">
        <v>985</v>
      </c>
      <c r="DJ866" s="335"/>
      <c r="DK866" s="335"/>
      <c r="DL866" s="335"/>
      <c r="DM866" s="335"/>
    </row>
    <row r="867" spans="1:117">
      <c r="A867" s="62" t="s">
        <v>1654</v>
      </c>
      <c r="B867">
        <v>2</v>
      </c>
      <c r="C867" s="90" t="s">
        <v>1654</v>
      </c>
      <c r="D867" t="s">
        <v>1675</v>
      </c>
      <c r="E867" t="s">
        <v>1675</v>
      </c>
      <c r="F867" s="65">
        <v>1080</v>
      </c>
      <c r="G867" s="65">
        <v>1080</v>
      </c>
      <c r="H867" t="s">
        <v>480</v>
      </c>
      <c r="I867" t="s">
        <v>480</v>
      </c>
      <c r="J867" t="s">
        <v>480</v>
      </c>
      <c r="K867" s="98">
        <v>1</v>
      </c>
      <c r="N867" t="s">
        <v>1096</v>
      </c>
      <c r="P867" t="s">
        <v>1666</v>
      </c>
      <c r="Q867" s="88" t="s">
        <v>1666</v>
      </c>
      <c r="AU867" s="67">
        <v>0</v>
      </c>
      <c r="AV867" s="68">
        <v>2.29</v>
      </c>
      <c r="BB867" s="196">
        <v>94</v>
      </c>
      <c r="BC867" s="195">
        <v>65409940</v>
      </c>
      <c r="BD867" s="196">
        <v>7</v>
      </c>
      <c r="BE867" s="196">
        <v>97</v>
      </c>
      <c r="BG867" s="70">
        <v>2601</v>
      </c>
      <c r="BN867" s="62">
        <v>2</v>
      </c>
      <c r="BO867" s="91" t="s">
        <v>985</v>
      </c>
      <c r="BP867" s="91" t="s">
        <v>985</v>
      </c>
      <c r="BS867" s="258" t="s">
        <v>439</v>
      </c>
      <c r="BV867" s="194" t="s">
        <v>90</v>
      </c>
      <c r="BX867" s="91" t="s">
        <v>986</v>
      </c>
      <c r="BY867" s="91" t="s">
        <v>986</v>
      </c>
      <c r="BZ867" s="62" t="s">
        <v>985</v>
      </c>
      <c r="CA867" s="62" t="s">
        <v>985</v>
      </c>
      <c r="CK867" s="62" t="s">
        <v>986</v>
      </c>
      <c r="CL867" s="62" t="s">
        <v>986</v>
      </c>
      <c r="CM867" s="62" t="s">
        <v>986</v>
      </c>
      <c r="CN867" s="62" t="s">
        <v>986</v>
      </c>
      <c r="CO867" s="62" t="s">
        <v>986</v>
      </c>
      <c r="CP867" s="62" t="s">
        <v>480</v>
      </c>
      <c r="CQ867" s="62" t="s">
        <v>986</v>
      </c>
      <c r="CR867" s="62" t="s">
        <v>985</v>
      </c>
      <c r="CS867" s="62" t="s">
        <v>985</v>
      </c>
      <c r="CT867" s="62" t="s">
        <v>985</v>
      </c>
      <c r="CU867" s="62">
        <v>6</v>
      </c>
      <c r="CX867" s="62">
        <v>2</v>
      </c>
      <c r="CY867" s="62">
        <v>4</v>
      </c>
      <c r="CZ867" s="62">
        <v>2</v>
      </c>
      <c r="DA867" s="62">
        <v>4</v>
      </c>
      <c r="DC867" s="62">
        <v>94</v>
      </c>
      <c r="DD867" s="62" t="s">
        <v>987</v>
      </c>
      <c r="DE867" s="62" t="s">
        <v>985</v>
      </c>
      <c r="DF867" s="91">
        <v>0</v>
      </c>
      <c r="DH867" s="189" t="s">
        <v>985</v>
      </c>
      <c r="DJ867" s="335"/>
      <c r="DK867" s="335"/>
      <c r="DL867" s="335"/>
      <c r="DM867" s="335"/>
    </row>
    <row r="868" spans="1:117">
      <c r="A868" s="62" t="s">
        <v>2247</v>
      </c>
      <c r="B868">
        <v>9</v>
      </c>
      <c r="C868" s="218" t="s">
        <v>2247</v>
      </c>
      <c r="D868" s="217" t="s">
        <v>2259</v>
      </c>
      <c r="E868" t="s">
        <v>2259</v>
      </c>
      <c r="F868" s="65">
        <v>1080</v>
      </c>
      <c r="G868" s="65">
        <v>1080</v>
      </c>
      <c r="H868" t="s">
        <v>480</v>
      </c>
      <c r="I868" t="s">
        <v>480</v>
      </c>
      <c r="J868" t="s">
        <v>480</v>
      </c>
      <c r="K868" s="98">
        <v>1</v>
      </c>
      <c r="N868" s="217" t="s">
        <v>2260</v>
      </c>
      <c r="P868" s="217" t="s">
        <v>2255</v>
      </c>
      <c r="Q868" s="88" t="s">
        <v>2255</v>
      </c>
      <c r="AU868" s="67">
        <v>0</v>
      </c>
      <c r="AV868" s="68">
        <v>2.59</v>
      </c>
      <c r="BB868" s="196">
        <v>94</v>
      </c>
      <c r="BC868" s="195">
        <v>65409940</v>
      </c>
      <c r="BD868" s="196">
        <v>7</v>
      </c>
      <c r="BE868" s="196">
        <v>97</v>
      </c>
      <c r="BG868" s="70">
        <v>2909</v>
      </c>
      <c r="BN868" s="62">
        <v>2</v>
      </c>
      <c r="BO868" s="91" t="s">
        <v>985</v>
      </c>
      <c r="BP868" s="91" t="s">
        <v>985</v>
      </c>
      <c r="BS868" s="258" t="s">
        <v>439</v>
      </c>
      <c r="BV868" s="194" t="s">
        <v>90</v>
      </c>
      <c r="BX868" s="91" t="s">
        <v>986</v>
      </c>
      <c r="BY868" s="91" t="s">
        <v>986</v>
      </c>
      <c r="BZ868" s="62" t="s">
        <v>985</v>
      </c>
      <c r="CA868" s="62" t="s">
        <v>985</v>
      </c>
      <c r="CK868" s="62" t="s">
        <v>986</v>
      </c>
      <c r="CL868" s="62" t="s">
        <v>986</v>
      </c>
      <c r="CM868" s="62" t="s">
        <v>986</v>
      </c>
      <c r="CN868" s="62" t="s">
        <v>986</v>
      </c>
      <c r="CO868" s="62" t="s">
        <v>986</v>
      </c>
      <c r="CP868" s="62" t="s">
        <v>480</v>
      </c>
      <c r="CQ868" s="62" t="s">
        <v>986</v>
      </c>
      <c r="CR868" s="62" t="s">
        <v>985</v>
      </c>
      <c r="CS868" s="62" t="s">
        <v>985</v>
      </c>
      <c r="CT868" s="62" t="s">
        <v>985</v>
      </c>
      <c r="CU868" s="62">
        <v>6</v>
      </c>
      <c r="CX868" s="62">
        <v>2</v>
      </c>
      <c r="CY868" s="62">
        <v>4</v>
      </c>
      <c r="CZ868" s="62">
        <v>2</v>
      </c>
      <c r="DA868" s="62">
        <v>4</v>
      </c>
      <c r="DC868" s="62">
        <v>94</v>
      </c>
      <c r="DD868" s="62" t="s">
        <v>987</v>
      </c>
      <c r="DE868" s="62" t="s">
        <v>985</v>
      </c>
      <c r="DF868" s="91">
        <v>0</v>
      </c>
      <c r="DH868" s="189" t="s">
        <v>985</v>
      </c>
      <c r="DJ868" s="335"/>
      <c r="DK868" s="335"/>
      <c r="DL868" s="335"/>
      <c r="DM868" s="335"/>
    </row>
    <row r="869" spans="1:117">
      <c r="A869" s="62" t="s">
        <v>1509</v>
      </c>
      <c r="B869">
        <v>4</v>
      </c>
      <c r="C869" s="90" t="s">
        <v>1509</v>
      </c>
      <c r="D869" s="217" t="s">
        <v>1589</v>
      </c>
      <c r="E869" t="s">
        <v>1589</v>
      </c>
      <c r="F869" s="65">
        <v>1080</v>
      </c>
      <c r="G869" s="65">
        <v>1080</v>
      </c>
      <c r="H869" t="s">
        <v>480</v>
      </c>
      <c r="I869" t="s">
        <v>480</v>
      </c>
      <c r="J869" t="s">
        <v>480</v>
      </c>
      <c r="K869" s="98">
        <v>1</v>
      </c>
      <c r="N869" s="217" t="s">
        <v>1589</v>
      </c>
      <c r="P869" s="217" t="s">
        <v>1554</v>
      </c>
      <c r="Q869" s="88" t="s">
        <v>1554</v>
      </c>
      <c r="AU869" s="67">
        <v>0</v>
      </c>
      <c r="AV869" s="68">
        <v>1.79</v>
      </c>
      <c r="BB869" s="196">
        <v>94</v>
      </c>
      <c r="BC869" s="195">
        <v>65409940</v>
      </c>
      <c r="BD869" s="196">
        <v>7</v>
      </c>
      <c r="BE869" s="196">
        <v>97</v>
      </c>
      <c r="BG869" s="70">
        <v>2911</v>
      </c>
      <c r="BN869" s="62">
        <v>2</v>
      </c>
      <c r="BO869" s="91" t="s">
        <v>985</v>
      </c>
      <c r="BP869" s="91" t="s">
        <v>985</v>
      </c>
      <c r="BS869" s="215" t="s">
        <v>118</v>
      </c>
      <c r="BV869" s="194" t="s">
        <v>90</v>
      </c>
      <c r="BX869" s="91" t="s">
        <v>986</v>
      </c>
      <c r="BY869" s="91" t="s">
        <v>986</v>
      </c>
      <c r="BZ869" s="62" t="s">
        <v>985</v>
      </c>
      <c r="CA869" s="62" t="s">
        <v>985</v>
      </c>
      <c r="CK869" s="62" t="s">
        <v>986</v>
      </c>
      <c r="CL869" s="62" t="s">
        <v>986</v>
      </c>
      <c r="CM869" s="62" t="s">
        <v>986</v>
      </c>
      <c r="CN869" s="62" t="s">
        <v>986</v>
      </c>
      <c r="CO869" s="62" t="s">
        <v>986</v>
      </c>
      <c r="CP869" s="62" t="s">
        <v>480</v>
      </c>
      <c r="CQ869" s="62" t="s">
        <v>986</v>
      </c>
      <c r="CR869" s="62" t="s">
        <v>985</v>
      </c>
      <c r="CS869" s="62" t="s">
        <v>985</v>
      </c>
      <c r="CT869" s="62" t="s">
        <v>985</v>
      </c>
      <c r="CU869" s="62">
        <v>6</v>
      </c>
      <c r="CX869" s="62">
        <v>2</v>
      </c>
      <c r="CY869" s="62">
        <v>4</v>
      </c>
      <c r="CZ869" s="62">
        <v>2</v>
      </c>
      <c r="DA869" s="62">
        <v>4</v>
      </c>
      <c r="DC869" s="62">
        <v>94</v>
      </c>
      <c r="DD869" s="62" t="s">
        <v>987</v>
      </c>
      <c r="DE869" s="62" t="s">
        <v>985</v>
      </c>
      <c r="DF869" s="91">
        <v>0</v>
      </c>
      <c r="DH869" s="189" t="s">
        <v>985</v>
      </c>
      <c r="DJ869" s="335"/>
      <c r="DK869" s="335"/>
      <c r="DL869" s="335"/>
      <c r="DM869" s="335"/>
    </row>
    <row r="870" spans="1:117">
      <c r="A870" s="62" t="s">
        <v>1510</v>
      </c>
      <c r="B870">
        <v>1</v>
      </c>
      <c r="C870" s="90" t="s">
        <v>1510</v>
      </c>
      <c r="D870" s="217" t="s">
        <v>1561</v>
      </c>
      <c r="E870" t="s">
        <v>1561</v>
      </c>
      <c r="F870" s="65">
        <v>1080</v>
      </c>
      <c r="G870" s="65">
        <v>1080</v>
      </c>
      <c r="H870" t="s">
        <v>480</v>
      </c>
      <c r="I870" t="s">
        <v>480</v>
      </c>
      <c r="J870" t="s">
        <v>480</v>
      </c>
      <c r="K870" s="98">
        <v>1</v>
      </c>
      <c r="N870" s="217" t="s">
        <v>1561</v>
      </c>
      <c r="P870" s="217" t="s">
        <v>1555</v>
      </c>
      <c r="Q870" s="88" t="s">
        <v>1555</v>
      </c>
      <c r="AU870" s="67">
        <v>0</v>
      </c>
      <c r="AV870" s="68">
        <v>2.99</v>
      </c>
      <c r="BB870" s="196">
        <v>94</v>
      </c>
      <c r="BC870" s="195">
        <v>65409940</v>
      </c>
      <c r="BD870" s="196">
        <v>7</v>
      </c>
      <c r="BE870" s="196">
        <v>97</v>
      </c>
      <c r="BG870" s="70">
        <v>2911</v>
      </c>
      <c r="BN870" s="62">
        <v>2</v>
      </c>
      <c r="BO870" s="91" t="s">
        <v>985</v>
      </c>
      <c r="BP870" s="91" t="s">
        <v>985</v>
      </c>
      <c r="BS870" s="215" t="s">
        <v>118</v>
      </c>
      <c r="BV870" s="194" t="s">
        <v>90</v>
      </c>
      <c r="BX870" s="91" t="s">
        <v>986</v>
      </c>
      <c r="BY870" s="91" t="s">
        <v>986</v>
      </c>
      <c r="BZ870" s="62" t="s">
        <v>985</v>
      </c>
      <c r="CA870" s="62" t="s">
        <v>985</v>
      </c>
      <c r="CK870" s="62" t="s">
        <v>986</v>
      </c>
      <c r="CL870" s="62" t="s">
        <v>986</v>
      </c>
      <c r="CM870" s="62" t="s">
        <v>986</v>
      </c>
      <c r="CN870" s="62" t="s">
        <v>986</v>
      </c>
      <c r="CO870" s="62" t="s">
        <v>986</v>
      </c>
      <c r="CP870" s="62" t="s">
        <v>480</v>
      </c>
      <c r="CQ870" s="62" t="s">
        <v>986</v>
      </c>
      <c r="CR870" s="62" t="s">
        <v>985</v>
      </c>
      <c r="CS870" s="62" t="s">
        <v>985</v>
      </c>
      <c r="CT870" s="62" t="s">
        <v>985</v>
      </c>
      <c r="CU870" s="62">
        <v>6</v>
      </c>
      <c r="CX870" s="62">
        <v>2</v>
      </c>
      <c r="CY870" s="62">
        <v>4</v>
      </c>
      <c r="CZ870" s="62">
        <v>2</v>
      </c>
      <c r="DA870" s="62">
        <v>4</v>
      </c>
      <c r="DC870" s="62">
        <v>94</v>
      </c>
      <c r="DD870" s="62" t="s">
        <v>987</v>
      </c>
      <c r="DE870" s="62" t="s">
        <v>985</v>
      </c>
      <c r="DF870" s="91">
        <v>0</v>
      </c>
      <c r="DH870" s="189" t="s">
        <v>985</v>
      </c>
      <c r="DJ870" s="335"/>
      <c r="DK870" s="335"/>
      <c r="DL870" s="335"/>
      <c r="DM870" s="335"/>
    </row>
    <row r="871" spans="1:117">
      <c r="A871" s="62" t="s">
        <v>1511</v>
      </c>
      <c r="B871">
        <v>1</v>
      </c>
      <c r="C871" s="90" t="s">
        <v>1511</v>
      </c>
      <c r="D871" s="217" t="s">
        <v>1569</v>
      </c>
      <c r="E871" t="s">
        <v>1569</v>
      </c>
      <c r="F871" s="65">
        <v>1080</v>
      </c>
      <c r="G871" s="65">
        <v>1080</v>
      </c>
      <c r="H871" t="s">
        <v>480</v>
      </c>
      <c r="I871" t="s">
        <v>480</v>
      </c>
      <c r="J871" t="s">
        <v>480</v>
      </c>
      <c r="K871" s="98">
        <v>1</v>
      </c>
      <c r="N871" s="217" t="s">
        <v>1569</v>
      </c>
      <c r="P871" s="217" t="s">
        <v>1531</v>
      </c>
      <c r="Q871" s="88" t="s">
        <v>1531</v>
      </c>
      <c r="AU871" s="67">
        <v>0</v>
      </c>
      <c r="AV871" s="68">
        <v>2.59</v>
      </c>
      <c r="BB871" s="196">
        <v>94</v>
      </c>
      <c r="BC871" s="195">
        <v>65409940</v>
      </c>
      <c r="BD871" s="196">
        <v>7</v>
      </c>
      <c r="BE871" s="196">
        <v>97</v>
      </c>
      <c r="BG871" s="70">
        <v>2911</v>
      </c>
      <c r="BN871" s="62">
        <v>2</v>
      </c>
      <c r="BO871" s="91" t="s">
        <v>985</v>
      </c>
      <c r="BP871" s="91" t="s">
        <v>985</v>
      </c>
      <c r="BS871" s="258" t="s">
        <v>439</v>
      </c>
      <c r="BV871" s="194" t="s">
        <v>90</v>
      </c>
      <c r="BX871" s="91" t="s">
        <v>986</v>
      </c>
      <c r="BY871" s="91" t="s">
        <v>986</v>
      </c>
      <c r="BZ871" s="62" t="s">
        <v>985</v>
      </c>
      <c r="CA871" s="62" t="s">
        <v>985</v>
      </c>
      <c r="CK871" s="62" t="s">
        <v>986</v>
      </c>
      <c r="CL871" s="62" t="s">
        <v>986</v>
      </c>
      <c r="CM871" s="62" t="s">
        <v>986</v>
      </c>
      <c r="CN871" s="62" t="s">
        <v>986</v>
      </c>
      <c r="CO871" s="62" t="s">
        <v>986</v>
      </c>
      <c r="CP871" s="62" t="s">
        <v>480</v>
      </c>
      <c r="CQ871" s="62" t="s">
        <v>986</v>
      </c>
      <c r="CR871" s="62" t="s">
        <v>985</v>
      </c>
      <c r="CS871" s="62" t="s">
        <v>985</v>
      </c>
      <c r="CT871" s="62" t="s">
        <v>985</v>
      </c>
      <c r="CU871" s="62">
        <v>6</v>
      </c>
      <c r="CX871" s="62">
        <v>2</v>
      </c>
      <c r="CY871" s="62">
        <v>4</v>
      </c>
      <c r="CZ871" s="62">
        <v>2</v>
      </c>
      <c r="DA871" s="62">
        <v>4</v>
      </c>
      <c r="DC871" s="62">
        <v>94</v>
      </c>
      <c r="DD871" s="62" t="s">
        <v>987</v>
      </c>
      <c r="DE871" s="62" t="s">
        <v>985</v>
      </c>
      <c r="DF871" s="91">
        <v>0</v>
      </c>
      <c r="DH871" s="189" t="s">
        <v>985</v>
      </c>
      <c r="DJ871" s="335"/>
      <c r="DK871" s="335"/>
      <c r="DL871" s="335"/>
      <c r="DM871" s="335"/>
    </row>
    <row r="872" spans="1:117">
      <c r="A872" s="62" t="s">
        <v>1512</v>
      </c>
      <c r="B872">
        <v>8</v>
      </c>
      <c r="C872" s="90" t="s">
        <v>1512</v>
      </c>
      <c r="D872" s="217" t="s">
        <v>1571</v>
      </c>
      <c r="E872" t="s">
        <v>1571</v>
      </c>
      <c r="F872" s="65">
        <v>1080</v>
      </c>
      <c r="G872" s="65">
        <v>1080</v>
      </c>
      <c r="H872" t="s">
        <v>480</v>
      </c>
      <c r="I872" t="s">
        <v>480</v>
      </c>
      <c r="J872" t="s">
        <v>480</v>
      </c>
      <c r="K872" s="98">
        <v>1</v>
      </c>
      <c r="N872" s="217" t="s">
        <v>1571</v>
      </c>
      <c r="P872" s="217" t="s">
        <v>1533</v>
      </c>
      <c r="Q872" s="88" t="s">
        <v>1533</v>
      </c>
      <c r="AU872" s="67">
        <v>0</v>
      </c>
      <c r="AV872" s="68">
        <v>2.59</v>
      </c>
      <c r="BB872" s="196">
        <v>94</v>
      </c>
      <c r="BC872" s="195">
        <v>65409940</v>
      </c>
      <c r="BD872" s="196">
        <v>7</v>
      </c>
      <c r="BE872" s="196">
        <v>97</v>
      </c>
      <c r="BG872" s="70">
        <v>2911</v>
      </c>
      <c r="BN872" s="62">
        <v>2</v>
      </c>
      <c r="BO872" s="91" t="s">
        <v>985</v>
      </c>
      <c r="BP872" s="91" t="s">
        <v>985</v>
      </c>
      <c r="BS872" s="258" t="s">
        <v>439</v>
      </c>
      <c r="BV872" s="194" t="s">
        <v>90</v>
      </c>
      <c r="BX872" s="91" t="s">
        <v>986</v>
      </c>
      <c r="BY872" s="91" t="s">
        <v>986</v>
      </c>
      <c r="BZ872" s="62" t="s">
        <v>985</v>
      </c>
      <c r="CA872" s="62" t="s">
        <v>985</v>
      </c>
      <c r="CK872" s="62" t="s">
        <v>986</v>
      </c>
      <c r="CL872" s="62" t="s">
        <v>986</v>
      </c>
      <c r="CM872" s="62" t="s">
        <v>986</v>
      </c>
      <c r="CN872" s="62" t="s">
        <v>986</v>
      </c>
      <c r="CO872" s="62" t="s">
        <v>986</v>
      </c>
      <c r="CP872" s="62" t="s">
        <v>480</v>
      </c>
      <c r="CQ872" s="62" t="s">
        <v>986</v>
      </c>
      <c r="CR872" s="62" t="s">
        <v>985</v>
      </c>
      <c r="CS872" s="62" t="s">
        <v>985</v>
      </c>
      <c r="CT872" s="62" t="s">
        <v>985</v>
      </c>
      <c r="CU872" s="62">
        <v>6</v>
      </c>
      <c r="CX872" s="62">
        <v>2</v>
      </c>
      <c r="CY872" s="62">
        <v>4</v>
      </c>
      <c r="CZ872" s="62">
        <v>2</v>
      </c>
      <c r="DA872" s="62">
        <v>4</v>
      </c>
      <c r="DC872" s="62">
        <v>94</v>
      </c>
      <c r="DD872" s="62" t="s">
        <v>987</v>
      </c>
      <c r="DE872" s="62" t="s">
        <v>985</v>
      </c>
      <c r="DF872" s="91">
        <v>0</v>
      </c>
      <c r="DH872" s="189" t="s">
        <v>985</v>
      </c>
      <c r="DJ872" s="335"/>
      <c r="DK872" s="335"/>
      <c r="DL872" s="335"/>
      <c r="DM872" s="335"/>
    </row>
    <row r="873" spans="1:117">
      <c r="A873" s="62" t="s">
        <v>1216</v>
      </c>
      <c r="B873">
        <v>9</v>
      </c>
      <c r="C873" s="90" t="s">
        <v>1216</v>
      </c>
      <c r="D873" s="217" t="s">
        <v>1228</v>
      </c>
      <c r="E873" t="s">
        <v>1228</v>
      </c>
      <c r="F873" s="65">
        <v>1080</v>
      </c>
      <c r="G873" s="65">
        <v>1080</v>
      </c>
      <c r="H873" t="s">
        <v>480</v>
      </c>
      <c r="I873" t="s">
        <v>480</v>
      </c>
      <c r="J873" t="s">
        <v>480</v>
      </c>
      <c r="K873" s="98">
        <v>1</v>
      </c>
      <c r="N873" s="217" t="s">
        <v>1229</v>
      </c>
      <c r="P873" s="217" t="s">
        <v>1223</v>
      </c>
      <c r="Q873" s="88" t="s">
        <v>1223</v>
      </c>
      <c r="AU873" s="67">
        <v>0</v>
      </c>
      <c r="AV873" s="68">
        <v>1.99</v>
      </c>
      <c r="BB873" s="196">
        <v>94</v>
      </c>
      <c r="BC873" s="195">
        <v>65409940</v>
      </c>
      <c r="BD873" s="196">
        <v>7</v>
      </c>
      <c r="BE873" s="196">
        <v>97</v>
      </c>
      <c r="BG873" s="70">
        <v>2601</v>
      </c>
      <c r="BN873" s="62">
        <v>2</v>
      </c>
      <c r="BO873" s="91" t="s">
        <v>985</v>
      </c>
      <c r="BP873" s="91" t="s">
        <v>985</v>
      </c>
      <c r="BS873" s="215" t="s">
        <v>118</v>
      </c>
      <c r="BV873" s="194" t="s">
        <v>90</v>
      </c>
      <c r="BX873" s="91" t="s">
        <v>986</v>
      </c>
      <c r="BY873" s="91" t="s">
        <v>986</v>
      </c>
      <c r="BZ873" s="62" t="s">
        <v>985</v>
      </c>
      <c r="CA873" s="62" t="s">
        <v>985</v>
      </c>
      <c r="CK873" s="62" t="s">
        <v>986</v>
      </c>
      <c r="CL873" s="62" t="s">
        <v>986</v>
      </c>
      <c r="CM873" s="62" t="s">
        <v>986</v>
      </c>
      <c r="CN873" s="62" t="s">
        <v>986</v>
      </c>
      <c r="CO873" s="62" t="s">
        <v>986</v>
      </c>
      <c r="CP873" s="62" t="s">
        <v>480</v>
      </c>
      <c r="CQ873" s="62" t="s">
        <v>986</v>
      </c>
      <c r="CR873" s="62" t="s">
        <v>985</v>
      </c>
      <c r="CS873" s="62" t="s">
        <v>985</v>
      </c>
      <c r="CT873" s="62" t="s">
        <v>985</v>
      </c>
      <c r="CU873" s="62">
        <v>6</v>
      </c>
      <c r="CX873" s="62">
        <v>2</v>
      </c>
      <c r="CY873" s="62">
        <v>4</v>
      </c>
      <c r="CZ873" s="62">
        <v>2</v>
      </c>
      <c r="DA873" s="62">
        <v>4</v>
      </c>
      <c r="DC873" s="62">
        <v>94</v>
      </c>
      <c r="DD873" s="62" t="s">
        <v>987</v>
      </c>
      <c r="DE873" s="62" t="s">
        <v>985</v>
      </c>
      <c r="DF873" s="91">
        <v>0</v>
      </c>
      <c r="DH873" s="189" t="s">
        <v>985</v>
      </c>
      <c r="DJ873" s="335"/>
      <c r="DK873" s="335"/>
      <c r="DL873" s="335"/>
      <c r="DM873" s="335"/>
    </row>
    <row r="874" spans="1:117">
      <c r="A874" s="62" t="s">
        <v>1217</v>
      </c>
      <c r="B874">
        <v>6</v>
      </c>
      <c r="C874" s="90" t="s">
        <v>1217</v>
      </c>
      <c r="D874" s="217" t="s">
        <v>1224</v>
      </c>
      <c r="E874" t="s">
        <v>1224</v>
      </c>
      <c r="F874" s="65">
        <v>1080</v>
      </c>
      <c r="G874" s="65">
        <v>1080</v>
      </c>
      <c r="H874" t="s">
        <v>480</v>
      </c>
      <c r="I874" t="s">
        <v>480</v>
      </c>
      <c r="J874" t="s">
        <v>480</v>
      </c>
      <c r="K874" s="98">
        <v>1</v>
      </c>
      <c r="N874" s="217" t="s">
        <v>1229</v>
      </c>
      <c r="P874" s="217" t="s">
        <v>1220</v>
      </c>
      <c r="Q874" s="88" t="s">
        <v>1220</v>
      </c>
      <c r="AU874" s="67">
        <v>0</v>
      </c>
      <c r="AV874" s="68">
        <v>2.59</v>
      </c>
      <c r="BB874" s="196">
        <v>94</v>
      </c>
      <c r="BC874" s="195">
        <v>65409940</v>
      </c>
      <c r="BD874" s="196">
        <v>7</v>
      </c>
      <c r="BE874" s="196">
        <v>97</v>
      </c>
      <c r="BG874" s="70">
        <v>2601</v>
      </c>
      <c r="BN874" s="62">
        <v>2</v>
      </c>
      <c r="BO874" s="91" t="s">
        <v>985</v>
      </c>
      <c r="BP874" s="91" t="s">
        <v>985</v>
      </c>
      <c r="BS874" s="258" t="s">
        <v>439</v>
      </c>
      <c r="BV874" s="194" t="s">
        <v>90</v>
      </c>
      <c r="BX874" s="91" t="s">
        <v>986</v>
      </c>
      <c r="BY874" s="91" t="s">
        <v>986</v>
      </c>
      <c r="BZ874" s="62" t="s">
        <v>985</v>
      </c>
      <c r="CA874" s="62" t="s">
        <v>985</v>
      </c>
      <c r="CK874" s="62" t="s">
        <v>986</v>
      </c>
      <c r="CL874" s="62" t="s">
        <v>986</v>
      </c>
      <c r="CM874" s="62" t="s">
        <v>986</v>
      </c>
      <c r="CN874" s="62" t="s">
        <v>986</v>
      </c>
      <c r="CO874" s="62" t="s">
        <v>986</v>
      </c>
      <c r="CP874" s="62" t="s">
        <v>480</v>
      </c>
      <c r="CQ874" s="62" t="s">
        <v>986</v>
      </c>
      <c r="CR874" s="62" t="s">
        <v>985</v>
      </c>
      <c r="CS874" s="62" t="s">
        <v>985</v>
      </c>
      <c r="CT874" s="62" t="s">
        <v>985</v>
      </c>
      <c r="CU874" s="62">
        <v>6</v>
      </c>
      <c r="CX874" s="62">
        <v>2</v>
      </c>
      <c r="CY874" s="62">
        <v>4</v>
      </c>
      <c r="CZ874" s="62">
        <v>2</v>
      </c>
      <c r="DA874" s="62">
        <v>4</v>
      </c>
      <c r="DC874" s="62">
        <v>94</v>
      </c>
      <c r="DD874" s="62" t="s">
        <v>987</v>
      </c>
      <c r="DE874" s="62" t="s">
        <v>985</v>
      </c>
      <c r="DF874" s="91">
        <v>0</v>
      </c>
      <c r="DH874" s="189" t="s">
        <v>985</v>
      </c>
      <c r="DJ874" s="335"/>
      <c r="DK874" s="335"/>
      <c r="DL874" s="335"/>
      <c r="DM874" s="335"/>
    </row>
    <row r="875" spans="1:117">
      <c r="A875" s="62" t="s">
        <v>1722</v>
      </c>
      <c r="B875">
        <v>7</v>
      </c>
      <c r="C875" s="90" t="s">
        <v>1722</v>
      </c>
      <c r="D875" s="56" t="s">
        <v>2419</v>
      </c>
      <c r="E875" t="s">
        <v>2419</v>
      </c>
      <c r="F875" s="65">
        <v>1080</v>
      </c>
      <c r="G875" s="65">
        <v>1080</v>
      </c>
      <c r="H875" t="s">
        <v>480</v>
      </c>
      <c r="I875" t="s">
        <v>480</v>
      </c>
      <c r="J875" t="s">
        <v>480</v>
      </c>
      <c r="K875" s="98">
        <v>1</v>
      </c>
      <c r="N875" s="217" t="s">
        <v>1787</v>
      </c>
      <c r="P875" s="56" t="s">
        <v>2417</v>
      </c>
      <c r="Q875" s="88" t="s">
        <v>2417</v>
      </c>
      <c r="AU875" s="67">
        <v>0</v>
      </c>
      <c r="AV875" s="68">
        <v>4.99</v>
      </c>
      <c r="BB875" s="196">
        <v>94</v>
      </c>
      <c r="BC875" s="195">
        <v>65409940</v>
      </c>
      <c r="BD875" s="196">
        <v>7</v>
      </c>
      <c r="BE875" s="196">
        <v>97</v>
      </c>
      <c r="BG875" s="70">
        <v>2501</v>
      </c>
      <c r="BN875" s="62">
        <v>2</v>
      </c>
      <c r="BO875" s="91" t="s">
        <v>985</v>
      </c>
      <c r="BP875" s="91" t="s">
        <v>985</v>
      </c>
      <c r="BS875" s="215" t="s">
        <v>118</v>
      </c>
      <c r="BV875" s="194" t="s">
        <v>90</v>
      </c>
      <c r="BX875" s="91" t="s">
        <v>986</v>
      </c>
      <c r="BY875" s="91" t="s">
        <v>986</v>
      </c>
      <c r="BZ875" s="62" t="s">
        <v>985</v>
      </c>
      <c r="CA875" s="62" t="s">
        <v>985</v>
      </c>
      <c r="CK875" s="62" t="s">
        <v>986</v>
      </c>
      <c r="CL875" s="62" t="s">
        <v>986</v>
      </c>
      <c r="CM875" s="62" t="s">
        <v>986</v>
      </c>
      <c r="CN875" s="62" t="s">
        <v>986</v>
      </c>
      <c r="CO875" s="62" t="s">
        <v>986</v>
      </c>
      <c r="CP875" s="62" t="s">
        <v>480</v>
      </c>
      <c r="CQ875" s="62" t="s">
        <v>986</v>
      </c>
      <c r="CR875" s="62" t="s">
        <v>985</v>
      </c>
      <c r="CS875" s="62" t="s">
        <v>985</v>
      </c>
      <c r="CT875" s="62" t="s">
        <v>985</v>
      </c>
      <c r="CU875" s="62">
        <v>6</v>
      </c>
      <c r="CX875" s="62">
        <v>2</v>
      </c>
      <c r="CY875" s="62">
        <v>4</v>
      </c>
      <c r="CZ875" s="62">
        <v>2</v>
      </c>
      <c r="DA875" s="62">
        <v>4</v>
      </c>
      <c r="DC875" s="62">
        <v>94</v>
      </c>
      <c r="DD875" s="62" t="s">
        <v>987</v>
      </c>
      <c r="DE875" s="62" t="s">
        <v>985</v>
      </c>
      <c r="DF875" s="91">
        <v>0</v>
      </c>
      <c r="DH875" s="189" t="s">
        <v>985</v>
      </c>
      <c r="DJ875" s="335"/>
      <c r="DK875" s="335"/>
      <c r="DL875" s="335"/>
      <c r="DM875" s="335"/>
    </row>
    <row r="876" spans="1:117">
      <c r="A876" s="62" t="s">
        <v>3697</v>
      </c>
      <c r="B876" s="342">
        <v>0</v>
      </c>
      <c r="C876" s="344" t="s">
        <v>3697</v>
      </c>
      <c r="D876" s="344" t="s">
        <v>3698</v>
      </c>
      <c r="E876" s="344" t="s">
        <v>3698</v>
      </c>
      <c r="F876" s="330">
        <v>1080</v>
      </c>
      <c r="G876" s="330">
        <v>1080</v>
      </c>
      <c r="H876" s="342" t="s">
        <v>480</v>
      </c>
      <c r="I876" s="342" t="s">
        <v>480</v>
      </c>
      <c r="J876" s="336" t="s">
        <v>480</v>
      </c>
      <c r="K876" s="346">
        <v>1</v>
      </c>
      <c r="L876" s="347"/>
      <c r="M876" s="347"/>
      <c r="N876" s="348" t="s">
        <v>3699</v>
      </c>
      <c r="O876" s="348" t="s">
        <v>3699</v>
      </c>
      <c r="P876" s="348" t="s">
        <v>3700</v>
      </c>
      <c r="Q876" s="348" t="s">
        <v>3700</v>
      </c>
      <c r="R876" s="335">
        <v>317490</v>
      </c>
      <c r="S876" s="347"/>
      <c r="T876" s="347"/>
      <c r="U876" s="335"/>
      <c r="V876" s="341"/>
      <c r="W876" s="342">
        <v>1</v>
      </c>
      <c r="X876" s="330">
        <v>1</v>
      </c>
      <c r="Y876" s="330">
        <v>1</v>
      </c>
      <c r="Z876" s="330">
        <v>1</v>
      </c>
      <c r="AA876" s="350">
        <v>1</v>
      </c>
      <c r="AB876" s="335"/>
      <c r="AC876" s="341"/>
      <c r="AD876" s="342">
        <v>1</v>
      </c>
      <c r="AE876" s="330">
        <v>1</v>
      </c>
      <c r="AF876" s="330">
        <v>1</v>
      </c>
      <c r="AG876" s="330">
        <v>1</v>
      </c>
      <c r="AH876" s="350">
        <v>1</v>
      </c>
      <c r="AI876" s="335"/>
      <c r="AJ876" s="343"/>
      <c r="AK876" s="343"/>
      <c r="AL876" s="350"/>
      <c r="AM876" s="350"/>
      <c r="AN876" s="350"/>
      <c r="AO876" s="335"/>
      <c r="AP876" s="335"/>
      <c r="AQ876" s="335"/>
      <c r="AR876" s="335"/>
      <c r="AS876" s="335"/>
      <c r="AT876" s="335"/>
      <c r="AU876" s="333" t="s">
        <v>2822</v>
      </c>
      <c r="AV876" s="334">
        <v>1</v>
      </c>
      <c r="AW876" s="333">
        <v>0</v>
      </c>
      <c r="AX876" s="334"/>
      <c r="AY876" s="334"/>
      <c r="AZ876" s="335"/>
      <c r="BA876" s="335"/>
      <c r="BB876" s="196">
        <v>94</v>
      </c>
      <c r="BC876" s="195">
        <v>65409940</v>
      </c>
      <c r="BD876" s="196">
        <v>7</v>
      </c>
      <c r="BE876" s="196">
        <v>97</v>
      </c>
      <c r="BF876" s="196"/>
      <c r="BG876" s="351">
        <v>1901</v>
      </c>
      <c r="BH876" s="352"/>
      <c r="BI876" s="352"/>
      <c r="BJ876" s="353"/>
      <c r="BK876" s="354"/>
      <c r="BL876" s="388">
        <v>42345</v>
      </c>
      <c r="BM876" s="388">
        <v>54788</v>
      </c>
      <c r="BN876" s="335">
        <v>2</v>
      </c>
      <c r="BO876" s="336" t="s">
        <v>985</v>
      </c>
      <c r="BP876" s="336" t="s">
        <v>985</v>
      </c>
      <c r="BQ876" s="336"/>
      <c r="BR876" s="336"/>
      <c r="BS876" s="336" t="s">
        <v>439</v>
      </c>
      <c r="BT876" s="335"/>
      <c r="BU876" s="335"/>
      <c r="BV876" s="336" t="s">
        <v>90</v>
      </c>
      <c r="BW876" s="347"/>
      <c r="BX876" s="336" t="s">
        <v>986</v>
      </c>
      <c r="BY876" s="336" t="s">
        <v>986</v>
      </c>
      <c r="BZ876" s="335" t="s">
        <v>985</v>
      </c>
      <c r="CA876" s="335" t="s">
        <v>985</v>
      </c>
      <c r="CB876" s="347"/>
      <c r="CC876" s="347"/>
      <c r="CD876" s="352"/>
      <c r="CE876" s="335"/>
      <c r="CF876" s="335"/>
      <c r="CG876" s="330">
        <v>1</v>
      </c>
      <c r="CH876" s="330">
        <v>1</v>
      </c>
      <c r="CI876" s="330">
        <v>1</v>
      </c>
      <c r="CJ876" s="350">
        <v>1</v>
      </c>
      <c r="CK876" s="335" t="s">
        <v>986</v>
      </c>
      <c r="CL876" s="335" t="s">
        <v>986</v>
      </c>
      <c r="CM876" s="335" t="s">
        <v>986</v>
      </c>
      <c r="CN876" s="335" t="s">
        <v>986</v>
      </c>
      <c r="CO876" s="335" t="s">
        <v>986</v>
      </c>
      <c r="CP876" s="335" t="s">
        <v>480</v>
      </c>
      <c r="CQ876" s="335" t="s">
        <v>986</v>
      </c>
      <c r="CR876" s="335" t="s">
        <v>985</v>
      </c>
      <c r="CS876" s="335" t="s">
        <v>985</v>
      </c>
      <c r="CT876" s="335" t="s">
        <v>985</v>
      </c>
      <c r="CU876" s="335">
        <v>6</v>
      </c>
      <c r="CV876" s="335"/>
      <c r="CW876" s="335"/>
      <c r="CX876" s="335">
        <v>2</v>
      </c>
      <c r="CY876" s="335">
        <v>4</v>
      </c>
      <c r="CZ876" s="335">
        <v>2</v>
      </c>
      <c r="DA876" s="335">
        <v>4</v>
      </c>
      <c r="DB876" s="335"/>
      <c r="DC876" s="335">
        <v>94</v>
      </c>
      <c r="DD876" s="335" t="s">
        <v>987</v>
      </c>
      <c r="DE876" s="335" t="s">
        <v>985</v>
      </c>
      <c r="DF876" s="336">
        <v>0</v>
      </c>
      <c r="DG876" s="336"/>
      <c r="DH876" s="338" t="s">
        <v>985</v>
      </c>
      <c r="DI876" s="339"/>
      <c r="DJ876" s="335"/>
      <c r="DK876" s="335"/>
      <c r="DL876" s="335"/>
      <c r="DM876" s="335"/>
    </row>
    <row r="877" spans="1:117">
      <c r="A877" s="62" t="s">
        <v>2280</v>
      </c>
      <c r="B877">
        <v>0</v>
      </c>
      <c r="C877" s="90" t="s">
        <v>2280</v>
      </c>
      <c r="D877" s="217" t="s">
        <v>2368</v>
      </c>
      <c r="E877" t="s">
        <v>2368</v>
      </c>
      <c r="F877" s="65">
        <v>1080</v>
      </c>
      <c r="G877" s="65">
        <v>1080</v>
      </c>
      <c r="H877" t="s">
        <v>480</v>
      </c>
      <c r="I877" t="s">
        <v>480</v>
      </c>
      <c r="J877" t="s">
        <v>480</v>
      </c>
      <c r="K877" s="98">
        <v>1</v>
      </c>
      <c r="N877" s="217" t="s">
        <v>2344</v>
      </c>
      <c r="P877" s="217" t="s">
        <v>2341</v>
      </c>
      <c r="Q877" s="88" t="s">
        <v>2341</v>
      </c>
      <c r="AU877" s="67">
        <v>0</v>
      </c>
      <c r="AV877" s="68">
        <v>1.59</v>
      </c>
      <c r="BB877" s="196">
        <v>94</v>
      </c>
      <c r="BC877" s="195">
        <v>65409940</v>
      </c>
      <c r="BD877" s="196">
        <v>7</v>
      </c>
      <c r="BE877" s="196">
        <v>97</v>
      </c>
      <c r="BG877" s="70">
        <v>3801</v>
      </c>
      <c r="BN877" s="62">
        <v>2</v>
      </c>
      <c r="BO877" s="91" t="s">
        <v>985</v>
      </c>
      <c r="BP877" s="91" t="s">
        <v>985</v>
      </c>
      <c r="BS877" s="231" t="s">
        <v>118</v>
      </c>
      <c r="BV877" s="194" t="s">
        <v>90</v>
      </c>
      <c r="BX877" s="91" t="s">
        <v>986</v>
      </c>
      <c r="BY877" s="91" t="s">
        <v>986</v>
      </c>
      <c r="BZ877" s="62" t="s">
        <v>985</v>
      </c>
      <c r="CA877" s="62" t="s">
        <v>985</v>
      </c>
      <c r="CK877" s="62" t="s">
        <v>986</v>
      </c>
      <c r="CL877" s="62" t="s">
        <v>986</v>
      </c>
      <c r="CM877" s="62" t="s">
        <v>986</v>
      </c>
      <c r="CN877" s="62" t="s">
        <v>986</v>
      </c>
      <c r="CO877" s="62" t="s">
        <v>986</v>
      </c>
      <c r="CP877" s="62" t="s">
        <v>480</v>
      </c>
      <c r="CQ877" s="62" t="s">
        <v>986</v>
      </c>
      <c r="CR877" s="62" t="s">
        <v>985</v>
      </c>
      <c r="CS877" s="62" t="s">
        <v>985</v>
      </c>
      <c r="CT877" s="62" t="s">
        <v>985</v>
      </c>
      <c r="CU877" s="62">
        <v>6</v>
      </c>
      <c r="CX877" s="62">
        <v>2</v>
      </c>
      <c r="CY877" s="62">
        <v>4</v>
      </c>
      <c r="CZ877" s="62">
        <v>2</v>
      </c>
      <c r="DA877" s="62">
        <v>4</v>
      </c>
      <c r="DC877" s="62">
        <v>94</v>
      </c>
      <c r="DD877" s="62" t="s">
        <v>987</v>
      </c>
      <c r="DE877" s="62" t="s">
        <v>985</v>
      </c>
      <c r="DF877" s="91">
        <v>0</v>
      </c>
      <c r="DH877" s="189" t="s">
        <v>985</v>
      </c>
      <c r="DJ877" s="335"/>
      <c r="DK877" s="335"/>
      <c r="DL877" s="335"/>
      <c r="DM877" s="335"/>
    </row>
    <row r="878" spans="1:117">
      <c r="A878" s="62" t="s">
        <v>3240</v>
      </c>
      <c r="B878" s="342">
        <v>6</v>
      </c>
      <c r="C878" s="344" t="s">
        <v>3240</v>
      </c>
      <c r="D878" s="344" t="s">
        <v>1233</v>
      </c>
      <c r="E878" s="344" t="s">
        <v>1233</v>
      </c>
      <c r="F878" s="330">
        <v>1080</v>
      </c>
      <c r="G878" s="330">
        <v>1080</v>
      </c>
      <c r="H878" s="342" t="s">
        <v>480</v>
      </c>
      <c r="I878" s="342" t="s">
        <v>480</v>
      </c>
      <c r="J878" s="336" t="s">
        <v>480</v>
      </c>
      <c r="K878" s="346">
        <v>1</v>
      </c>
      <c r="L878" s="347"/>
      <c r="M878" s="347"/>
      <c r="N878" s="348" t="s">
        <v>1233</v>
      </c>
      <c r="O878" s="348" t="s">
        <v>1233</v>
      </c>
      <c r="P878" s="348" t="s">
        <v>1232</v>
      </c>
      <c r="Q878" s="348" t="s">
        <v>1232</v>
      </c>
      <c r="R878" s="335">
        <v>317490</v>
      </c>
      <c r="S878" s="347"/>
      <c r="T878" s="347"/>
      <c r="U878" s="335">
        <v>4927</v>
      </c>
      <c r="V878" s="341"/>
      <c r="W878" s="342">
        <v>1</v>
      </c>
      <c r="X878" s="330">
        <v>1</v>
      </c>
      <c r="Y878" s="330">
        <v>1</v>
      </c>
      <c r="Z878" s="330">
        <v>1</v>
      </c>
      <c r="AA878" s="350">
        <v>1</v>
      </c>
      <c r="AB878" s="335"/>
      <c r="AC878" s="341"/>
      <c r="AD878" s="342">
        <v>1</v>
      </c>
      <c r="AE878" s="330">
        <v>1</v>
      </c>
      <c r="AF878" s="330">
        <v>1</v>
      </c>
      <c r="AG878" s="330">
        <v>1</v>
      </c>
      <c r="AH878" s="350">
        <v>1</v>
      </c>
      <c r="AI878" s="335"/>
      <c r="AJ878" s="343"/>
      <c r="AK878" s="343"/>
      <c r="AL878" s="350"/>
      <c r="AM878" s="350"/>
      <c r="AN878" s="350"/>
      <c r="AO878" s="335"/>
      <c r="AP878" s="335"/>
      <c r="AQ878" s="335"/>
      <c r="AR878" s="335"/>
      <c r="AS878" s="335"/>
      <c r="AT878" s="335"/>
      <c r="AU878" s="333" t="s">
        <v>2822</v>
      </c>
      <c r="AV878" s="334">
        <v>1</v>
      </c>
      <c r="AW878" s="333">
        <v>0</v>
      </c>
      <c r="AX878" s="334"/>
      <c r="AY878" s="334"/>
      <c r="AZ878" s="335"/>
      <c r="BA878" s="335"/>
      <c r="BB878" s="196">
        <v>94</v>
      </c>
      <c r="BC878" s="195">
        <v>65409940</v>
      </c>
      <c r="BD878" s="196">
        <v>7</v>
      </c>
      <c r="BE878" s="196">
        <v>97</v>
      </c>
      <c r="BF878" s="196"/>
      <c r="BG878" s="351">
        <v>9105</v>
      </c>
      <c r="BH878" s="352"/>
      <c r="BI878" s="352"/>
      <c r="BJ878" s="353"/>
      <c r="BK878" s="354"/>
      <c r="BL878" s="388">
        <v>42345</v>
      </c>
      <c r="BM878" s="388">
        <v>54788</v>
      </c>
      <c r="BN878" s="335">
        <v>2</v>
      </c>
      <c r="BO878" s="336" t="s">
        <v>985</v>
      </c>
      <c r="BP878" s="336" t="s">
        <v>985</v>
      </c>
      <c r="BQ878" s="336"/>
      <c r="BR878" s="336"/>
      <c r="BS878" s="336" t="s">
        <v>118</v>
      </c>
      <c r="BT878" s="335"/>
      <c r="BU878" s="335"/>
      <c r="BV878" s="336" t="s">
        <v>90</v>
      </c>
      <c r="BW878" s="347"/>
      <c r="BX878" s="336" t="s">
        <v>986</v>
      </c>
      <c r="BY878" s="336" t="s">
        <v>986</v>
      </c>
      <c r="BZ878" s="335" t="s">
        <v>985</v>
      </c>
      <c r="CA878" s="335" t="s">
        <v>985</v>
      </c>
      <c r="CB878" s="347"/>
      <c r="CC878" s="347"/>
      <c r="CD878" s="352"/>
      <c r="CE878" s="335"/>
      <c r="CF878" s="335"/>
      <c r="CG878" s="330">
        <v>1</v>
      </c>
      <c r="CH878" s="330">
        <v>1</v>
      </c>
      <c r="CI878" s="330">
        <v>1</v>
      </c>
      <c r="CJ878" s="350">
        <v>1</v>
      </c>
      <c r="CK878" s="335" t="s">
        <v>986</v>
      </c>
      <c r="CL878" s="335" t="s">
        <v>986</v>
      </c>
      <c r="CM878" s="335" t="s">
        <v>986</v>
      </c>
      <c r="CN878" s="335" t="s">
        <v>986</v>
      </c>
      <c r="CO878" s="335" t="s">
        <v>986</v>
      </c>
      <c r="CP878" s="335" t="s">
        <v>480</v>
      </c>
      <c r="CQ878" s="335" t="s">
        <v>986</v>
      </c>
      <c r="CR878" s="335" t="s">
        <v>985</v>
      </c>
      <c r="CS878" s="335" t="s">
        <v>985</v>
      </c>
      <c r="CT878" s="335" t="s">
        <v>985</v>
      </c>
      <c r="CU878" s="335">
        <v>6</v>
      </c>
      <c r="CV878" s="335"/>
      <c r="CW878" s="335"/>
      <c r="CX878" s="335">
        <v>2</v>
      </c>
      <c r="CY878" s="335">
        <v>4</v>
      </c>
      <c r="CZ878" s="335">
        <v>2</v>
      </c>
      <c r="DA878" s="335">
        <v>4</v>
      </c>
      <c r="DB878" s="335"/>
      <c r="DC878" s="335">
        <v>94</v>
      </c>
      <c r="DD878" s="335" t="s">
        <v>987</v>
      </c>
      <c r="DE878" s="335" t="s">
        <v>985</v>
      </c>
      <c r="DF878" s="336">
        <v>0</v>
      </c>
      <c r="DG878" s="336"/>
      <c r="DH878" s="338" t="s">
        <v>985</v>
      </c>
      <c r="DI878" s="339"/>
      <c r="DJ878" s="335"/>
      <c r="DK878" s="335"/>
      <c r="DL878" s="335"/>
      <c r="DM878" s="335"/>
    </row>
    <row r="879" spans="1:117">
      <c r="A879" s="62">
        <v>3544786308</v>
      </c>
      <c r="B879" s="362">
        <v>6</v>
      </c>
      <c r="C879" s="363">
        <v>3544786308</v>
      </c>
      <c r="D879" s="364" t="s">
        <v>2567</v>
      </c>
      <c r="E879" s="364" t="s">
        <v>2568</v>
      </c>
      <c r="F879" s="365" t="s">
        <v>2569</v>
      </c>
      <c r="G879" s="365" t="s">
        <v>2569</v>
      </c>
      <c r="H879" s="366" t="s">
        <v>480</v>
      </c>
      <c r="I879" s="366" t="s">
        <v>480</v>
      </c>
      <c r="J879" s="367" t="s">
        <v>160</v>
      </c>
      <c r="K879" s="368">
        <v>454</v>
      </c>
      <c r="L879" s="369"/>
      <c r="M879" s="369"/>
      <c r="N879" s="370" t="s">
        <v>2570</v>
      </c>
      <c r="O879" s="370" t="s">
        <v>2571</v>
      </c>
      <c r="P879" s="370" t="s">
        <v>2572</v>
      </c>
      <c r="Q879" s="369" t="s">
        <v>2573</v>
      </c>
      <c r="R879" s="369"/>
      <c r="S879" s="369"/>
      <c r="T879" s="369"/>
      <c r="U879" s="371"/>
      <c r="V879" s="361">
        <v>0</v>
      </c>
      <c r="W879" s="372">
        <v>1</v>
      </c>
      <c r="X879" s="366">
        <v>1</v>
      </c>
      <c r="Y879" s="366">
        <v>1</v>
      </c>
      <c r="Z879" s="366">
        <v>1</v>
      </c>
      <c r="AA879" s="373">
        <v>1</v>
      </c>
      <c r="AB879" s="369"/>
      <c r="AC879" s="361">
        <v>0</v>
      </c>
      <c r="AD879" s="369">
        <v>1</v>
      </c>
      <c r="AE879" s="366">
        <v>1</v>
      </c>
      <c r="AF879" s="366">
        <v>1</v>
      </c>
      <c r="AG879" s="366">
        <v>1</v>
      </c>
      <c r="AH879" s="373">
        <v>1</v>
      </c>
      <c r="AI879" s="369"/>
      <c r="AJ879" s="364"/>
      <c r="AK879" s="364"/>
      <c r="AL879" s="373">
        <v>1</v>
      </c>
      <c r="AM879" s="373">
        <v>1</v>
      </c>
      <c r="AN879" s="373"/>
      <c r="AO879" s="369">
        <v>1</v>
      </c>
      <c r="AP879" s="369">
        <v>11</v>
      </c>
      <c r="AQ879" s="369"/>
      <c r="AR879" s="369"/>
      <c r="AS879" s="369">
        <v>3</v>
      </c>
      <c r="AT879" s="369">
        <v>2</v>
      </c>
      <c r="AU879" s="374">
        <v>0</v>
      </c>
      <c r="AV879" s="375">
        <v>1.99</v>
      </c>
      <c r="AW879" s="375">
        <v>0</v>
      </c>
      <c r="AX879" s="375"/>
      <c r="AY879" s="375"/>
      <c r="AZ879" s="369" t="s">
        <v>985</v>
      </c>
      <c r="BA879" s="369"/>
      <c r="BB879" s="376">
        <v>94</v>
      </c>
      <c r="BC879" s="377">
        <v>65409940</v>
      </c>
      <c r="BD879" s="376">
        <v>7</v>
      </c>
      <c r="BE879" s="376">
        <v>97</v>
      </c>
      <c r="BF879" s="376"/>
      <c r="BG879" s="378"/>
      <c r="BH879" s="379"/>
      <c r="BI879" s="379"/>
      <c r="BJ879" s="380">
        <v>10000</v>
      </c>
      <c r="BK879" s="381"/>
      <c r="BL879" s="381">
        <v>42121</v>
      </c>
      <c r="BM879" s="381">
        <v>54788</v>
      </c>
      <c r="BN879" s="369"/>
      <c r="BO879" s="369" t="s">
        <v>985</v>
      </c>
      <c r="BP879" s="369" t="s">
        <v>985</v>
      </c>
      <c r="BQ879" s="369"/>
      <c r="BR879" s="369"/>
      <c r="BS879" s="369" t="s">
        <v>227</v>
      </c>
      <c r="BT879" s="369"/>
      <c r="BU879" s="369"/>
      <c r="BV879" s="369" t="s">
        <v>90</v>
      </c>
      <c r="BW879" s="369"/>
      <c r="BX879" s="369" t="s">
        <v>986</v>
      </c>
      <c r="BY879" s="369" t="s">
        <v>986</v>
      </c>
      <c r="BZ879" s="369"/>
      <c r="CA879" s="369"/>
      <c r="CB879" s="369"/>
      <c r="CC879" s="369"/>
      <c r="CD879" s="379"/>
      <c r="CE879" s="369"/>
      <c r="CF879" s="369"/>
      <c r="CG879" s="369">
        <v>1</v>
      </c>
      <c r="CH879" s="369">
        <v>1</v>
      </c>
      <c r="CI879" s="369">
        <v>1</v>
      </c>
      <c r="CJ879" s="367" t="s">
        <v>2569</v>
      </c>
      <c r="CK879" s="369" t="s">
        <v>986</v>
      </c>
      <c r="CL879" s="369" t="s">
        <v>985</v>
      </c>
      <c r="CM879" s="369" t="s">
        <v>986</v>
      </c>
      <c r="CN879" s="369" t="s">
        <v>986</v>
      </c>
      <c r="CO879" s="369" t="s">
        <v>986</v>
      </c>
      <c r="CP879" s="369" t="s">
        <v>480</v>
      </c>
      <c r="CQ879" s="369" t="s">
        <v>986</v>
      </c>
      <c r="CR879" s="369" t="s">
        <v>985</v>
      </c>
      <c r="CS879" s="369" t="s">
        <v>985</v>
      </c>
      <c r="CT879" s="369" t="s">
        <v>985</v>
      </c>
      <c r="CU879" s="369">
        <v>120</v>
      </c>
      <c r="CV879" s="369">
        <v>200</v>
      </c>
      <c r="CW879" s="369">
        <v>200</v>
      </c>
      <c r="CX879" s="369">
        <v>-18</v>
      </c>
      <c r="CY879" s="369">
        <v>-18</v>
      </c>
      <c r="CZ879" s="369">
        <v>-18</v>
      </c>
      <c r="DA879" s="369">
        <v>-18</v>
      </c>
      <c r="DB879" s="369">
        <v>1</v>
      </c>
      <c r="DC879" s="369">
        <v>94</v>
      </c>
      <c r="DD879" s="369" t="s">
        <v>987</v>
      </c>
      <c r="DE879" s="369" t="s">
        <v>985</v>
      </c>
      <c r="DF879" s="370"/>
      <c r="DG879" s="370"/>
      <c r="DH879" s="382"/>
      <c r="DI879" s="383"/>
      <c r="DJ879" s="335"/>
      <c r="DK879" s="335"/>
      <c r="DL879" s="335"/>
      <c r="DM879" s="335"/>
    </row>
    <row r="880" spans="1:117">
      <c r="A880" s="62">
        <v>3544786311</v>
      </c>
      <c r="B880" s="372">
        <v>6</v>
      </c>
      <c r="C880" s="364">
        <v>3544786311</v>
      </c>
      <c r="D880" s="364" t="s">
        <v>2594</v>
      </c>
      <c r="E880" s="364" t="s">
        <v>2595</v>
      </c>
      <c r="F880" s="384" t="s">
        <v>2596</v>
      </c>
      <c r="G880" s="384" t="s">
        <v>2596</v>
      </c>
      <c r="H880" s="366" t="s">
        <v>480</v>
      </c>
      <c r="I880" s="366" t="s">
        <v>480</v>
      </c>
      <c r="J880" s="370" t="s">
        <v>160</v>
      </c>
      <c r="K880" s="385">
        <v>227</v>
      </c>
      <c r="L880" s="369"/>
      <c r="M880" s="369"/>
      <c r="N880" s="370" t="s">
        <v>2597</v>
      </c>
      <c r="O880" s="370" t="s">
        <v>2598</v>
      </c>
      <c r="P880" s="370" t="s">
        <v>2594</v>
      </c>
      <c r="Q880" s="369" t="s">
        <v>2595</v>
      </c>
      <c r="R880" s="369"/>
      <c r="S880" s="369"/>
      <c r="T880" s="369"/>
      <c r="U880" s="371"/>
      <c r="V880" s="361">
        <v>0</v>
      </c>
      <c r="W880" s="372">
        <v>1</v>
      </c>
      <c r="X880" s="366">
        <v>1</v>
      </c>
      <c r="Y880" s="366">
        <v>1</v>
      </c>
      <c r="Z880" s="366">
        <v>1</v>
      </c>
      <c r="AA880" s="373">
        <v>1</v>
      </c>
      <c r="AB880" s="369"/>
      <c r="AC880" s="361">
        <v>0</v>
      </c>
      <c r="AD880" s="369">
        <v>1</v>
      </c>
      <c r="AE880" s="366">
        <v>1</v>
      </c>
      <c r="AF880" s="366">
        <v>1</v>
      </c>
      <c r="AG880" s="366">
        <v>1</v>
      </c>
      <c r="AH880" s="373">
        <v>1</v>
      </c>
      <c r="AI880" s="369"/>
      <c r="AJ880" s="364"/>
      <c r="AK880" s="364"/>
      <c r="AL880" s="373">
        <v>1</v>
      </c>
      <c r="AM880" s="373">
        <v>1</v>
      </c>
      <c r="AN880" s="373"/>
      <c r="AO880" s="369">
        <v>1</v>
      </c>
      <c r="AP880" s="369">
        <v>11</v>
      </c>
      <c r="AQ880" s="369"/>
      <c r="AR880" s="369"/>
      <c r="AS880" s="369">
        <v>3</v>
      </c>
      <c r="AT880" s="369">
        <v>2</v>
      </c>
      <c r="AU880" s="374">
        <v>0</v>
      </c>
      <c r="AV880" s="375">
        <v>0.99</v>
      </c>
      <c r="AW880" s="375">
        <v>0</v>
      </c>
      <c r="AX880" s="375"/>
      <c r="AY880" s="375"/>
      <c r="AZ880" s="369" t="s">
        <v>985</v>
      </c>
      <c r="BA880" s="369"/>
      <c r="BB880" s="376">
        <v>94</v>
      </c>
      <c r="BC880" s="377">
        <v>65409940</v>
      </c>
      <c r="BD880" s="376">
        <v>7</v>
      </c>
      <c r="BE880" s="376">
        <v>97</v>
      </c>
      <c r="BF880" s="376"/>
      <c r="BG880" s="378"/>
      <c r="BH880" s="379"/>
      <c r="BI880" s="379"/>
      <c r="BJ880" s="380">
        <v>10000</v>
      </c>
      <c r="BK880" s="381"/>
      <c r="BL880" s="381">
        <v>42121</v>
      </c>
      <c r="BM880" s="381">
        <v>54788</v>
      </c>
      <c r="BN880" s="369"/>
      <c r="BO880" s="369" t="s">
        <v>985</v>
      </c>
      <c r="BP880" s="369" t="s">
        <v>985</v>
      </c>
      <c r="BQ880" s="369"/>
      <c r="BR880" s="369"/>
      <c r="BS880" s="369" t="s">
        <v>227</v>
      </c>
      <c r="BT880" s="369"/>
      <c r="BU880" s="369"/>
      <c r="BV880" s="369" t="s">
        <v>90</v>
      </c>
      <c r="BW880" s="369"/>
      <c r="BX880" s="369" t="s">
        <v>986</v>
      </c>
      <c r="BY880" s="369" t="s">
        <v>986</v>
      </c>
      <c r="BZ880" s="369"/>
      <c r="CA880" s="369"/>
      <c r="CB880" s="369"/>
      <c r="CC880" s="369"/>
      <c r="CD880" s="379"/>
      <c r="CE880" s="369"/>
      <c r="CF880" s="369"/>
      <c r="CG880" s="369">
        <v>1</v>
      </c>
      <c r="CH880" s="369">
        <v>1</v>
      </c>
      <c r="CI880" s="369">
        <v>1</v>
      </c>
      <c r="CJ880" s="369" t="s">
        <v>2596</v>
      </c>
      <c r="CK880" s="369" t="s">
        <v>986</v>
      </c>
      <c r="CL880" s="369" t="s">
        <v>985</v>
      </c>
      <c r="CM880" s="369" t="s">
        <v>986</v>
      </c>
      <c r="CN880" s="369" t="s">
        <v>986</v>
      </c>
      <c r="CO880" s="369" t="s">
        <v>986</v>
      </c>
      <c r="CP880" s="369" t="s">
        <v>480</v>
      </c>
      <c r="CQ880" s="369" t="s">
        <v>986</v>
      </c>
      <c r="CR880" s="369" t="s">
        <v>985</v>
      </c>
      <c r="CS880" s="369" t="s">
        <v>985</v>
      </c>
      <c r="CT880" s="369" t="s">
        <v>985</v>
      </c>
      <c r="CU880" s="369">
        <v>120</v>
      </c>
      <c r="CV880" s="369">
        <v>200</v>
      </c>
      <c r="CW880" s="369">
        <v>200</v>
      </c>
      <c r="CX880" s="369">
        <v>-18</v>
      </c>
      <c r="CY880" s="369">
        <v>-18</v>
      </c>
      <c r="CZ880" s="369">
        <v>-18</v>
      </c>
      <c r="DA880" s="369">
        <v>-18</v>
      </c>
      <c r="DB880" s="369">
        <v>1</v>
      </c>
      <c r="DC880" s="369">
        <v>94</v>
      </c>
      <c r="DD880" s="369" t="s">
        <v>987</v>
      </c>
      <c r="DE880" s="369" t="s">
        <v>985</v>
      </c>
      <c r="DF880" s="370"/>
      <c r="DG880" s="370"/>
      <c r="DH880" s="382"/>
      <c r="DI880" s="383"/>
      <c r="DJ880" s="335"/>
      <c r="DK880" s="335"/>
      <c r="DL880" s="335"/>
      <c r="DM880" s="335"/>
    </row>
    <row r="881" spans="1:117">
      <c r="A881" s="62" t="s">
        <v>2141</v>
      </c>
      <c r="B881">
        <v>8</v>
      </c>
      <c r="C881" s="90" t="s">
        <v>2141</v>
      </c>
      <c r="D881" s="217" t="s">
        <v>2176</v>
      </c>
      <c r="E881" t="s">
        <v>2176</v>
      </c>
      <c r="F881" s="65">
        <v>1080</v>
      </c>
      <c r="G881" s="65">
        <v>1080</v>
      </c>
      <c r="H881" t="s">
        <v>480</v>
      </c>
      <c r="I881" t="s">
        <v>480</v>
      </c>
      <c r="J881" t="s">
        <v>480</v>
      </c>
      <c r="K881" s="98">
        <v>1</v>
      </c>
      <c r="N881" s="217" t="s">
        <v>2175</v>
      </c>
      <c r="P881" s="217" t="s">
        <v>2160</v>
      </c>
      <c r="Q881" s="88" t="s">
        <v>2160</v>
      </c>
      <c r="AU881" s="67">
        <v>0</v>
      </c>
      <c r="AV881" s="68">
        <v>1.79</v>
      </c>
      <c r="BB881" s="196">
        <v>94</v>
      </c>
      <c r="BC881" s="195">
        <v>65409940</v>
      </c>
      <c r="BD881" s="196">
        <v>7</v>
      </c>
      <c r="BE881" s="196">
        <v>97</v>
      </c>
      <c r="BG881" s="70">
        <v>3305</v>
      </c>
      <c r="BN881" s="62">
        <v>2</v>
      </c>
      <c r="BO881" s="91" t="s">
        <v>985</v>
      </c>
      <c r="BP881" s="91" t="s">
        <v>985</v>
      </c>
      <c r="BS881" s="215" t="s">
        <v>118</v>
      </c>
      <c r="BV881" s="194" t="s">
        <v>90</v>
      </c>
      <c r="BX881" s="91" t="s">
        <v>986</v>
      </c>
      <c r="BY881" s="91" t="s">
        <v>986</v>
      </c>
      <c r="BZ881" s="62" t="s">
        <v>985</v>
      </c>
      <c r="CA881" s="62" t="s">
        <v>985</v>
      </c>
      <c r="CK881" s="62" t="s">
        <v>986</v>
      </c>
      <c r="CL881" s="62" t="s">
        <v>986</v>
      </c>
      <c r="CM881" s="62" t="s">
        <v>986</v>
      </c>
      <c r="CN881" s="62" t="s">
        <v>986</v>
      </c>
      <c r="CO881" s="62" t="s">
        <v>986</v>
      </c>
      <c r="CP881" s="62" t="s">
        <v>480</v>
      </c>
      <c r="CQ881" s="62" t="s">
        <v>986</v>
      </c>
      <c r="CR881" s="62" t="s">
        <v>985</v>
      </c>
      <c r="CS881" s="62" t="s">
        <v>985</v>
      </c>
      <c r="CT881" s="62" t="s">
        <v>985</v>
      </c>
      <c r="CU881" s="62">
        <v>6</v>
      </c>
      <c r="CX881" s="62">
        <v>2</v>
      </c>
      <c r="CY881" s="62">
        <v>4</v>
      </c>
      <c r="CZ881" s="62">
        <v>2</v>
      </c>
      <c r="DA881" s="62">
        <v>4</v>
      </c>
      <c r="DC881" s="62">
        <v>94</v>
      </c>
      <c r="DD881" s="62" t="s">
        <v>987</v>
      </c>
      <c r="DE881" s="62" t="s">
        <v>985</v>
      </c>
      <c r="DF881" s="91">
        <v>0</v>
      </c>
      <c r="DH881" s="189" t="s">
        <v>985</v>
      </c>
      <c r="DJ881" s="335"/>
      <c r="DK881" s="335"/>
      <c r="DL881" s="335"/>
      <c r="DM881" s="335"/>
    </row>
    <row r="882" spans="1:117">
      <c r="A882" s="62" t="s">
        <v>3526</v>
      </c>
      <c r="B882" s="342">
        <v>1</v>
      </c>
      <c r="C882" s="344" t="s">
        <v>3526</v>
      </c>
      <c r="D882" s="344" t="s">
        <v>3527</v>
      </c>
      <c r="E882" s="344" t="s">
        <v>3527</v>
      </c>
      <c r="F882" s="330">
        <v>1080</v>
      </c>
      <c r="G882" s="330">
        <v>1080</v>
      </c>
      <c r="H882" s="342" t="s">
        <v>480</v>
      </c>
      <c r="I882" s="342" t="s">
        <v>480</v>
      </c>
      <c r="J882" s="336" t="s">
        <v>480</v>
      </c>
      <c r="K882" s="346">
        <v>1</v>
      </c>
      <c r="L882" s="347"/>
      <c r="M882" s="347"/>
      <c r="N882" s="348" t="s">
        <v>3521</v>
      </c>
      <c r="O882" s="348" t="s">
        <v>3521</v>
      </c>
      <c r="P882" s="348" t="s">
        <v>3528</v>
      </c>
      <c r="Q882" s="348" t="s">
        <v>3528</v>
      </c>
      <c r="R882" s="335">
        <v>317490</v>
      </c>
      <c r="S882" s="347"/>
      <c r="T882" s="347"/>
      <c r="U882" s="335"/>
      <c r="V882" s="341"/>
      <c r="W882" s="342">
        <v>1</v>
      </c>
      <c r="X882" s="330">
        <v>1</v>
      </c>
      <c r="Y882" s="330">
        <v>1</v>
      </c>
      <c r="Z882" s="330">
        <v>1</v>
      </c>
      <c r="AA882" s="350">
        <v>1</v>
      </c>
      <c r="AB882" s="335"/>
      <c r="AC882" s="341"/>
      <c r="AD882" s="342">
        <v>1</v>
      </c>
      <c r="AE882" s="330">
        <v>1</v>
      </c>
      <c r="AF882" s="330">
        <v>1</v>
      </c>
      <c r="AG882" s="330">
        <v>1</v>
      </c>
      <c r="AH882" s="350">
        <v>1</v>
      </c>
      <c r="AI882" s="335"/>
      <c r="AJ882" s="343"/>
      <c r="AK882" s="343"/>
      <c r="AL882" s="350"/>
      <c r="AM882" s="350"/>
      <c r="AN882" s="350"/>
      <c r="AO882" s="335"/>
      <c r="AP882" s="335"/>
      <c r="AQ882" s="335"/>
      <c r="AR882" s="335"/>
      <c r="AS882" s="335"/>
      <c r="AT882" s="335"/>
      <c r="AU882" s="333" t="s">
        <v>2822</v>
      </c>
      <c r="AV882" s="334">
        <v>1</v>
      </c>
      <c r="AW882" s="333">
        <v>0</v>
      </c>
      <c r="AX882" s="334"/>
      <c r="AY882" s="334"/>
      <c r="AZ882" s="335"/>
      <c r="BA882" s="335"/>
      <c r="BB882" s="196">
        <v>94</v>
      </c>
      <c r="BC882" s="195">
        <v>65409940</v>
      </c>
      <c r="BD882" s="196">
        <v>7</v>
      </c>
      <c r="BE882" s="196">
        <v>97</v>
      </c>
      <c r="BF882" s="196"/>
      <c r="BG882" s="351">
        <v>1601</v>
      </c>
      <c r="BH882" s="352"/>
      <c r="BI882" s="352"/>
      <c r="BJ882" s="353"/>
      <c r="BK882" s="354"/>
      <c r="BL882" s="388">
        <v>42345</v>
      </c>
      <c r="BM882" s="388">
        <v>54788</v>
      </c>
      <c r="BN882" s="335">
        <v>2</v>
      </c>
      <c r="BO882" s="336" t="s">
        <v>985</v>
      </c>
      <c r="BP882" s="336" t="s">
        <v>985</v>
      </c>
      <c r="BQ882" s="336"/>
      <c r="BR882" s="336"/>
      <c r="BS882" s="336" t="s">
        <v>118</v>
      </c>
      <c r="BT882" s="335"/>
      <c r="BU882" s="335"/>
      <c r="BV882" s="336" t="s">
        <v>90</v>
      </c>
      <c r="BW882" s="347"/>
      <c r="BX882" s="336" t="s">
        <v>986</v>
      </c>
      <c r="BY882" s="336" t="s">
        <v>986</v>
      </c>
      <c r="BZ882" s="335" t="s">
        <v>985</v>
      </c>
      <c r="CA882" s="335" t="s">
        <v>985</v>
      </c>
      <c r="CB882" s="347"/>
      <c r="CC882" s="347"/>
      <c r="CD882" s="352"/>
      <c r="CE882" s="335"/>
      <c r="CF882" s="335"/>
      <c r="CG882" s="330">
        <v>1</v>
      </c>
      <c r="CH882" s="330">
        <v>1</v>
      </c>
      <c r="CI882" s="330">
        <v>1</v>
      </c>
      <c r="CJ882" s="350">
        <v>1</v>
      </c>
      <c r="CK882" s="335" t="s">
        <v>986</v>
      </c>
      <c r="CL882" s="335" t="s">
        <v>986</v>
      </c>
      <c r="CM882" s="335" t="s">
        <v>986</v>
      </c>
      <c r="CN882" s="335" t="s">
        <v>986</v>
      </c>
      <c r="CO882" s="335" t="s">
        <v>986</v>
      </c>
      <c r="CP882" s="335" t="s">
        <v>480</v>
      </c>
      <c r="CQ882" s="335" t="s">
        <v>986</v>
      </c>
      <c r="CR882" s="335" t="s">
        <v>985</v>
      </c>
      <c r="CS882" s="335" t="s">
        <v>985</v>
      </c>
      <c r="CT882" s="335" t="s">
        <v>985</v>
      </c>
      <c r="CU882" s="335">
        <v>6</v>
      </c>
      <c r="CV882" s="335"/>
      <c r="CW882" s="335"/>
      <c r="CX882" s="335">
        <v>2</v>
      </c>
      <c r="CY882" s="335">
        <v>4</v>
      </c>
      <c r="CZ882" s="335">
        <v>2</v>
      </c>
      <c r="DA882" s="335">
        <v>4</v>
      </c>
      <c r="DB882" s="335"/>
      <c r="DC882" s="335">
        <v>94</v>
      </c>
      <c r="DD882" s="335" t="s">
        <v>987</v>
      </c>
      <c r="DE882" s="335" t="s">
        <v>985</v>
      </c>
      <c r="DF882" s="336">
        <v>0</v>
      </c>
      <c r="DG882" s="336"/>
      <c r="DH882" s="338" t="s">
        <v>985</v>
      </c>
      <c r="DI882" s="339"/>
      <c r="DJ882" s="335"/>
      <c r="DK882" s="335"/>
      <c r="DL882" s="335"/>
      <c r="DM882" s="335"/>
    </row>
    <row r="883" spans="1:117">
      <c r="A883" s="62" t="s">
        <v>1170</v>
      </c>
      <c r="B883">
        <v>9</v>
      </c>
      <c r="C883" s="90" t="s">
        <v>1170</v>
      </c>
      <c r="D883" s="217" t="s">
        <v>1188</v>
      </c>
      <c r="E883" t="s">
        <v>1188</v>
      </c>
      <c r="F883" s="65">
        <v>1080</v>
      </c>
      <c r="G883" s="65">
        <v>1080</v>
      </c>
      <c r="H883" t="s">
        <v>480</v>
      </c>
      <c r="I883" t="s">
        <v>480</v>
      </c>
      <c r="J883" t="s">
        <v>480</v>
      </c>
      <c r="K883" s="98">
        <v>1</v>
      </c>
      <c r="N883" s="217" t="s">
        <v>1181</v>
      </c>
      <c r="P883" s="217" t="s">
        <v>1181</v>
      </c>
      <c r="Q883" s="88" t="s">
        <v>1181</v>
      </c>
      <c r="AU883" s="67">
        <v>0</v>
      </c>
      <c r="AV883" s="68">
        <v>0.99</v>
      </c>
      <c r="BB883" s="196">
        <v>94</v>
      </c>
      <c r="BC883" s="195">
        <v>65409940</v>
      </c>
      <c r="BD883" s="196">
        <v>7</v>
      </c>
      <c r="BE883" s="196">
        <v>97</v>
      </c>
      <c r="BG883" s="70">
        <v>2706</v>
      </c>
      <c r="BN883" s="62">
        <v>2</v>
      </c>
      <c r="BO883" s="91" t="s">
        <v>985</v>
      </c>
      <c r="BP883" s="91" t="s">
        <v>985</v>
      </c>
      <c r="BS883" s="215" t="s">
        <v>118</v>
      </c>
      <c r="BV883" s="194" t="s">
        <v>90</v>
      </c>
      <c r="BX883" s="91" t="s">
        <v>986</v>
      </c>
      <c r="BY883" s="91" t="s">
        <v>986</v>
      </c>
      <c r="BZ883" s="62" t="s">
        <v>985</v>
      </c>
      <c r="CA883" s="62" t="s">
        <v>985</v>
      </c>
      <c r="CK883" s="62" t="s">
        <v>986</v>
      </c>
      <c r="CL883" s="62" t="s">
        <v>986</v>
      </c>
      <c r="CM883" s="62" t="s">
        <v>986</v>
      </c>
      <c r="CN883" s="62" t="s">
        <v>986</v>
      </c>
      <c r="CO883" s="62" t="s">
        <v>986</v>
      </c>
      <c r="CP883" s="62" t="s">
        <v>480</v>
      </c>
      <c r="CQ883" s="62" t="s">
        <v>986</v>
      </c>
      <c r="CR883" s="62" t="s">
        <v>985</v>
      </c>
      <c r="CS883" s="62" t="s">
        <v>985</v>
      </c>
      <c r="CT883" s="62" t="s">
        <v>985</v>
      </c>
      <c r="CU883" s="62">
        <v>6</v>
      </c>
      <c r="CX883" s="62">
        <v>2</v>
      </c>
      <c r="CY883" s="62">
        <v>4</v>
      </c>
      <c r="CZ883" s="62">
        <v>2</v>
      </c>
      <c r="DA883" s="62">
        <v>4</v>
      </c>
      <c r="DC883" s="62">
        <v>94</v>
      </c>
      <c r="DD883" s="62" t="s">
        <v>987</v>
      </c>
      <c r="DE883" s="62" t="s">
        <v>985</v>
      </c>
      <c r="DF883" s="91">
        <v>0</v>
      </c>
      <c r="DH883" s="189" t="s">
        <v>985</v>
      </c>
      <c r="DJ883" s="335"/>
      <c r="DK883" s="335"/>
      <c r="DL883" s="335"/>
      <c r="DM883" s="335"/>
    </row>
    <row r="884" spans="1:117">
      <c r="A884" s="62" t="s">
        <v>2089</v>
      </c>
      <c r="B884">
        <v>5</v>
      </c>
      <c r="C884" s="90" t="s">
        <v>2089</v>
      </c>
      <c r="D884" s="217" t="s">
        <v>2059</v>
      </c>
      <c r="E884" t="s">
        <v>2059</v>
      </c>
      <c r="F884" s="65">
        <v>1080</v>
      </c>
      <c r="G884" s="65">
        <v>1080</v>
      </c>
      <c r="H884" t="s">
        <v>480</v>
      </c>
      <c r="I884" t="s">
        <v>480</v>
      </c>
      <c r="J884" t="s">
        <v>480</v>
      </c>
      <c r="K884" s="98">
        <v>1</v>
      </c>
      <c r="N884" s="217" t="s">
        <v>2068</v>
      </c>
      <c r="P884" s="217" t="s">
        <v>2029</v>
      </c>
      <c r="Q884" s="88" t="s">
        <v>2029</v>
      </c>
      <c r="AU884" s="67">
        <v>0</v>
      </c>
      <c r="AV884" s="68">
        <v>1.99</v>
      </c>
      <c r="BB884" s="196">
        <v>94</v>
      </c>
      <c r="BC884" s="195">
        <v>65409940</v>
      </c>
      <c r="BD884" s="196">
        <v>7</v>
      </c>
      <c r="BE884" s="196">
        <v>97</v>
      </c>
      <c r="BG884" s="70">
        <v>3303</v>
      </c>
      <c r="BN884" s="62">
        <v>2</v>
      </c>
      <c r="BO884" s="91" t="s">
        <v>985</v>
      </c>
      <c r="BP884" s="91" t="s">
        <v>985</v>
      </c>
      <c r="BS884" s="215" t="s">
        <v>118</v>
      </c>
      <c r="BV884" s="194" t="s">
        <v>90</v>
      </c>
      <c r="BX884" s="91" t="s">
        <v>986</v>
      </c>
      <c r="BY884" s="91" t="s">
        <v>986</v>
      </c>
      <c r="BZ884" s="62" t="s">
        <v>985</v>
      </c>
      <c r="CA884" s="62" t="s">
        <v>985</v>
      </c>
      <c r="CK884" s="62" t="s">
        <v>986</v>
      </c>
      <c r="CL884" s="62" t="s">
        <v>986</v>
      </c>
      <c r="CM884" s="62" t="s">
        <v>986</v>
      </c>
      <c r="CN884" s="62" t="s">
        <v>986</v>
      </c>
      <c r="CO884" s="62" t="s">
        <v>986</v>
      </c>
      <c r="CP884" s="62" t="s">
        <v>480</v>
      </c>
      <c r="CQ884" s="62" t="s">
        <v>986</v>
      </c>
      <c r="CR884" s="62" t="s">
        <v>985</v>
      </c>
      <c r="CS884" s="62" t="s">
        <v>985</v>
      </c>
      <c r="CT884" s="62" t="s">
        <v>985</v>
      </c>
      <c r="CU884" s="62">
        <v>6</v>
      </c>
      <c r="CX884" s="62">
        <v>2</v>
      </c>
      <c r="CY884" s="62">
        <v>4</v>
      </c>
      <c r="CZ884" s="62">
        <v>2</v>
      </c>
      <c r="DA884" s="62">
        <v>4</v>
      </c>
      <c r="DC884" s="62">
        <v>94</v>
      </c>
      <c r="DD884" s="62" t="s">
        <v>987</v>
      </c>
      <c r="DE884" s="62" t="s">
        <v>985</v>
      </c>
      <c r="DF884" s="91">
        <v>0</v>
      </c>
      <c r="DH884" s="189" t="s">
        <v>985</v>
      </c>
      <c r="DJ884" s="335"/>
      <c r="DK884" s="335"/>
      <c r="DL884" s="335"/>
      <c r="DM884" s="335"/>
    </row>
    <row r="885" spans="1:117">
      <c r="A885" s="62" t="s">
        <v>3529</v>
      </c>
      <c r="B885" s="342">
        <v>3</v>
      </c>
      <c r="C885" s="344" t="s">
        <v>3529</v>
      </c>
      <c r="D885" s="344" t="s">
        <v>3530</v>
      </c>
      <c r="E885" s="344" t="s">
        <v>3530</v>
      </c>
      <c r="F885" s="330">
        <v>1080</v>
      </c>
      <c r="G885" s="330">
        <v>1080</v>
      </c>
      <c r="H885" s="342" t="s">
        <v>480</v>
      </c>
      <c r="I885" s="342" t="s">
        <v>480</v>
      </c>
      <c r="J885" s="336" t="s">
        <v>480</v>
      </c>
      <c r="K885" s="346">
        <v>1</v>
      </c>
      <c r="L885" s="347"/>
      <c r="M885" s="347"/>
      <c r="N885" s="348" t="s">
        <v>3505</v>
      </c>
      <c r="O885" s="348" t="s">
        <v>3505</v>
      </c>
      <c r="P885" s="348" t="s">
        <v>3531</v>
      </c>
      <c r="Q885" s="348" t="s">
        <v>3531</v>
      </c>
      <c r="R885" s="335">
        <v>317490</v>
      </c>
      <c r="S885" s="347"/>
      <c r="T885" s="347"/>
      <c r="U885" s="335"/>
      <c r="V885" s="341"/>
      <c r="W885" s="342">
        <v>1</v>
      </c>
      <c r="X885" s="330">
        <v>1</v>
      </c>
      <c r="Y885" s="330">
        <v>1</v>
      </c>
      <c r="Z885" s="330">
        <v>1</v>
      </c>
      <c r="AA885" s="350">
        <v>1</v>
      </c>
      <c r="AB885" s="335"/>
      <c r="AC885" s="341"/>
      <c r="AD885" s="342">
        <v>1</v>
      </c>
      <c r="AE885" s="330">
        <v>1</v>
      </c>
      <c r="AF885" s="330">
        <v>1</v>
      </c>
      <c r="AG885" s="330">
        <v>1</v>
      </c>
      <c r="AH885" s="350">
        <v>1</v>
      </c>
      <c r="AI885" s="335"/>
      <c r="AJ885" s="343"/>
      <c r="AK885" s="343"/>
      <c r="AL885" s="350"/>
      <c r="AM885" s="350"/>
      <c r="AN885" s="350"/>
      <c r="AO885" s="335"/>
      <c r="AP885" s="335"/>
      <c r="AQ885" s="335"/>
      <c r="AR885" s="335"/>
      <c r="AS885" s="335"/>
      <c r="AT885" s="335"/>
      <c r="AU885" s="333" t="s">
        <v>2822</v>
      </c>
      <c r="AV885" s="334">
        <v>1</v>
      </c>
      <c r="AW885" s="333">
        <v>0</v>
      </c>
      <c r="AX885" s="334"/>
      <c r="AY885" s="334"/>
      <c r="AZ885" s="335"/>
      <c r="BA885" s="335"/>
      <c r="BB885" s="196">
        <v>94</v>
      </c>
      <c r="BC885" s="195">
        <v>65409940</v>
      </c>
      <c r="BD885" s="196">
        <v>7</v>
      </c>
      <c r="BE885" s="196">
        <v>97</v>
      </c>
      <c r="BF885" s="196"/>
      <c r="BG885" s="351">
        <v>1601</v>
      </c>
      <c r="BH885" s="352"/>
      <c r="BI885" s="352"/>
      <c r="BJ885" s="353"/>
      <c r="BK885" s="354"/>
      <c r="BL885" s="388">
        <v>42345</v>
      </c>
      <c r="BM885" s="388">
        <v>54788</v>
      </c>
      <c r="BN885" s="335">
        <v>2</v>
      </c>
      <c r="BO885" s="336" t="s">
        <v>985</v>
      </c>
      <c r="BP885" s="336" t="s">
        <v>985</v>
      </c>
      <c r="BQ885" s="336"/>
      <c r="BR885" s="336"/>
      <c r="BS885" s="336" t="s">
        <v>118</v>
      </c>
      <c r="BT885" s="335"/>
      <c r="BU885" s="335"/>
      <c r="BV885" s="336" t="s">
        <v>90</v>
      </c>
      <c r="BW885" s="347"/>
      <c r="BX885" s="336" t="s">
        <v>986</v>
      </c>
      <c r="BY885" s="336" t="s">
        <v>986</v>
      </c>
      <c r="BZ885" s="335" t="s">
        <v>985</v>
      </c>
      <c r="CA885" s="335" t="s">
        <v>985</v>
      </c>
      <c r="CB885" s="347"/>
      <c r="CC885" s="347"/>
      <c r="CD885" s="352"/>
      <c r="CE885" s="335"/>
      <c r="CF885" s="335"/>
      <c r="CG885" s="330">
        <v>1</v>
      </c>
      <c r="CH885" s="330">
        <v>1</v>
      </c>
      <c r="CI885" s="330">
        <v>1</v>
      </c>
      <c r="CJ885" s="350">
        <v>1</v>
      </c>
      <c r="CK885" s="335" t="s">
        <v>986</v>
      </c>
      <c r="CL885" s="335" t="s">
        <v>986</v>
      </c>
      <c r="CM885" s="335" t="s">
        <v>986</v>
      </c>
      <c r="CN885" s="335" t="s">
        <v>986</v>
      </c>
      <c r="CO885" s="335" t="s">
        <v>986</v>
      </c>
      <c r="CP885" s="335" t="s">
        <v>480</v>
      </c>
      <c r="CQ885" s="335" t="s">
        <v>986</v>
      </c>
      <c r="CR885" s="335" t="s">
        <v>985</v>
      </c>
      <c r="CS885" s="335" t="s">
        <v>985</v>
      </c>
      <c r="CT885" s="335" t="s">
        <v>985</v>
      </c>
      <c r="CU885" s="335">
        <v>6</v>
      </c>
      <c r="CV885" s="335"/>
      <c r="CW885" s="335"/>
      <c r="CX885" s="335">
        <v>2</v>
      </c>
      <c r="CY885" s="335">
        <v>4</v>
      </c>
      <c r="CZ885" s="335">
        <v>2</v>
      </c>
      <c r="DA885" s="335">
        <v>4</v>
      </c>
      <c r="DB885" s="335"/>
      <c r="DC885" s="335">
        <v>94</v>
      </c>
      <c r="DD885" s="335" t="s">
        <v>987</v>
      </c>
      <c r="DE885" s="335" t="s">
        <v>985</v>
      </c>
      <c r="DF885" s="336">
        <v>0</v>
      </c>
      <c r="DG885" s="336"/>
      <c r="DH885" s="338" t="s">
        <v>985</v>
      </c>
      <c r="DI885" s="339"/>
      <c r="DJ885" s="335"/>
      <c r="DK885" s="335"/>
      <c r="DL885" s="335"/>
      <c r="DM885" s="335"/>
    </row>
    <row r="886" spans="1:117">
      <c r="A886" s="62" t="s">
        <v>3532</v>
      </c>
      <c r="B886" s="342">
        <v>2</v>
      </c>
      <c r="C886" s="344" t="s">
        <v>3532</v>
      </c>
      <c r="D886" s="344" t="s">
        <v>3533</v>
      </c>
      <c r="E886" s="344" t="s">
        <v>3533</v>
      </c>
      <c r="F886" s="330">
        <v>1080</v>
      </c>
      <c r="G886" s="330">
        <v>1080</v>
      </c>
      <c r="H886" s="342" t="s">
        <v>480</v>
      </c>
      <c r="I886" s="342" t="s">
        <v>480</v>
      </c>
      <c r="J886" s="336" t="s">
        <v>480</v>
      </c>
      <c r="K886" s="346">
        <v>1</v>
      </c>
      <c r="L886" s="347"/>
      <c r="M886" s="347"/>
      <c r="N886" s="348" t="s">
        <v>3534</v>
      </c>
      <c r="O886" s="348" t="s">
        <v>3534</v>
      </c>
      <c r="P886" s="348" t="s">
        <v>3535</v>
      </c>
      <c r="Q886" s="348" t="s">
        <v>3535</v>
      </c>
      <c r="R886" s="335">
        <v>317490</v>
      </c>
      <c r="S886" s="347"/>
      <c r="T886" s="347"/>
      <c r="U886" s="335"/>
      <c r="V886" s="341"/>
      <c r="W886" s="342">
        <v>1</v>
      </c>
      <c r="X886" s="330">
        <v>1</v>
      </c>
      <c r="Y886" s="330">
        <v>1</v>
      </c>
      <c r="Z886" s="330">
        <v>1</v>
      </c>
      <c r="AA886" s="350">
        <v>1</v>
      </c>
      <c r="AB886" s="335"/>
      <c r="AC886" s="341"/>
      <c r="AD886" s="342">
        <v>1</v>
      </c>
      <c r="AE886" s="330">
        <v>1</v>
      </c>
      <c r="AF886" s="330">
        <v>1</v>
      </c>
      <c r="AG886" s="330">
        <v>1</v>
      </c>
      <c r="AH886" s="350">
        <v>1</v>
      </c>
      <c r="AI886" s="335"/>
      <c r="AJ886" s="343"/>
      <c r="AK886" s="343"/>
      <c r="AL886" s="350"/>
      <c r="AM886" s="350"/>
      <c r="AN886" s="350"/>
      <c r="AO886" s="335"/>
      <c r="AP886" s="335"/>
      <c r="AQ886" s="335"/>
      <c r="AR886" s="335"/>
      <c r="AS886" s="335"/>
      <c r="AT886" s="335"/>
      <c r="AU886" s="333" t="s">
        <v>2822</v>
      </c>
      <c r="AV886" s="334">
        <v>1</v>
      </c>
      <c r="AW886" s="333">
        <v>0</v>
      </c>
      <c r="AX886" s="334"/>
      <c r="AY886" s="334"/>
      <c r="AZ886" s="335"/>
      <c r="BA886" s="335"/>
      <c r="BB886" s="196">
        <v>94</v>
      </c>
      <c r="BC886" s="195">
        <v>65409940</v>
      </c>
      <c r="BD886" s="196">
        <v>7</v>
      </c>
      <c r="BE886" s="196">
        <v>97</v>
      </c>
      <c r="BF886" s="196"/>
      <c r="BG886" s="351">
        <v>1601</v>
      </c>
      <c r="BH886" s="352"/>
      <c r="BI886" s="352"/>
      <c r="BJ886" s="353"/>
      <c r="BK886" s="354"/>
      <c r="BL886" s="388">
        <v>42345</v>
      </c>
      <c r="BM886" s="388">
        <v>54788</v>
      </c>
      <c r="BN886" s="335">
        <v>2</v>
      </c>
      <c r="BO886" s="336" t="s">
        <v>985</v>
      </c>
      <c r="BP886" s="336" t="s">
        <v>985</v>
      </c>
      <c r="BQ886" s="336"/>
      <c r="BR886" s="336"/>
      <c r="BS886" s="336" t="s">
        <v>118</v>
      </c>
      <c r="BT886" s="335"/>
      <c r="BU886" s="335"/>
      <c r="BV886" s="336" t="s">
        <v>90</v>
      </c>
      <c r="BW886" s="347"/>
      <c r="BX886" s="336" t="s">
        <v>986</v>
      </c>
      <c r="BY886" s="336" t="s">
        <v>986</v>
      </c>
      <c r="BZ886" s="335" t="s">
        <v>985</v>
      </c>
      <c r="CA886" s="335" t="s">
        <v>985</v>
      </c>
      <c r="CB886" s="347"/>
      <c r="CC886" s="347"/>
      <c r="CD886" s="352"/>
      <c r="CE886" s="335"/>
      <c r="CF886" s="335"/>
      <c r="CG886" s="330">
        <v>1</v>
      </c>
      <c r="CH886" s="330">
        <v>1</v>
      </c>
      <c r="CI886" s="330">
        <v>1</v>
      </c>
      <c r="CJ886" s="350">
        <v>1</v>
      </c>
      <c r="CK886" s="335" t="s">
        <v>986</v>
      </c>
      <c r="CL886" s="335" t="s">
        <v>986</v>
      </c>
      <c r="CM886" s="335" t="s">
        <v>986</v>
      </c>
      <c r="CN886" s="335" t="s">
        <v>986</v>
      </c>
      <c r="CO886" s="335" t="s">
        <v>986</v>
      </c>
      <c r="CP886" s="335" t="s">
        <v>480</v>
      </c>
      <c r="CQ886" s="335" t="s">
        <v>986</v>
      </c>
      <c r="CR886" s="335" t="s">
        <v>985</v>
      </c>
      <c r="CS886" s="335" t="s">
        <v>985</v>
      </c>
      <c r="CT886" s="335" t="s">
        <v>985</v>
      </c>
      <c r="CU886" s="335">
        <v>6</v>
      </c>
      <c r="CV886" s="335"/>
      <c r="CW886" s="335"/>
      <c r="CX886" s="335">
        <v>2</v>
      </c>
      <c r="CY886" s="335">
        <v>4</v>
      </c>
      <c r="CZ886" s="335">
        <v>2</v>
      </c>
      <c r="DA886" s="335">
        <v>4</v>
      </c>
      <c r="DB886" s="335"/>
      <c r="DC886" s="335">
        <v>94</v>
      </c>
      <c r="DD886" s="335" t="s">
        <v>987</v>
      </c>
      <c r="DE886" s="335" t="s">
        <v>985</v>
      </c>
      <c r="DF886" s="336">
        <v>0</v>
      </c>
      <c r="DG886" s="336"/>
      <c r="DH886" s="338" t="s">
        <v>985</v>
      </c>
      <c r="DI886" s="339"/>
      <c r="DJ886" s="335"/>
      <c r="DK886" s="335"/>
      <c r="DL886" s="335"/>
      <c r="DM886" s="335"/>
    </row>
    <row r="887" spans="1:117">
      <c r="A887" s="62" t="s">
        <v>3348</v>
      </c>
      <c r="B887" s="342">
        <v>4</v>
      </c>
      <c r="C887" s="344" t="s">
        <v>3348</v>
      </c>
      <c r="D887" s="344" t="s">
        <v>3346</v>
      </c>
      <c r="E887" s="344" t="s">
        <v>3346</v>
      </c>
      <c r="F887" s="330">
        <v>1080</v>
      </c>
      <c r="G887" s="330">
        <v>1080</v>
      </c>
      <c r="H887" s="342" t="s">
        <v>480</v>
      </c>
      <c r="I887" s="342" t="s">
        <v>480</v>
      </c>
      <c r="J887" s="336" t="s">
        <v>480</v>
      </c>
      <c r="K887" s="346">
        <v>1</v>
      </c>
      <c r="L887" s="347"/>
      <c r="M887" s="347"/>
      <c r="N887" s="348" t="s">
        <v>3245</v>
      </c>
      <c r="O887" s="348" t="s">
        <v>3245</v>
      </c>
      <c r="P887" s="348" t="s">
        <v>3347</v>
      </c>
      <c r="Q887" s="348" t="s">
        <v>3347</v>
      </c>
      <c r="R887" s="335">
        <v>317490</v>
      </c>
      <c r="S887" s="347"/>
      <c r="T887" s="347"/>
      <c r="U887" s="335"/>
      <c r="V887" s="341"/>
      <c r="W887" s="342">
        <v>1</v>
      </c>
      <c r="X887" s="330">
        <v>1</v>
      </c>
      <c r="Y887" s="330">
        <v>1</v>
      </c>
      <c r="Z887" s="330">
        <v>1</v>
      </c>
      <c r="AA887" s="350">
        <v>1</v>
      </c>
      <c r="AB887" s="335"/>
      <c r="AC887" s="341"/>
      <c r="AD887" s="342">
        <v>1</v>
      </c>
      <c r="AE887" s="330">
        <v>1</v>
      </c>
      <c r="AF887" s="330">
        <v>1</v>
      </c>
      <c r="AG887" s="330">
        <v>1</v>
      </c>
      <c r="AH887" s="350">
        <v>1</v>
      </c>
      <c r="AI887" s="335"/>
      <c r="AJ887" s="343"/>
      <c r="AK887" s="343"/>
      <c r="AL887" s="350"/>
      <c r="AM887" s="350"/>
      <c r="AN887" s="350"/>
      <c r="AO887" s="335"/>
      <c r="AP887" s="335"/>
      <c r="AQ887" s="335"/>
      <c r="AR887" s="335"/>
      <c r="AS887" s="335"/>
      <c r="AT887" s="335"/>
      <c r="AU887" s="333" t="s">
        <v>2822</v>
      </c>
      <c r="AV887" s="334">
        <v>1</v>
      </c>
      <c r="AW887" s="333">
        <v>0</v>
      </c>
      <c r="AX887" s="334"/>
      <c r="AY887" s="334"/>
      <c r="AZ887" s="335"/>
      <c r="BA887" s="335"/>
      <c r="BB887" s="196">
        <v>94</v>
      </c>
      <c r="BC887" s="195">
        <v>65409940</v>
      </c>
      <c r="BD887" s="196">
        <v>7</v>
      </c>
      <c r="BE887" s="196">
        <v>97</v>
      </c>
      <c r="BF887" s="196"/>
      <c r="BG887" s="351">
        <v>1805</v>
      </c>
      <c r="BH887" s="352"/>
      <c r="BI887" s="352"/>
      <c r="BJ887" s="353"/>
      <c r="BK887" s="354"/>
      <c r="BL887" s="388">
        <v>42345</v>
      </c>
      <c r="BM887" s="388">
        <v>54788</v>
      </c>
      <c r="BN887" s="335">
        <v>2</v>
      </c>
      <c r="BO887" s="336" t="s">
        <v>985</v>
      </c>
      <c r="BP887" s="336" t="s">
        <v>985</v>
      </c>
      <c r="BQ887" s="336"/>
      <c r="BR887" s="336"/>
      <c r="BS887" s="336" t="s">
        <v>118</v>
      </c>
      <c r="BT887" s="335"/>
      <c r="BU887" s="335"/>
      <c r="BV887" s="336" t="s">
        <v>90</v>
      </c>
      <c r="BW887" s="347"/>
      <c r="BX887" s="336" t="s">
        <v>986</v>
      </c>
      <c r="BY887" s="336" t="s">
        <v>986</v>
      </c>
      <c r="BZ887" s="335" t="s">
        <v>985</v>
      </c>
      <c r="CA887" s="335" t="s">
        <v>985</v>
      </c>
      <c r="CB887" s="347"/>
      <c r="CC887" s="347"/>
      <c r="CD887" s="352"/>
      <c r="CE887" s="335"/>
      <c r="CF887" s="335"/>
      <c r="CG887" s="330">
        <v>1</v>
      </c>
      <c r="CH887" s="330">
        <v>1</v>
      </c>
      <c r="CI887" s="330">
        <v>1</v>
      </c>
      <c r="CJ887" s="350">
        <v>1</v>
      </c>
      <c r="CK887" s="335" t="s">
        <v>986</v>
      </c>
      <c r="CL887" s="335" t="s">
        <v>986</v>
      </c>
      <c r="CM887" s="335" t="s">
        <v>986</v>
      </c>
      <c r="CN887" s="335" t="s">
        <v>986</v>
      </c>
      <c r="CO887" s="335" t="s">
        <v>986</v>
      </c>
      <c r="CP887" s="335" t="s">
        <v>480</v>
      </c>
      <c r="CQ887" s="335" t="s">
        <v>986</v>
      </c>
      <c r="CR887" s="335" t="s">
        <v>985</v>
      </c>
      <c r="CS887" s="335" t="s">
        <v>985</v>
      </c>
      <c r="CT887" s="335" t="s">
        <v>985</v>
      </c>
      <c r="CU887" s="335">
        <v>6</v>
      </c>
      <c r="CV887" s="335"/>
      <c r="CW887" s="335"/>
      <c r="CX887" s="335">
        <v>2</v>
      </c>
      <c r="CY887" s="335">
        <v>4</v>
      </c>
      <c r="CZ887" s="335">
        <v>2</v>
      </c>
      <c r="DA887" s="335">
        <v>4</v>
      </c>
      <c r="DB887" s="335"/>
      <c r="DC887" s="335">
        <v>94</v>
      </c>
      <c r="DD887" s="335" t="s">
        <v>987</v>
      </c>
      <c r="DE887" s="335" t="s">
        <v>985</v>
      </c>
      <c r="DF887" s="336">
        <v>0</v>
      </c>
      <c r="DG887" s="336"/>
      <c r="DH887" s="338" t="s">
        <v>985</v>
      </c>
      <c r="DI887" s="339"/>
      <c r="DJ887" s="335"/>
      <c r="DK887" s="335"/>
      <c r="DL887" s="335"/>
      <c r="DM887" s="335"/>
    </row>
    <row r="888" spans="1:117">
      <c r="A888" s="62" t="s">
        <v>3287</v>
      </c>
      <c r="B888" s="342">
        <v>1</v>
      </c>
      <c r="C888" s="344" t="s">
        <v>3287</v>
      </c>
      <c r="D888" s="344" t="s">
        <v>3288</v>
      </c>
      <c r="E888" s="344" t="s">
        <v>3288</v>
      </c>
      <c r="F888" s="330">
        <v>1080</v>
      </c>
      <c r="G888" s="330">
        <v>1080</v>
      </c>
      <c r="H888" s="342" t="s">
        <v>480</v>
      </c>
      <c r="I888" s="342" t="s">
        <v>480</v>
      </c>
      <c r="J888" s="336" t="s">
        <v>480</v>
      </c>
      <c r="K888" s="346">
        <v>1</v>
      </c>
      <c r="L888" s="347"/>
      <c r="M888" s="347"/>
      <c r="N888" s="348" t="s">
        <v>3245</v>
      </c>
      <c r="O888" s="348" t="s">
        <v>3245</v>
      </c>
      <c r="P888" s="348" t="s">
        <v>3289</v>
      </c>
      <c r="Q888" s="348" t="s">
        <v>3289</v>
      </c>
      <c r="R888" s="335">
        <v>317490</v>
      </c>
      <c r="S888" s="347"/>
      <c r="T888" s="347"/>
      <c r="U888" s="335"/>
      <c r="V888" s="341"/>
      <c r="W888" s="342">
        <v>1</v>
      </c>
      <c r="X888" s="330">
        <v>1</v>
      </c>
      <c r="Y888" s="330">
        <v>1</v>
      </c>
      <c r="Z888" s="330">
        <v>1</v>
      </c>
      <c r="AA888" s="350">
        <v>1</v>
      </c>
      <c r="AB888" s="335"/>
      <c r="AC888" s="341"/>
      <c r="AD888" s="342">
        <v>1</v>
      </c>
      <c r="AE888" s="330">
        <v>1</v>
      </c>
      <c r="AF888" s="330">
        <v>1</v>
      </c>
      <c r="AG888" s="330">
        <v>1</v>
      </c>
      <c r="AH888" s="350">
        <v>1</v>
      </c>
      <c r="AI888" s="335"/>
      <c r="AJ888" s="343"/>
      <c r="AK888" s="343"/>
      <c r="AL888" s="350"/>
      <c r="AM888" s="350"/>
      <c r="AN888" s="350"/>
      <c r="AO888" s="335"/>
      <c r="AP888" s="335"/>
      <c r="AQ888" s="335"/>
      <c r="AR888" s="335"/>
      <c r="AS888" s="335"/>
      <c r="AT888" s="335"/>
      <c r="AU888" s="333" t="s">
        <v>2822</v>
      </c>
      <c r="AV888" s="334">
        <v>1</v>
      </c>
      <c r="AW888" s="333">
        <v>0</v>
      </c>
      <c r="AX888" s="334"/>
      <c r="AY888" s="334"/>
      <c r="AZ888" s="335"/>
      <c r="BA888" s="335"/>
      <c r="BB888" s="196">
        <v>94</v>
      </c>
      <c r="BC888" s="195">
        <v>65409940</v>
      </c>
      <c r="BD888" s="196">
        <v>7</v>
      </c>
      <c r="BE888" s="196">
        <v>97</v>
      </c>
      <c r="BF888" s="196"/>
      <c r="BG888" s="351">
        <v>1807</v>
      </c>
      <c r="BH888" s="352"/>
      <c r="BI888" s="352"/>
      <c r="BJ888" s="353"/>
      <c r="BK888" s="354"/>
      <c r="BL888" s="388">
        <v>42345</v>
      </c>
      <c r="BM888" s="388">
        <v>54788</v>
      </c>
      <c r="BN888" s="335">
        <v>2</v>
      </c>
      <c r="BO888" s="336" t="s">
        <v>985</v>
      </c>
      <c r="BP888" s="336" t="s">
        <v>985</v>
      </c>
      <c r="BQ888" s="336"/>
      <c r="BR888" s="336"/>
      <c r="BS888" s="336" t="s">
        <v>439</v>
      </c>
      <c r="BT888" s="335"/>
      <c r="BU888" s="335"/>
      <c r="BV888" s="336" t="s">
        <v>90</v>
      </c>
      <c r="BW888" s="347"/>
      <c r="BX888" s="336" t="s">
        <v>986</v>
      </c>
      <c r="BY888" s="336" t="s">
        <v>986</v>
      </c>
      <c r="BZ888" s="335" t="s">
        <v>985</v>
      </c>
      <c r="CA888" s="335" t="s">
        <v>985</v>
      </c>
      <c r="CB888" s="347"/>
      <c r="CC888" s="347"/>
      <c r="CD888" s="352"/>
      <c r="CE888" s="335"/>
      <c r="CF888" s="335"/>
      <c r="CG888" s="330">
        <v>1</v>
      </c>
      <c r="CH888" s="330">
        <v>1</v>
      </c>
      <c r="CI888" s="330">
        <v>1</v>
      </c>
      <c r="CJ888" s="350">
        <v>1</v>
      </c>
      <c r="CK888" s="335" t="s">
        <v>986</v>
      </c>
      <c r="CL888" s="335" t="s">
        <v>986</v>
      </c>
      <c r="CM888" s="335" t="s">
        <v>986</v>
      </c>
      <c r="CN888" s="335" t="s">
        <v>986</v>
      </c>
      <c r="CO888" s="335" t="s">
        <v>986</v>
      </c>
      <c r="CP888" s="335" t="s">
        <v>480</v>
      </c>
      <c r="CQ888" s="335" t="s">
        <v>986</v>
      </c>
      <c r="CR888" s="335" t="s">
        <v>985</v>
      </c>
      <c r="CS888" s="335" t="s">
        <v>985</v>
      </c>
      <c r="CT888" s="335" t="s">
        <v>985</v>
      </c>
      <c r="CU888" s="335">
        <v>6</v>
      </c>
      <c r="CV888" s="335"/>
      <c r="CW888" s="335"/>
      <c r="CX888" s="335">
        <v>2</v>
      </c>
      <c r="CY888" s="335">
        <v>4</v>
      </c>
      <c r="CZ888" s="335">
        <v>2</v>
      </c>
      <c r="DA888" s="335">
        <v>4</v>
      </c>
      <c r="DB888" s="335"/>
      <c r="DC888" s="335">
        <v>94</v>
      </c>
      <c r="DD888" s="335" t="s">
        <v>987</v>
      </c>
      <c r="DE888" s="335" t="s">
        <v>985</v>
      </c>
      <c r="DF888" s="336">
        <v>0</v>
      </c>
      <c r="DG888" s="336"/>
      <c r="DH888" s="338" t="s">
        <v>985</v>
      </c>
      <c r="DI888" s="339"/>
      <c r="DJ888" s="335"/>
      <c r="DK888" s="335"/>
      <c r="DL888" s="335"/>
      <c r="DM888" s="335"/>
    </row>
    <row r="889" spans="1:117">
      <c r="A889" s="62" t="s">
        <v>3290</v>
      </c>
      <c r="B889" s="342">
        <v>8</v>
      </c>
      <c r="C889" s="344" t="s">
        <v>3290</v>
      </c>
      <c r="D889" s="344" t="s">
        <v>3279</v>
      </c>
      <c r="E889" s="344" t="s">
        <v>3279</v>
      </c>
      <c r="F889" s="330">
        <v>1080</v>
      </c>
      <c r="G889" s="330">
        <v>1080</v>
      </c>
      <c r="H889" s="342" t="s">
        <v>480</v>
      </c>
      <c r="I889" s="342" t="s">
        <v>480</v>
      </c>
      <c r="J889" s="336" t="s">
        <v>480</v>
      </c>
      <c r="K889" s="346">
        <v>1</v>
      </c>
      <c r="L889" s="347"/>
      <c r="M889" s="347"/>
      <c r="N889" s="348" t="s">
        <v>3245</v>
      </c>
      <c r="O889" s="348" t="s">
        <v>3245</v>
      </c>
      <c r="P889" s="348" t="s">
        <v>3291</v>
      </c>
      <c r="Q889" s="348" t="s">
        <v>3291</v>
      </c>
      <c r="R889" s="335">
        <v>317490</v>
      </c>
      <c r="S889" s="347"/>
      <c r="T889" s="347"/>
      <c r="U889" s="335"/>
      <c r="V889" s="341"/>
      <c r="W889" s="342">
        <v>1</v>
      </c>
      <c r="X889" s="330">
        <v>1</v>
      </c>
      <c r="Y889" s="330">
        <v>1</v>
      </c>
      <c r="Z889" s="330">
        <v>1</v>
      </c>
      <c r="AA889" s="350">
        <v>1</v>
      </c>
      <c r="AB889" s="335"/>
      <c r="AC889" s="341"/>
      <c r="AD889" s="342">
        <v>1</v>
      </c>
      <c r="AE889" s="330">
        <v>1</v>
      </c>
      <c r="AF889" s="330">
        <v>1</v>
      </c>
      <c r="AG889" s="330">
        <v>1</v>
      </c>
      <c r="AH889" s="350">
        <v>1</v>
      </c>
      <c r="AI889" s="335"/>
      <c r="AJ889" s="343"/>
      <c r="AK889" s="343"/>
      <c r="AL889" s="350"/>
      <c r="AM889" s="350"/>
      <c r="AN889" s="350"/>
      <c r="AO889" s="335"/>
      <c r="AP889" s="335"/>
      <c r="AQ889" s="335"/>
      <c r="AR889" s="335"/>
      <c r="AS889" s="335"/>
      <c r="AT889" s="335"/>
      <c r="AU889" s="333" t="s">
        <v>2822</v>
      </c>
      <c r="AV889" s="334">
        <v>1</v>
      </c>
      <c r="AW889" s="333">
        <v>0</v>
      </c>
      <c r="AX889" s="334"/>
      <c r="AY889" s="334"/>
      <c r="AZ889" s="335"/>
      <c r="BA889" s="335"/>
      <c r="BB889" s="196">
        <v>94</v>
      </c>
      <c r="BC889" s="195">
        <v>65409940</v>
      </c>
      <c r="BD889" s="196">
        <v>7</v>
      </c>
      <c r="BE889" s="196">
        <v>97</v>
      </c>
      <c r="BF889" s="196"/>
      <c r="BG889" s="351">
        <v>1807</v>
      </c>
      <c r="BH889" s="352"/>
      <c r="BI889" s="352"/>
      <c r="BJ889" s="353"/>
      <c r="BK889" s="354"/>
      <c r="BL889" s="388">
        <v>42345</v>
      </c>
      <c r="BM889" s="388">
        <v>54788</v>
      </c>
      <c r="BN889" s="335">
        <v>2</v>
      </c>
      <c r="BO889" s="336" t="s">
        <v>985</v>
      </c>
      <c r="BP889" s="336" t="s">
        <v>985</v>
      </c>
      <c r="BQ889" s="336"/>
      <c r="BR889" s="336"/>
      <c r="BS889" s="336" t="s">
        <v>118</v>
      </c>
      <c r="BT889" s="335"/>
      <c r="BU889" s="335"/>
      <c r="BV889" s="336" t="s">
        <v>90</v>
      </c>
      <c r="BW889" s="347"/>
      <c r="BX889" s="336" t="s">
        <v>986</v>
      </c>
      <c r="BY889" s="336" t="s">
        <v>986</v>
      </c>
      <c r="BZ889" s="335" t="s">
        <v>985</v>
      </c>
      <c r="CA889" s="335" t="s">
        <v>985</v>
      </c>
      <c r="CB889" s="347"/>
      <c r="CC889" s="347"/>
      <c r="CD889" s="352"/>
      <c r="CE889" s="335"/>
      <c r="CF889" s="335"/>
      <c r="CG889" s="330">
        <v>1</v>
      </c>
      <c r="CH889" s="330">
        <v>1</v>
      </c>
      <c r="CI889" s="330">
        <v>1</v>
      </c>
      <c r="CJ889" s="350">
        <v>1</v>
      </c>
      <c r="CK889" s="335" t="s">
        <v>986</v>
      </c>
      <c r="CL889" s="335" t="s">
        <v>986</v>
      </c>
      <c r="CM889" s="335" t="s">
        <v>986</v>
      </c>
      <c r="CN889" s="335" t="s">
        <v>986</v>
      </c>
      <c r="CO889" s="335" t="s">
        <v>986</v>
      </c>
      <c r="CP889" s="335" t="s">
        <v>480</v>
      </c>
      <c r="CQ889" s="335" t="s">
        <v>986</v>
      </c>
      <c r="CR889" s="335" t="s">
        <v>985</v>
      </c>
      <c r="CS889" s="335" t="s">
        <v>985</v>
      </c>
      <c r="CT889" s="335" t="s">
        <v>985</v>
      </c>
      <c r="CU889" s="335">
        <v>6</v>
      </c>
      <c r="CV889" s="335"/>
      <c r="CW889" s="335"/>
      <c r="CX889" s="335">
        <v>2</v>
      </c>
      <c r="CY889" s="335">
        <v>4</v>
      </c>
      <c r="CZ889" s="335">
        <v>2</v>
      </c>
      <c r="DA889" s="335">
        <v>4</v>
      </c>
      <c r="DB889" s="335"/>
      <c r="DC889" s="335">
        <v>94</v>
      </c>
      <c r="DD889" s="335" t="s">
        <v>987</v>
      </c>
      <c r="DE889" s="335" t="s">
        <v>985</v>
      </c>
      <c r="DF889" s="336">
        <v>0</v>
      </c>
      <c r="DG889" s="336"/>
      <c r="DH889" s="338" t="s">
        <v>985</v>
      </c>
      <c r="DI889" s="339"/>
      <c r="DJ889" s="335"/>
      <c r="DK889" s="335"/>
      <c r="DL889" s="335"/>
      <c r="DM889" s="335"/>
    </row>
    <row r="890" spans="1:117">
      <c r="A890" s="62" t="s">
        <v>2284</v>
      </c>
      <c r="B890">
        <v>0</v>
      </c>
      <c r="C890" s="90" t="s">
        <v>2284</v>
      </c>
      <c r="D890" s="217" t="s">
        <v>2374</v>
      </c>
      <c r="E890" t="s">
        <v>2374</v>
      </c>
      <c r="F890" s="65">
        <v>1080</v>
      </c>
      <c r="G890" s="65">
        <v>1080</v>
      </c>
      <c r="H890" t="s">
        <v>480</v>
      </c>
      <c r="I890" t="s">
        <v>480</v>
      </c>
      <c r="J890" t="s">
        <v>480</v>
      </c>
      <c r="K890" s="98">
        <v>1</v>
      </c>
      <c r="N890" s="217" t="s">
        <v>2344</v>
      </c>
      <c r="P890" s="217" t="s">
        <v>2345</v>
      </c>
      <c r="Q890" s="88" t="s">
        <v>2345</v>
      </c>
      <c r="AU890" s="67">
        <v>0</v>
      </c>
      <c r="AV890" s="68">
        <v>1.59</v>
      </c>
      <c r="BB890" s="196">
        <v>94</v>
      </c>
      <c r="BC890" s="195">
        <v>65409940</v>
      </c>
      <c r="BD890" s="196">
        <v>7</v>
      </c>
      <c r="BE890" s="196">
        <v>97</v>
      </c>
      <c r="BG890" s="70">
        <v>3801</v>
      </c>
      <c r="BN890" s="62">
        <v>2</v>
      </c>
      <c r="BO890" s="91" t="s">
        <v>985</v>
      </c>
      <c r="BP890" s="91" t="s">
        <v>985</v>
      </c>
      <c r="BS890" s="231" t="s">
        <v>118</v>
      </c>
      <c r="BV890" s="194" t="s">
        <v>90</v>
      </c>
      <c r="BX890" s="91" t="s">
        <v>986</v>
      </c>
      <c r="BY890" s="91" t="s">
        <v>986</v>
      </c>
      <c r="BZ890" s="62" t="s">
        <v>985</v>
      </c>
      <c r="CA890" s="62" t="s">
        <v>985</v>
      </c>
      <c r="CK890" s="62" t="s">
        <v>986</v>
      </c>
      <c r="CL890" s="62" t="s">
        <v>986</v>
      </c>
      <c r="CM890" s="62" t="s">
        <v>986</v>
      </c>
      <c r="CN890" s="62" t="s">
        <v>986</v>
      </c>
      <c r="CO890" s="62" t="s">
        <v>986</v>
      </c>
      <c r="CP890" s="62" t="s">
        <v>480</v>
      </c>
      <c r="CQ890" s="62" t="s">
        <v>986</v>
      </c>
      <c r="CR890" s="62" t="s">
        <v>985</v>
      </c>
      <c r="CS890" s="62" t="s">
        <v>985</v>
      </c>
      <c r="CT890" s="62" t="s">
        <v>985</v>
      </c>
      <c r="CU890" s="62">
        <v>6</v>
      </c>
      <c r="CX890" s="62">
        <v>2</v>
      </c>
      <c r="CY890" s="62">
        <v>4</v>
      </c>
      <c r="CZ890" s="62">
        <v>2</v>
      </c>
      <c r="DA890" s="62">
        <v>4</v>
      </c>
      <c r="DC890" s="62">
        <v>94</v>
      </c>
      <c r="DD890" s="62" t="s">
        <v>987</v>
      </c>
      <c r="DE890" s="62" t="s">
        <v>985</v>
      </c>
      <c r="DF890" s="91">
        <v>0</v>
      </c>
      <c r="DH890" s="189" t="s">
        <v>985</v>
      </c>
      <c r="DJ890" s="335"/>
      <c r="DK890" s="335"/>
      <c r="DL890" s="335"/>
      <c r="DM890" s="335"/>
    </row>
    <row r="891" spans="1:117">
      <c r="A891" s="62" t="s">
        <v>1281</v>
      </c>
      <c r="B891">
        <v>4</v>
      </c>
      <c r="C891" s="90" t="s">
        <v>1281</v>
      </c>
      <c r="D891" s="217" t="s">
        <v>1309</v>
      </c>
      <c r="E891" t="s">
        <v>1309</v>
      </c>
      <c r="F891" s="65">
        <v>1080</v>
      </c>
      <c r="G891" s="65">
        <v>1080</v>
      </c>
      <c r="H891" t="s">
        <v>480</v>
      </c>
      <c r="I891" t="s">
        <v>480</v>
      </c>
      <c r="J891" t="s">
        <v>480</v>
      </c>
      <c r="K891" s="98">
        <v>1</v>
      </c>
      <c r="N891" s="217" t="s">
        <v>1295</v>
      </c>
      <c r="P891" s="217" t="s">
        <v>1299</v>
      </c>
      <c r="Q891" s="88" t="s">
        <v>1299</v>
      </c>
      <c r="AU891" s="67">
        <v>0</v>
      </c>
      <c r="AV891" s="68">
        <v>2.99</v>
      </c>
      <c r="BB891" s="196">
        <v>94</v>
      </c>
      <c r="BC891" s="195">
        <v>65409940</v>
      </c>
      <c r="BD891" s="196">
        <v>7</v>
      </c>
      <c r="BE891" s="196">
        <v>97</v>
      </c>
      <c r="BG891" s="70">
        <v>2919</v>
      </c>
      <c r="BN891" s="62">
        <v>2</v>
      </c>
      <c r="BO891" s="91" t="s">
        <v>985</v>
      </c>
      <c r="BP891" s="91" t="s">
        <v>985</v>
      </c>
      <c r="BS891" s="258" t="s">
        <v>118</v>
      </c>
      <c r="BV891" s="194" t="s">
        <v>90</v>
      </c>
      <c r="BX891" s="91" t="s">
        <v>986</v>
      </c>
      <c r="BY891" s="91" t="s">
        <v>986</v>
      </c>
      <c r="BZ891" s="62" t="s">
        <v>985</v>
      </c>
      <c r="CA891" s="62" t="s">
        <v>985</v>
      </c>
      <c r="CK891" s="62" t="s">
        <v>986</v>
      </c>
      <c r="CL891" s="62" t="s">
        <v>986</v>
      </c>
      <c r="CM891" s="62" t="s">
        <v>986</v>
      </c>
      <c r="CN891" s="62" t="s">
        <v>986</v>
      </c>
      <c r="CO891" s="62" t="s">
        <v>986</v>
      </c>
      <c r="CP891" s="62" t="s">
        <v>480</v>
      </c>
      <c r="CQ891" s="62" t="s">
        <v>986</v>
      </c>
      <c r="CR891" s="62" t="s">
        <v>985</v>
      </c>
      <c r="CS891" s="62" t="s">
        <v>985</v>
      </c>
      <c r="CT891" s="62" t="s">
        <v>985</v>
      </c>
      <c r="CU891" s="62">
        <v>6</v>
      </c>
      <c r="CX891" s="62">
        <v>2</v>
      </c>
      <c r="CY891" s="62">
        <v>4</v>
      </c>
      <c r="CZ891" s="62">
        <v>2</v>
      </c>
      <c r="DA891" s="62">
        <v>4</v>
      </c>
      <c r="DC891" s="62">
        <v>94</v>
      </c>
      <c r="DD891" s="62" t="s">
        <v>987</v>
      </c>
      <c r="DE891" s="62" t="s">
        <v>985</v>
      </c>
      <c r="DF891" s="91">
        <v>0</v>
      </c>
      <c r="DH891" s="189" t="s">
        <v>985</v>
      </c>
      <c r="DJ891" s="335"/>
      <c r="DK891" s="335"/>
      <c r="DL891" s="335"/>
      <c r="DM891" s="335"/>
    </row>
    <row r="892" spans="1:117">
      <c r="A892" s="62" t="s">
        <v>1289</v>
      </c>
      <c r="B892">
        <v>4</v>
      </c>
      <c r="C892" s="90" t="s">
        <v>1289</v>
      </c>
      <c r="D892" s="217" t="s">
        <v>1309</v>
      </c>
      <c r="E892" t="s">
        <v>1309</v>
      </c>
      <c r="F892" s="65">
        <v>1080</v>
      </c>
      <c r="G892" s="65">
        <v>1080</v>
      </c>
      <c r="H892" t="s">
        <v>480</v>
      </c>
      <c r="I892" t="s">
        <v>480</v>
      </c>
      <c r="J892" t="s">
        <v>480</v>
      </c>
      <c r="K892" s="98">
        <v>1</v>
      </c>
      <c r="N892" s="217" t="s">
        <v>1295</v>
      </c>
      <c r="P892" s="217" t="s">
        <v>1300</v>
      </c>
      <c r="Q892" s="88" t="s">
        <v>1300</v>
      </c>
      <c r="AU892" s="67">
        <v>0</v>
      </c>
      <c r="AV892" s="68">
        <v>3.59</v>
      </c>
      <c r="BB892" s="196">
        <v>94</v>
      </c>
      <c r="BC892" s="195">
        <v>65409940</v>
      </c>
      <c r="BD892" s="196">
        <v>7</v>
      </c>
      <c r="BE892" s="196">
        <v>97</v>
      </c>
      <c r="BG892" s="70">
        <v>2919</v>
      </c>
      <c r="BN892" s="62">
        <v>2</v>
      </c>
      <c r="BO892" s="91" t="s">
        <v>985</v>
      </c>
      <c r="BP892" s="91" t="s">
        <v>985</v>
      </c>
      <c r="BS892" s="215" t="s">
        <v>118</v>
      </c>
      <c r="BV892" s="194" t="s">
        <v>90</v>
      </c>
      <c r="BX892" s="91" t="s">
        <v>986</v>
      </c>
      <c r="BY892" s="91" t="s">
        <v>986</v>
      </c>
      <c r="BZ892" s="62" t="s">
        <v>985</v>
      </c>
      <c r="CA892" s="62" t="s">
        <v>985</v>
      </c>
      <c r="CK892" s="62" t="s">
        <v>986</v>
      </c>
      <c r="CL892" s="62" t="s">
        <v>986</v>
      </c>
      <c r="CM892" s="62" t="s">
        <v>986</v>
      </c>
      <c r="CN892" s="62" t="s">
        <v>986</v>
      </c>
      <c r="CO892" s="62" t="s">
        <v>986</v>
      </c>
      <c r="CP892" s="62" t="s">
        <v>480</v>
      </c>
      <c r="CQ892" s="62" t="s">
        <v>986</v>
      </c>
      <c r="CR892" s="62" t="s">
        <v>985</v>
      </c>
      <c r="CS892" s="62" t="s">
        <v>985</v>
      </c>
      <c r="CT892" s="62" t="s">
        <v>985</v>
      </c>
      <c r="CU892" s="62">
        <v>6</v>
      </c>
      <c r="CX892" s="62">
        <v>2</v>
      </c>
      <c r="CY892" s="62">
        <v>4</v>
      </c>
      <c r="CZ892" s="62">
        <v>2</v>
      </c>
      <c r="DA892" s="62">
        <v>4</v>
      </c>
      <c r="DC892" s="62">
        <v>94</v>
      </c>
      <c r="DD892" s="62" t="s">
        <v>987</v>
      </c>
      <c r="DE892" s="62" t="s">
        <v>985</v>
      </c>
      <c r="DF892" s="91">
        <v>0</v>
      </c>
      <c r="DH892" s="189" t="s">
        <v>985</v>
      </c>
      <c r="DJ892" s="335"/>
      <c r="DK892" s="335"/>
      <c r="DL892" s="335"/>
      <c r="DM892" s="335"/>
    </row>
    <row r="893" spans="1:117">
      <c r="A893" s="62" t="s">
        <v>2285</v>
      </c>
      <c r="B893">
        <v>5</v>
      </c>
      <c r="C893" s="90" t="s">
        <v>2285</v>
      </c>
      <c r="D893" s="217" t="s">
        <v>2377</v>
      </c>
      <c r="E893" t="s">
        <v>2377</v>
      </c>
      <c r="F893" s="65">
        <v>1080</v>
      </c>
      <c r="G893" s="65">
        <v>1080</v>
      </c>
      <c r="H893" t="s">
        <v>480</v>
      </c>
      <c r="I893" t="s">
        <v>480</v>
      </c>
      <c r="J893" t="s">
        <v>480</v>
      </c>
      <c r="K893" s="98">
        <v>1</v>
      </c>
      <c r="N893" s="217" t="s">
        <v>2344</v>
      </c>
      <c r="P893" s="217" t="s">
        <v>2346</v>
      </c>
      <c r="Q893" s="88" t="s">
        <v>2346</v>
      </c>
      <c r="AU893" s="67">
        <v>0</v>
      </c>
      <c r="AV893" s="68">
        <v>0.79</v>
      </c>
      <c r="BB893" s="196">
        <v>94</v>
      </c>
      <c r="BC893" s="195">
        <v>65409940</v>
      </c>
      <c r="BD893" s="196">
        <v>7</v>
      </c>
      <c r="BE893" s="196">
        <v>97</v>
      </c>
      <c r="BG893" s="70">
        <v>3801</v>
      </c>
      <c r="BN893" s="62">
        <v>2</v>
      </c>
      <c r="BO893" s="91" t="s">
        <v>985</v>
      </c>
      <c r="BP893" s="91" t="s">
        <v>985</v>
      </c>
      <c r="BS893" s="215" t="s">
        <v>118</v>
      </c>
      <c r="BV893" s="194" t="s">
        <v>90</v>
      </c>
      <c r="BX893" s="91" t="s">
        <v>986</v>
      </c>
      <c r="BY893" s="91" t="s">
        <v>986</v>
      </c>
      <c r="BZ893" s="62" t="s">
        <v>985</v>
      </c>
      <c r="CA893" s="62" t="s">
        <v>985</v>
      </c>
      <c r="CK893" s="62" t="s">
        <v>986</v>
      </c>
      <c r="CL893" s="62" t="s">
        <v>986</v>
      </c>
      <c r="CM893" s="62" t="s">
        <v>986</v>
      </c>
      <c r="CN893" s="62" t="s">
        <v>986</v>
      </c>
      <c r="CO893" s="62" t="s">
        <v>986</v>
      </c>
      <c r="CP893" s="62" t="s">
        <v>480</v>
      </c>
      <c r="CQ893" s="62" t="s">
        <v>986</v>
      </c>
      <c r="CR893" s="62" t="s">
        <v>985</v>
      </c>
      <c r="CS893" s="62" t="s">
        <v>985</v>
      </c>
      <c r="CT893" s="62" t="s">
        <v>985</v>
      </c>
      <c r="CU893" s="62">
        <v>6</v>
      </c>
      <c r="CX893" s="62">
        <v>2</v>
      </c>
      <c r="CY893" s="62">
        <v>4</v>
      </c>
      <c r="CZ893" s="62">
        <v>2</v>
      </c>
      <c r="DA893" s="62">
        <v>4</v>
      </c>
      <c r="DC893" s="62">
        <v>94</v>
      </c>
      <c r="DD893" s="62" t="s">
        <v>987</v>
      </c>
      <c r="DE893" s="62" t="s">
        <v>985</v>
      </c>
      <c r="DF893" s="91">
        <v>0</v>
      </c>
      <c r="DH893" s="189" t="s">
        <v>985</v>
      </c>
      <c r="DJ893" s="335"/>
      <c r="DK893" s="335"/>
      <c r="DL893" s="335"/>
      <c r="DM893" s="335"/>
    </row>
    <row r="894" spans="1:117">
      <c r="A894" s="62" t="s">
        <v>2286</v>
      </c>
      <c r="B894">
        <v>2</v>
      </c>
      <c r="C894" s="90" t="s">
        <v>2286</v>
      </c>
      <c r="D894" s="217" t="s">
        <v>2377</v>
      </c>
      <c r="E894" t="s">
        <v>2377</v>
      </c>
      <c r="F894" s="65">
        <v>1080</v>
      </c>
      <c r="G894" s="65">
        <v>1080</v>
      </c>
      <c r="H894" t="s">
        <v>480</v>
      </c>
      <c r="I894" t="s">
        <v>480</v>
      </c>
      <c r="J894" t="s">
        <v>480</v>
      </c>
      <c r="K894" s="98">
        <v>1</v>
      </c>
      <c r="N894" s="217" t="s">
        <v>2344</v>
      </c>
      <c r="P894" s="217" t="s">
        <v>2347</v>
      </c>
      <c r="Q894" s="88" t="s">
        <v>2347</v>
      </c>
      <c r="AU894" s="67">
        <v>0</v>
      </c>
      <c r="AV894" s="68">
        <v>1.59</v>
      </c>
      <c r="BB894" s="196">
        <v>94</v>
      </c>
      <c r="BC894" s="195">
        <v>65409940</v>
      </c>
      <c r="BD894" s="196">
        <v>7</v>
      </c>
      <c r="BE894" s="196">
        <v>97</v>
      </c>
      <c r="BG894" s="70">
        <v>3801</v>
      </c>
      <c r="BN894" s="62">
        <v>2</v>
      </c>
      <c r="BO894" s="91" t="s">
        <v>985</v>
      </c>
      <c r="BP894" s="91" t="s">
        <v>985</v>
      </c>
      <c r="BS894" s="215" t="s">
        <v>118</v>
      </c>
      <c r="BV894" s="194" t="s">
        <v>90</v>
      </c>
      <c r="BX894" s="91" t="s">
        <v>986</v>
      </c>
      <c r="BY894" s="91" t="s">
        <v>986</v>
      </c>
      <c r="BZ894" s="62" t="s">
        <v>985</v>
      </c>
      <c r="CA894" s="62" t="s">
        <v>985</v>
      </c>
      <c r="CK894" s="62" t="s">
        <v>986</v>
      </c>
      <c r="CL894" s="62" t="s">
        <v>986</v>
      </c>
      <c r="CM894" s="62" t="s">
        <v>986</v>
      </c>
      <c r="CN894" s="62" t="s">
        <v>986</v>
      </c>
      <c r="CO894" s="62" t="s">
        <v>986</v>
      </c>
      <c r="CP894" s="62" t="s">
        <v>480</v>
      </c>
      <c r="CQ894" s="62" t="s">
        <v>986</v>
      </c>
      <c r="CR894" s="62" t="s">
        <v>985</v>
      </c>
      <c r="CS894" s="62" t="s">
        <v>985</v>
      </c>
      <c r="CT894" s="62" t="s">
        <v>985</v>
      </c>
      <c r="CU894" s="62">
        <v>6</v>
      </c>
      <c r="CX894" s="62">
        <v>2</v>
      </c>
      <c r="CY894" s="62">
        <v>4</v>
      </c>
      <c r="CZ894" s="62">
        <v>2</v>
      </c>
      <c r="DA894" s="62">
        <v>4</v>
      </c>
      <c r="DC894" s="62">
        <v>94</v>
      </c>
      <c r="DD894" s="62" t="s">
        <v>987</v>
      </c>
      <c r="DE894" s="62" t="s">
        <v>985</v>
      </c>
      <c r="DF894" s="91">
        <v>0</v>
      </c>
      <c r="DH894" s="189" t="s">
        <v>985</v>
      </c>
      <c r="DJ894" s="335"/>
      <c r="DK894" s="335"/>
      <c r="DL894" s="335"/>
      <c r="DM894" s="335"/>
    </row>
    <row r="895" spans="1:117">
      <c r="A895" s="62" t="s">
        <v>2287</v>
      </c>
      <c r="B895" s="233">
        <v>3</v>
      </c>
      <c r="C895" s="241" t="s">
        <v>2287</v>
      </c>
      <c r="D895" s="233" t="s">
        <v>2374</v>
      </c>
      <c r="E895" s="233" t="s">
        <v>2374</v>
      </c>
      <c r="F895" s="234">
        <v>1080</v>
      </c>
      <c r="G895" s="234">
        <v>1080</v>
      </c>
      <c r="H895" s="233" t="s">
        <v>480</v>
      </c>
      <c r="I895" t="s">
        <v>480</v>
      </c>
      <c r="J895" t="s">
        <v>480</v>
      </c>
      <c r="K895" s="98">
        <v>1</v>
      </c>
      <c r="N895" s="217" t="s">
        <v>2344</v>
      </c>
      <c r="P895" s="232" t="s">
        <v>2436</v>
      </c>
      <c r="Q895" s="307" t="s">
        <v>2436</v>
      </c>
      <c r="R895" s="200"/>
      <c r="S895" s="236"/>
      <c r="T895" s="236"/>
      <c r="U895" s="237"/>
      <c r="V895" s="238"/>
      <c r="W895" s="239"/>
      <c r="X895" s="234"/>
      <c r="Y895" s="234"/>
      <c r="Z895" s="234"/>
      <c r="AA895" s="240"/>
      <c r="AB895" s="200"/>
      <c r="AC895" s="238"/>
      <c r="AD895" s="200"/>
      <c r="AE895" s="234"/>
      <c r="AF895" s="234"/>
      <c r="AG895" s="234"/>
      <c r="AH895" s="240"/>
      <c r="AI895" s="200"/>
      <c r="AJ895" s="241"/>
      <c r="AK895" s="241"/>
      <c r="AL895" s="240"/>
      <c r="AM895" s="240"/>
      <c r="AN895" s="240"/>
      <c r="AO895" s="200"/>
      <c r="AP895" s="200"/>
      <c r="AQ895" s="200"/>
      <c r="AR895" s="200"/>
      <c r="AS895" s="200"/>
      <c r="AT895" s="200"/>
      <c r="AU895" s="67">
        <v>0</v>
      </c>
      <c r="AV895" s="243">
        <v>1.59</v>
      </c>
      <c r="AW895" s="243"/>
      <c r="AX895" s="243"/>
      <c r="AY895" s="243"/>
      <c r="AZ895" s="200"/>
      <c r="BA895" s="200"/>
      <c r="BB895" s="244">
        <v>94</v>
      </c>
      <c r="BC895" s="245">
        <v>65409940</v>
      </c>
      <c r="BD895" s="244">
        <v>7</v>
      </c>
      <c r="BE895" s="244">
        <v>97</v>
      </c>
      <c r="BF895" s="244"/>
      <c r="BG895" s="246">
        <v>3801</v>
      </c>
      <c r="BH895" s="247"/>
      <c r="BI895" s="247"/>
      <c r="BJ895" s="248"/>
      <c r="BK895" s="249"/>
      <c r="BL895" s="249"/>
      <c r="BM895" s="249"/>
      <c r="BN895" s="200">
        <v>2</v>
      </c>
      <c r="BO895" s="250" t="s">
        <v>985</v>
      </c>
      <c r="BP895" s="250" t="s">
        <v>985</v>
      </c>
      <c r="BQ895" s="200"/>
      <c r="BR895" s="200"/>
      <c r="BS895" s="259" t="s">
        <v>439</v>
      </c>
      <c r="BT895" s="200"/>
      <c r="BU895" s="200"/>
      <c r="BV895" s="250" t="s">
        <v>90</v>
      </c>
      <c r="BW895" s="236"/>
      <c r="BX895" s="250" t="s">
        <v>986</v>
      </c>
      <c r="BY895" s="250" t="s">
        <v>986</v>
      </c>
      <c r="BZ895" s="200" t="s">
        <v>985</v>
      </c>
      <c r="CA895" s="200" t="s">
        <v>985</v>
      </c>
      <c r="CB895" s="236"/>
      <c r="CC895" s="236"/>
      <c r="CD895" s="247"/>
      <c r="CE895" s="200"/>
      <c r="CF895" s="200"/>
      <c r="CG895" s="200"/>
      <c r="CH895" s="200"/>
      <c r="CI895" s="200"/>
      <c r="CJ895" s="200"/>
      <c r="CK895" s="200" t="s">
        <v>986</v>
      </c>
      <c r="CL895" s="200" t="s">
        <v>986</v>
      </c>
      <c r="CM895" s="200" t="s">
        <v>986</v>
      </c>
      <c r="CN895" s="200" t="s">
        <v>986</v>
      </c>
      <c r="CO895" s="200" t="s">
        <v>986</v>
      </c>
      <c r="CP895" s="200" t="s">
        <v>480</v>
      </c>
      <c r="CQ895" s="200" t="s">
        <v>986</v>
      </c>
      <c r="CR895" s="200" t="s">
        <v>985</v>
      </c>
      <c r="CS895" s="200" t="s">
        <v>985</v>
      </c>
      <c r="CT895" s="200" t="s">
        <v>985</v>
      </c>
      <c r="CU895" s="200">
        <v>6</v>
      </c>
      <c r="CV895" s="200"/>
      <c r="CW895" s="200"/>
      <c r="CX895" s="200">
        <v>2</v>
      </c>
      <c r="CY895" s="200">
        <v>4</v>
      </c>
      <c r="CZ895" s="200">
        <v>2</v>
      </c>
      <c r="DA895" s="200">
        <v>4</v>
      </c>
      <c r="DB895" s="200"/>
      <c r="DC895" s="200">
        <v>94</v>
      </c>
      <c r="DD895" s="200" t="s">
        <v>987</v>
      </c>
      <c r="DE895" s="200" t="s">
        <v>985</v>
      </c>
      <c r="DF895" s="250">
        <v>0</v>
      </c>
      <c r="DG895" s="250"/>
      <c r="DH895" s="251" t="s">
        <v>985</v>
      </c>
      <c r="DI895" s="252"/>
      <c r="DJ895" s="335"/>
      <c r="DK895" s="335"/>
      <c r="DL895" s="335"/>
      <c r="DM895" s="335"/>
    </row>
    <row r="896" spans="1:117">
      <c r="A896" s="62" t="s">
        <v>1049</v>
      </c>
      <c r="B896">
        <v>6</v>
      </c>
      <c r="C896" s="90" t="s">
        <v>1049</v>
      </c>
      <c r="D896" t="s">
        <v>1055</v>
      </c>
      <c r="E896" t="s">
        <v>1055</v>
      </c>
      <c r="F896" s="65">
        <v>1080</v>
      </c>
      <c r="G896" s="65">
        <v>1080</v>
      </c>
      <c r="H896" t="s">
        <v>480</v>
      </c>
      <c r="I896" t="s">
        <v>480</v>
      </c>
      <c r="J896" t="s">
        <v>480</v>
      </c>
      <c r="K896" s="98">
        <v>1</v>
      </c>
      <c r="N896" t="s">
        <v>1058</v>
      </c>
      <c r="P896" s="201" t="s">
        <v>1043</v>
      </c>
      <c r="Q896" s="88" t="s">
        <v>1043</v>
      </c>
      <c r="AU896" s="67">
        <v>0</v>
      </c>
      <c r="AV896" s="68">
        <v>1.49</v>
      </c>
      <c r="BB896" s="196">
        <v>94</v>
      </c>
      <c r="BC896" s="195">
        <v>65409940</v>
      </c>
      <c r="BD896" s="196">
        <v>7</v>
      </c>
      <c r="BE896" s="196">
        <v>97</v>
      </c>
      <c r="BG896" s="70">
        <v>4103</v>
      </c>
      <c r="BN896" s="62">
        <v>2</v>
      </c>
      <c r="BO896" s="91" t="s">
        <v>985</v>
      </c>
      <c r="BP896" s="91" t="s">
        <v>985</v>
      </c>
      <c r="BS896" s="258" t="s">
        <v>118</v>
      </c>
      <c r="BV896" s="194" t="s">
        <v>90</v>
      </c>
      <c r="BX896" s="91" t="s">
        <v>986</v>
      </c>
      <c r="BY896" s="91" t="s">
        <v>986</v>
      </c>
      <c r="BZ896" s="62" t="s">
        <v>985</v>
      </c>
      <c r="CA896" s="62" t="s">
        <v>985</v>
      </c>
      <c r="CK896" s="62" t="s">
        <v>986</v>
      </c>
      <c r="CL896" s="62" t="s">
        <v>986</v>
      </c>
      <c r="CM896" s="62" t="s">
        <v>986</v>
      </c>
      <c r="CN896" s="62" t="s">
        <v>986</v>
      </c>
      <c r="CO896" s="62" t="s">
        <v>986</v>
      </c>
      <c r="CP896" s="62" t="s">
        <v>480</v>
      </c>
      <c r="CQ896" s="62" t="s">
        <v>986</v>
      </c>
      <c r="CR896" s="62" t="s">
        <v>985</v>
      </c>
      <c r="CS896" s="62" t="s">
        <v>985</v>
      </c>
      <c r="CT896" s="62" t="s">
        <v>985</v>
      </c>
      <c r="CU896" s="62">
        <v>6</v>
      </c>
      <c r="CX896" s="62">
        <v>2</v>
      </c>
      <c r="CY896" s="62">
        <v>4</v>
      </c>
      <c r="CZ896" s="62">
        <v>2</v>
      </c>
      <c r="DA896" s="62">
        <v>4</v>
      </c>
      <c r="DC896" s="62">
        <v>94</v>
      </c>
      <c r="DD896" s="62" t="s">
        <v>987</v>
      </c>
      <c r="DE896" s="62" t="s">
        <v>985</v>
      </c>
      <c r="DF896" s="91">
        <v>0</v>
      </c>
      <c r="DH896" s="189" t="s">
        <v>985</v>
      </c>
      <c r="DJ896" s="335"/>
      <c r="DK896" s="335"/>
      <c r="DL896" s="335"/>
      <c r="DM896" s="335"/>
    </row>
    <row r="897" spans="1:117" ht="15">
      <c r="A897" s="62" t="s">
        <v>2221</v>
      </c>
      <c r="B897">
        <v>2</v>
      </c>
      <c r="C897" s="90" t="s">
        <v>2221</v>
      </c>
      <c r="D897" s="217" t="s">
        <v>2199</v>
      </c>
      <c r="E897" t="s">
        <v>2199</v>
      </c>
      <c r="F897" s="65">
        <v>1080</v>
      </c>
      <c r="G897" s="65">
        <v>1080</v>
      </c>
      <c r="H897" t="s">
        <v>480</v>
      </c>
      <c r="I897" t="s">
        <v>480</v>
      </c>
      <c r="J897" t="s">
        <v>480</v>
      </c>
      <c r="K897" s="98">
        <v>1</v>
      </c>
      <c r="N897" s="217" t="s">
        <v>2205</v>
      </c>
      <c r="P897" s="253" t="s">
        <v>2188</v>
      </c>
      <c r="Q897" s="88" t="s">
        <v>2188</v>
      </c>
      <c r="AU897" s="67">
        <v>0</v>
      </c>
      <c r="AV897" s="68">
        <v>1.99</v>
      </c>
      <c r="BB897" s="196">
        <v>94</v>
      </c>
      <c r="BC897" s="195">
        <v>65409940</v>
      </c>
      <c r="BD897" s="196">
        <v>7</v>
      </c>
      <c r="BE897" s="196">
        <v>97</v>
      </c>
      <c r="BG897" s="70">
        <v>3701</v>
      </c>
      <c r="BN897" s="62">
        <v>2</v>
      </c>
      <c r="BO897" s="91" t="s">
        <v>985</v>
      </c>
      <c r="BP897" s="91" t="s">
        <v>985</v>
      </c>
      <c r="BS897" s="231" t="s">
        <v>118</v>
      </c>
      <c r="BV897" s="194" t="s">
        <v>90</v>
      </c>
      <c r="BX897" s="91" t="s">
        <v>986</v>
      </c>
      <c r="BY897" s="91" t="s">
        <v>986</v>
      </c>
      <c r="BZ897" s="62" t="s">
        <v>985</v>
      </c>
      <c r="CA897" s="62" t="s">
        <v>985</v>
      </c>
      <c r="CK897" s="62" t="s">
        <v>986</v>
      </c>
      <c r="CL897" s="62" t="s">
        <v>986</v>
      </c>
      <c r="CM897" s="62" t="s">
        <v>986</v>
      </c>
      <c r="CN897" s="62" t="s">
        <v>986</v>
      </c>
      <c r="CO897" s="62" t="s">
        <v>986</v>
      </c>
      <c r="CP897" s="62" t="s">
        <v>480</v>
      </c>
      <c r="CQ897" s="62" t="s">
        <v>986</v>
      </c>
      <c r="CR897" s="62" t="s">
        <v>985</v>
      </c>
      <c r="CS897" s="62" t="s">
        <v>985</v>
      </c>
      <c r="CT897" s="62" t="s">
        <v>985</v>
      </c>
      <c r="CU897" s="62">
        <v>6</v>
      </c>
      <c r="CX897" s="62">
        <v>2</v>
      </c>
      <c r="CY897" s="62">
        <v>4</v>
      </c>
      <c r="CZ897" s="62">
        <v>2</v>
      </c>
      <c r="DA897" s="62">
        <v>4</v>
      </c>
      <c r="DC897" s="62">
        <v>94</v>
      </c>
      <c r="DD897" s="62" t="s">
        <v>987</v>
      </c>
      <c r="DE897" s="62" t="s">
        <v>985</v>
      </c>
      <c r="DF897" s="91">
        <v>0</v>
      </c>
      <c r="DH897" s="189" t="s">
        <v>985</v>
      </c>
      <c r="DJ897" s="335"/>
      <c r="DK897" s="335"/>
      <c r="DL897" s="335"/>
      <c r="DM897" s="335"/>
    </row>
    <row r="898" spans="1:117">
      <c r="A898" s="62" t="s">
        <v>2288</v>
      </c>
      <c r="B898">
        <v>1</v>
      </c>
      <c r="C898" s="90" t="s">
        <v>2288</v>
      </c>
      <c r="D898" s="217" t="s">
        <v>2344</v>
      </c>
      <c r="E898" t="s">
        <v>2344</v>
      </c>
      <c r="F898" s="65">
        <v>1080</v>
      </c>
      <c r="G898" s="65">
        <v>1080</v>
      </c>
      <c r="H898" t="s">
        <v>480</v>
      </c>
      <c r="I898" t="s">
        <v>480</v>
      </c>
      <c r="J898" t="s">
        <v>480</v>
      </c>
      <c r="K898" s="98">
        <v>1</v>
      </c>
      <c r="N898" s="217" t="s">
        <v>2344</v>
      </c>
      <c r="P898" s="217" t="s">
        <v>2342</v>
      </c>
      <c r="Q898" s="88" t="s">
        <v>2342</v>
      </c>
      <c r="AU898" s="67">
        <v>0</v>
      </c>
      <c r="AV898" s="68">
        <v>0.99</v>
      </c>
      <c r="BB898" s="196">
        <v>94</v>
      </c>
      <c r="BC898" s="195">
        <v>65409940</v>
      </c>
      <c r="BD898" s="196">
        <v>7</v>
      </c>
      <c r="BE898" s="196">
        <v>97</v>
      </c>
      <c r="BG898" s="70">
        <v>3801</v>
      </c>
      <c r="BN898" s="62">
        <v>2</v>
      </c>
      <c r="BO898" s="91" t="s">
        <v>985</v>
      </c>
      <c r="BP898" s="91" t="s">
        <v>985</v>
      </c>
      <c r="BS898" s="215" t="s">
        <v>118</v>
      </c>
      <c r="BV898" s="194" t="s">
        <v>90</v>
      </c>
      <c r="BX898" s="91" t="s">
        <v>986</v>
      </c>
      <c r="BY898" s="91" t="s">
        <v>986</v>
      </c>
      <c r="BZ898" s="62" t="s">
        <v>985</v>
      </c>
      <c r="CA898" s="62" t="s">
        <v>985</v>
      </c>
      <c r="CK898" s="62" t="s">
        <v>986</v>
      </c>
      <c r="CL898" s="62" t="s">
        <v>986</v>
      </c>
      <c r="CM898" s="62" t="s">
        <v>986</v>
      </c>
      <c r="CN898" s="62" t="s">
        <v>986</v>
      </c>
      <c r="CO898" s="62" t="s">
        <v>986</v>
      </c>
      <c r="CP898" s="62" t="s">
        <v>480</v>
      </c>
      <c r="CQ898" s="62" t="s">
        <v>986</v>
      </c>
      <c r="CR898" s="62" t="s">
        <v>985</v>
      </c>
      <c r="CS898" s="62" t="s">
        <v>985</v>
      </c>
      <c r="CT898" s="62" t="s">
        <v>985</v>
      </c>
      <c r="CU898" s="62">
        <v>6</v>
      </c>
      <c r="CX898" s="62">
        <v>2</v>
      </c>
      <c r="CY898" s="62">
        <v>4</v>
      </c>
      <c r="CZ898" s="62">
        <v>2</v>
      </c>
      <c r="DA898" s="62">
        <v>4</v>
      </c>
      <c r="DC898" s="62">
        <v>94</v>
      </c>
      <c r="DD898" s="62" t="s">
        <v>987</v>
      </c>
      <c r="DE898" s="62" t="s">
        <v>985</v>
      </c>
      <c r="DF898" s="91">
        <v>0</v>
      </c>
      <c r="DH898" s="189" t="s">
        <v>985</v>
      </c>
      <c r="DJ898" s="335"/>
      <c r="DK898" s="335"/>
      <c r="DL898" s="335"/>
      <c r="DM898" s="335"/>
    </row>
    <row r="899" spans="1:117" ht="15">
      <c r="A899" s="62" t="s">
        <v>2303</v>
      </c>
      <c r="B899">
        <v>1</v>
      </c>
      <c r="C899" s="90" t="s">
        <v>2303</v>
      </c>
      <c r="D899" s="217" t="s">
        <v>2381</v>
      </c>
      <c r="E899" t="s">
        <v>2381</v>
      </c>
      <c r="F899" s="65">
        <v>1080</v>
      </c>
      <c r="G899" s="65">
        <v>1080</v>
      </c>
      <c r="H899" t="s">
        <v>480</v>
      </c>
      <c r="I899" t="s">
        <v>480</v>
      </c>
      <c r="J899" t="s">
        <v>480</v>
      </c>
      <c r="K899" s="98">
        <v>1</v>
      </c>
      <c r="N899" s="217" t="s">
        <v>2344</v>
      </c>
      <c r="P899" s="253" t="s">
        <v>2359</v>
      </c>
      <c r="Q899" s="88" t="s">
        <v>2359</v>
      </c>
      <c r="AU899" s="67">
        <v>0</v>
      </c>
      <c r="AV899" s="68">
        <v>0.99</v>
      </c>
      <c r="BB899" s="196">
        <v>94</v>
      </c>
      <c r="BC899" s="195">
        <v>65409940</v>
      </c>
      <c r="BD899" s="196">
        <v>7</v>
      </c>
      <c r="BE899" s="196">
        <v>97</v>
      </c>
      <c r="BG899" s="70">
        <v>3801</v>
      </c>
      <c r="BN899" s="62">
        <v>2</v>
      </c>
      <c r="BO899" s="91" t="s">
        <v>985</v>
      </c>
      <c r="BP899" s="91" t="s">
        <v>985</v>
      </c>
      <c r="BS899" s="215" t="s">
        <v>118</v>
      </c>
      <c r="BV899" s="194" t="s">
        <v>90</v>
      </c>
      <c r="BX899" s="91" t="s">
        <v>986</v>
      </c>
      <c r="BY899" s="91" t="s">
        <v>986</v>
      </c>
      <c r="BZ899" s="62" t="s">
        <v>985</v>
      </c>
      <c r="CA899" s="62" t="s">
        <v>985</v>
      </c>
      <c r="CK899" s="62" t="s">
        <v>986</v>
      </c>
      <c r="CL899" s="62" t="s">
        <v>986</v>
      </c>
      <c r="CM899" s="62" t="s">
        <v>986</v>
      </c>
      <c r="CN899" s="62" t="s">
        <v>986</v>
      </c>
      <c r="CO899" s="62" t="s">
        <v>986</v>
      </c>
      <c r="CP899" s="62" t="s">
        <v>480</v>
      </c>
      <c r="CQ899" s="62" t="s">
        <v>986</v>
      </c>
      <c r="CR899" s="62" t="s">
        <v>985</v>
      </c>
      <c r="CS899" s="62" t="s">
        <v>985</v>
      </c>
      <c r="CT899" s="62" t="s">
        <v>985</v>
      </c>
      <c r="CU899" s="62">
        <v>6</v>
      </c>
      <c r="CX899" s="62">
        <v>2</v>
      </c>
      <c r="CY899" s="62">
        <v>4</v>
      </c>
      <c r="CZ899" s="62">
        <v>2</v>
      </c>
      <c r="DA899" s="62">
        <v>4</v>
      </c>
      <c r="DC899" s="62">
        <v>94</v>
      </c>
      <c r="DD899" s="62" t="s">
        <v>987</v>
      </c>
      <c r="DE899" s="62" t="s">
        <v>985</v>
      </c>
      <c r="DF899" s="91">
        <v>0</v>
      </c>
      <c r="DH899" s="189" t="s">
        <v>985</v>
      </c>
      <c r="DJ899" s="335"/>
      <c r="DK899" s="335"/>
      <c r="DL899" s="335"/>
      <c r="DM899" s="335"/>
    </row>
    <row r="900" spans="1:117">
      <c r="A900" s="62" t="s">
        <v>2304</v>
      </c>
      <c r="B900">
        <v>9</v>
      </c>
      <c r="C900" s="90" t="s">
        <v>2304</v>
      </c>
      <c r="D900" s="217" t="s">
        <v>2382</v>
      </c>
      <c r="E900" t="s">
        <v>2382</v>
      </c>
      <c r="F900" s="65">
        <v>1080</v>
      </c>
      <c r="G900" s="65">
        <v>1080</v>
      </c>
      <c r="H900" t="s">
        <v>480</v>
      </c>
      <c r="I900" t="s">
        <v>480</v>
      </c>
      <c r="J900" t="s">
        <v>480</v>
      </c>
      <c r="K900" s="98">
        <v>1</v>
      </c>
      <c r="N900" s="217" t="s">
        <v>2344</v>
      </c>
      <c r="P900" s="217" t="s">
        <v>2360</v>
      </c>
      <c r="Q900" s="88" t="s">
        <v>2360</v>
      </c>
      <c r="AU900" s="67">
        <v>0</v>
      </c>
      <c r="AV900" s="68">
        <v>0.99</v>
      </c>
      <c r="BB900" s="196">
        <v>94</v>
      </c>
      <c r="BC900" s="195">
        <v>65409940</v>
      </c>
      <c r="BD900" s="196">
        <v>7</v>
      </c>
      <c r="BE900" s="196">
        <v>97</v>
      </c>
      <c r="BG900" s="70">
        <v>3801</v>
      </c>
      <c r="BN900" s="62">
        <v>2</v>
      </c>
      <c r="BO900" s="91" t="s">
        <v>985</v>
      </c>
      <c r="BP900" s="91" t="s">
        <v>985</v>
      </c>
      <c r="BS900" s="215" t="s">
        <v>118</v>
      </c>
      <c r="BV900" s="194" t="s">
        <v>90</v>
      </c>
      <c r="BX900" s="91" t="s">
        <v>986</v>
      </c>
      <c r="BY900" s="91" t="s">
        <v>986</v>
      </c>
      <c r="BZ900" s="62" t="s">
        <v>985</v>
      </c>
      <c r="CA900" s="62" t="s">
        <v>985</v>
      </c>
      <c r="CK900" s="62" t="s">
        <v>986</v>
      </c>
      <c r="CL900" s="62" t="s">
        <v>986</v>
      </c>
      <c r="CM900" s="62" t="s">
        <v>986</v>
      </c>
      <c r="CN900" s="62" t="s">
        <v>986</v>
      </c>
      <c r="CO900" s="62" t="s">
        <v>986</v>
      </c>
      <c r="CP900" s="62" t="s">
        <v>480</v>
      </c>
      <c r="CQ900" s="62" t="s">
        <v>986</v>
      </c>
      <c r="CR900" s="62" t="s">
        <v>985</v>
      </c>
      <c r="CS900" s="62" t="s">
        <v>985</v>
      </c>
      <c r="CT900" s="62" t="s">
        <v>985</v>
      </c>
      <c r="CU900" s="62">
        <v>6</v>
      </c>
      <c r="CX900" s="62">
        <v>2</v>
      </c>
      <c r="CY900" s="62">
        <v>4</v>
      </c>
      <c r="CZ900" s="62">
        <v>2</v>
      </c>
      <c r="DA900" s="62">
        <v>4</v>
      </c>
      <c r="DC900" s="62">
        <v>94</v>
      </c>
      <c r="DD900" s="62" t="s">
        <v>987</v>
      </c>
      <c r="DE900" s="62" t="s">
        <v>985</v>
      </c>
      <c r="DF900" s="91">
        <v>0</v>
      </c>
      <c r="DH900" s="189" t="s">
        <v>985</v>
      </c>
      <c r="DJ900" s="335"/>
      <c r="DK900" s="335"/>
      <c r="DL900" s="335"/>
      <c r="DM900" s="335"/>
    </row>
    <row r="901" spans="1:117">
      <c r="A901" s="62" t="s">
        <v>2289</v>
      </c>
      <c r="B901">
        <v>6</v>
      </c>
      <c r="C901" s="90" t="s">
        <v>2289</v>
      </c>
      <c r="D901" s="217" t="s">
        <v>2344</v>
      </c>
      <c r="E901" t="s">
        <v>2344</v>
      </c>
      <c r="F901" s="65">
        <v>1080</v>
      </c>
      <c r="G901" s="65">
        <v>1080</v>
      </c>
      <c r="H901" t="s">
        <v>480</v>
      </c>
      <c r="I901" t="s">
        <v>480</v>
      </c>
      <c r="J901" t="s">
        <v>480</v>
      </c>
      <c r="K901" s="98">
        <v>1</v>
      </c>
      <c r="N901" s="217" t="s">
        <v>2344</v>
      </c>
      <c r="P901" s="217" t="s">
        <v>2348</v>
      </c>
      <c r="Q901" s="88" t="s">
        <v>2348</v>
      </c>
      <c r="AU901" s="67">
        <v>0</v>
      </c>
      <c r="AV901" s="68">
        <v>0.99</v>
      </c>
      <c r="BB901" s="196">
        <v>94</v>
      </c>
      <c r="BC901" s="195">
        <v>65409940</v>
      </c>
      <c r="BD901" s="196">
        <v>7</v>
      </c>
      <c r="BE901" s="196">
        <v>97</v>
      </c>
      <c r="BG901" s="70">
        <v>3801</v>
      </c>
      <c r="BN901" s="62">
        <v>2</v>
      </c>
      <c r="BO901" s="91" t="s">
        <v>985</v>
      </c>
      <c r="BP901" s="91" t="s">
        <v>985</v>
      </c>
      <c r="BS901" s="231" t="s">
        <v>118</v>
      </c>
      <c r="BV901" s="194" t="s">
        <v>90</v>
      </c>
      <c r="BX901" s="91" t="s">
        <v>986</v>
      </c>
      <c r="BY901" s="91" t="s">
        <v>986</v>
      </c>
      <c r="BZ901" s="62" t="s">
        <v>985</v>
      </c>
      <c r="CA901" s="62" t="s">
        <v>985</v>
      </c>
      <c r="CK901" s="62" t="s">
        <v>986</v>
      </c>
      <c r="CL901" s="62" t="s">
        <v>986</v>
      </c>
      <c r="CM901" s="62" t="s">
        <v>986</v>
      </c>
      <c r="CN901" s="62" t="s">
        <v>986</v>
      </c>
      <c r="CO901" s="62" t="s">
        <v>986</v>
      </c>
      <c r="CP901" s="62" t="s">
        <v>480</v>
      </c>
      <c r="CQ901" s="62" t="s">
        <v>986</v>
      </c>
      <c r="CR901" s="62" t="s">
        <v>985</v>
      </c>
      <c r="CS901" s="62" t="s">
        <v>985</v>
      </c>
      <c r="CT901" s="62" t="s">
        <v>985</v>
      </c>
      <c r="CU901" s="62">
        <v>6</v>
      </c>
      <c r="CX901" s="62">
        <v>2</v>
      </c>
      <c r="CY901" s="62">
        <v>4</v>
      </c>
      <c r="CZ901" s="62">
        <v>2</v>
      </c>
      <c r="DA901" s="62">
        <v>4</v>
      </c>
      <c r="DC901" s="62">
        <v>94</v>
      </c>
      <c r="DD901" s="62" t="s">
        <v>987</v>
      </c>
      <c r="DE901" s="62" t="s">
        <v>985</v>
      </c>
      <c r="DF901" s="91">
        <v>0</v>
      </c>
      <c r="DH901" s="189" t="s">
        <v>985</v>
      </c>
      <c r="DJ901" s="335"/>
      <c r="DK901" s="335"/>
      <c r="DL901" s="335"/>
      <c r="DM901" s="335"/>
    </row>
    <row r="902" spans="1:117" ht="15">
      <c r="A902" s="62" t="s">
        <v>2290</v>
      </c>
      <c r="B902">
        <v>3</v>
      </c>
      <c r="C902" s="90" t="s">
        <v>2290</v>
      </c>
      <c r="D902" s="253" t="s">
        <v>2378</v>
      </c>
      <c r="E902" t="s">
        <v>2378</v>
      </c>
      <c r="F902" s="65">
        <v>1080</v>
      </c>
      <c r="G902" s="65">
        <v>1080</v>
      </c>
      <c r="H902" t="s">
        <v>480</v>
      </c>
      <c r="I902" t="s">
        <v>480</v>
      </c>
      <c r="J902" t="s">
        <v>480</v>
      </c>
      <c r="K902" s="98">
        <v>1</v>
      </c>
      <c r="N902" s="217" t="s">
        <v>2344</v>
      </c>
      <c r="P902" s="253" t="s">
        <v>2349</v>
      </c>
      <c r="Q902" s="88" t="s">
        <v>2349</v>
      </c>
      <c r="AU902" s="67">
        <v>0</v>
      </c>
      <c r="AV902" s="68">
        <v>2.29</v>
      </c>
      <c r="BB902" s="196">
        <v>94</v>
      </c>
      <c r="BC902" s="195">
        <v>65409940</v>
      </c>
      <c r="BD902" s="196">
        <v>7</v>
      </c>
      <c r="BE902" s="196">
        <v>97</v>
      </c>
      <c r="BG902" s="70">
        <v>3801</v>
      </c>
      <c r="BN902" s="62">
        <v>2</v>
      </c>
      <c r="BO902" s="91" t="s">
        <v>985</v>
      </c>
      <c r="BP902" s="91" t="s">
        <v>985</v>
      </c>
      <c r="BS902" s="215" t="s">
        <v>118</v>
      </c>
      <c r="BV902" s="194" t="s">
        <v>90</v>
      </c>
      <c r="BX902" s="91" t="s">
        <v>986</v>
      </c>
      <c r="BY902" s="91" t="s">
        <v>986</v>
      </c>
      <c r="BZ902" s="62" t="s">
        <v>985</v>
      </c>
      <c r="CA902" s="62" t="s">
        <v>985</v>
      </c>
      <c r="CK902" s="62" t="s">
        <v>986</v>
      </c>
      <c r="CL902" s="62" t="s">
        <v>986</v>
      </c>
      <c r="CM902" s="62" t="s">
        <v>986</v>
      </c>
      <c r="CN902" s="62" t="s">
        <v>986</v>
      </c>
      <c r="CO902" s="62" t="s">
        <v>986</v>
      </c>
      <c r="CP902" s="62" t="s">
        <v>480</v>
      </c>
      <c r="CQ902" s="62" t="s">
        <v>986</v>
      </c>
      <c r="CR902" s="62" t="s">
        <v>985</v>
      </c>
      <c r="CS902" s="62" t="s">
        <v>985</v>
      </c>
      <c r="CT902" s="62" t="s">
        <v>985</v>
      </c>
      <c r="CU902" s="62">
        <v>6</v>
      </c>
      <c r="CX902" s="62">
        <v>2</v>
      </c>
      <c r="CY902" s="62">
        <v>4</v>
      </c>
      <c r="CZ902" s="62">
        <v>2</v>
      </c>
      <c r="DA902" s="62">
        <v>4</v>
      </c>
      <c r="DC902" s="62">
        <v>94</v>
      </c>
      <c r="DD902" s="62" t="s">
        <v>987</v>
      </c>
      <c r="DE902" s="62" t="s">
        <v>985</v>
      </c>
      <c r="DF902" s="91">
        <v>0</v>
      </c>
      <c r="DH902" s="189" t="s">
        <v>985</v>
      </c>
      <c r="DJ902" s="335"/>
      <c r="DK902" s="335"/>
      <c r="DL902" s="335"/>
      <c r="DM902" s="335"/>
    </row>
    <row r="903" spans="1:117">
      <c r="A903" s="62" t="s">
        <v>1290</v>
      </c>
      <c r="B903">
        <v>8</v>
      </c>
      <c r="C903" s="90" t="s">
        <v>1290</v>
      </c>
      <c r="D903" s="217" t="s">
        <v>1311</v>
      </c>
      <c r="E903" t="s">
        <v>1311</v>
      </c>
      <c r="F903" s="65">
        <v>1080</v>
      </c>
      <c r="G903" s="65">
        <v>1080</v>
      </c>
      <c r="H903" t="s">
        <v>480</v>
      </c>
      <c r="I903" t="s">
        <v>480</v>
      </c>
      <c r="J903" t="s">
        <v>480</v>
      </c>
      <c r="K903" s="98">
        <v>1</v>
      </c>
      <c r="N903" s="217" t="s">
        <v>1295</v>
      </c>
      <c r="P903" s="217" t="s">
        <v>1302</v>
      </c>
      <c r="Q903" s="88" t="s">
        <v>1302</v>
      </c>
      <c r="AU903" s="67">
        <v>0</v>
      </c>
      <c r="AV903" s="68">
        <v>1.59</v>
      </c>
      <c r="BB903" s="196">
        <v>94</v>
      </c>
      <c r="BC903" s="195">
        <v>65409940</v>
      </c>
      <c r="BD903" s="196">
        <v>7</v>
      </c>
      <c r="BE903" s="196">
        <v>97</v>
      </c>
      <c r="BG903" s="70">
        <v>2919</v>
      </c>
      <c r="BN903" s="62">
        <v>2</v>
      </c>
      <c r="BO903" s="91" t="s">
        <v>985</v>
      </c>
      <c r="BP903" s="91" t="s">
        <v>985</v>
      </c>
      <c r="BS903" s="258" t="s">
        <v>118</v>
      </c>
      <c r="BV903" s="194" t="s">
        <v>90</v>
      </c>
      <c r="BX903" s="91" t="s">
        <v>986</v>
      </c>
      <c r="BY903" s="91" t="s">
        <v>986</v>
      </c>
      <c r="BZ903" s="62" t="s">
        <v>985</v>
      </c>
      <c r="CA903" s="62" t="s">
        <v>985</v>
      </c>
      <c r="CK903" s="62" t="s">
        <v>986</v>
      </c>
      <c r="CL903" s="62" t="s">
        <v>986</v>
      </c>
      <c r="CM903" s="62" t="s">
        <v>986</v>
      </c>
      <c r="CN903" s="62" t="s">
        <v>986</v>
      </c>
      <c r="CO903" s="62" t="s">
        <v>986</v>
      </c>
      <c r="CP903" s="62" t="s">
        <v>480</v>
      </c>
      <c r="CQ903" s="62" t="s">
        <v>986</v>
      </c>
      <c r="CR903" s="62" t="s">
        <v>985</v>
      </c>
      <c r="CS903" s="62" t="s">
        <v>985</v>
      </c>
      <c r="CT903" s="62" t="s">
        <v>985</v>
      </c>
      <c r="CU903" s="62">
        <v>6</v>
      </c>
      <c r="CX903" s="62">
        <v>2</v>
      </c>
      <c r="CY903" s="62">
        <v>4</v>
      </c>
      <c r="CZ903" s="62">
        <v>2</v>
      </c>
      <c r="DA903" s="62">
        <v>4</v>
      </c>
      <c r="DC903" s="62">
        <v>94</v>
      </c>
      <c r="DD903" s="62" t="s">
        <v>987</v>
      </c>
      <c r="DE903" s="62" t="s">
        <v>985</v>
      </c>
      <c r="DF903" s="91">
        <v>0</v>
      </c>
      <c r="DH903" s="189" t="s">
        <v>985</v>
      </c>
      <c r="DJ903" s="335"/>
      <c r="DK903" s="335"/>
      <c r="DL903" s="335"/>
      <c r="DM903" s="335"/>
    </row>
    <row r="904" spans="1:117">
      <c r="A904" s="62" t="s">
        <v>2291</v>
      </c>
      <c r="B904">
        <v>7</v>
      </c>
      <c r="C904" s="90" t="s">
        <v>2291</v>
      </c>
      <c r="D904" s="217" t="s">
        <v>2374</v>
      </c>
      <c r="E904" t="s">
        <v>2374</v>
      </c>
      <c r="F904" s="65">
        <v>1080</v>
      </c>
      <c r="G904" s="65">
        <v>1080</v>
      </c>
      <c r="H904" t="s">
        <v>480</v>
      </c>
      <c r="I904" t="s">
        <v>480</v>
      </c>
      <c r="J904" t="s">
        <v>480</v>
      </c>
      <c r="K904" s="98">
        <v>1</v>
      </c>
      <c r="N904" s="217" t="s">
        <v>2344</v>
      </c>
      <c r="P904" s="217" t="s">
        <v>2350</v>
      </c>
      <c r="Q904" s="88" t="s">
        <v>2350</v>
      </c>
      <c r="AU904" s="67">
        <v>0</v>
      </c>
      <c r="AV904" s="68">
        <v>4.99</v>
      </c>
      <c r="BB904" s="196">
        <v>94</v>
      </c>
      <c r="BC904" s="195">
        <v>65409940</v>
      </c>
      <c r="BD904" s="196">
        <v>7</v>
      </c>
      <c r="BE904" s="196">
        <v>97</v>
      </c>
      <c r="BG904" s="70">
        <v>3801</v>
      </c>
      <c r="BN904" s="62">
        <v>2</v>
      </c>
      <c r="BO904" s="91" t="s">
        <v>985</v>
      </c>
      <c r="BP904" s="91" t="s">
        <v>985</v>
      </c>
      <c r="BS904" s="215" t="s">
        <v>118</v>
      </c>
      <c r="BV904" s="194" t="s">
        <v>90</v>
      </c>
      <c r="BX904" s="91" t="s">
        <v>986</v>
      </c>
      <c r="BY904" s="91" t="s">
        <v>986</v>
      </c>
      <c r="BZ904" s="62" t="s">
        <v>985</v>
      </c>
      <c r="CA904" s="62" t="s">
        <v>985</v>
      </c>
      <c r="CK904" s="62" t="s">
        <v>986</v>
      </c>
      <c r="CL904" s="62" t="s">
        <v>986</v>
      </c>
      <c r="CM904" s="62" t="s">
        <v>986</v>
      </c>
      <c r="CN904" s="62" t="s">
        <v>986</v>
      </c>
      <c r="CO904" s="62" t="s">
        <v>986</v>
      </c>
      <c r="CP904" s="62" t="s">
        <v>480</v>
      </c>
      <c r="CQ904" s="62" t="s">
        <v>986</v>
      </c>
      <c r="CR904" s="62" t="s">
        <v>985</v>
      </c>
      <c r="CS904" s="62" t="s">
        <v>985</v>
      </c>
      <c r="CT904" s="62" t="s">
        <v>985</v>
      </c>
      <c r="CU904" s="62">
        <v>6</v>
      </c>
      <c r="CX904" s="62">
        <v>2</v>
      </c>
      <c r="CY904" s="62">
        <v>4</v>
      </c>
      <c r="CZ904" s="62">
        <v>2</v>
      </c>
      <c r="DA904" s="62">
        <v>4</v>
      </c>
      <c r="DC904" s="62">
        <v>94</v>
      </c>
      <c r="DD904" s="62" t="s">
        <v>987</v>
      </c>
      <c r="DE904" s="62" t="s">
        <v>985</v>
      </c>
      <c r="DF904" s="91">
        <v>0</v>
      </c>
      <c r="DH904" s="189" t="s">
        <v>985</v>
      </c>
      <c r="DJ904" s="335"/>
      <c r="DK904" s="335"/>
      <c r="DL904" s="335"/>
      <c r="DM904" s="335"/>
    </row>
    <row r="905" spans="1:117" ht="15">
      <c r="A905" s="62" t="s">
        <v>2292</v>
      </c>
      <c r="B905">
        <v>4</v>
      </c>
      <c r="C905" s="90" t="s">
        <v>2292</v>
      </c>
      <c r="D905" s="253" t="s">
        <v>2351</v>
      </c>
      <c r="E905" t="s">
        <v>2351</v>
      </c>
      <c r="F905" s="65">
        <v>1080</v>
      </c>
      <c r="G905" s="65">
        <v>1080</v>
      </c>
      <c r="H905" t="s">
        <v>480</v>
      </c>
      <c r="I905" t="s">
        <v>480</v>
      </c>
      <c r="J905" t="s">
        <v>480</v>
      </c>
      <c r="K905" s="98">
        <v>1</v>
      </c>
      <c r="N905" s="217" t="s">
        <v>2344</v>
      </c>
      <c r="P905" s="253" t="s">
        <v>2351</v>
      </c>
      <c r="Q905" s="88" t="s">
        <v>2351</v>
      </c>
      <c r="AU905" s="67">
        <v>0</v>
      </c>
      <c r="AV905" s="68">
        <v>0.79</v>
      </c>
      <c r="BB905" s="196">
        <v>94</v>
      </c>
      <c r="BC905" s="195">
        <v>65409940</v>
      </c>
      <c r="BD905" s="196">
        <v>7</v>
      </c>
      <c r="BE905" s="196">
        <v>97</v>
      </c>
      <c r="BG905" s="70">
        <v>3801</v>
      </c>
      <c r="BN905" s="62">
        <v>2</v>
      </c>
      <c r="BO905" s="91" t="s">
        <v>985</v>
      </c>
      <c r="BP905" s="91" t="s">
        <v>985</v>
      </c>
      <c r="BS905" s="231" t="s">
        <v>207</v>
      </c>
      <c r="BV905" s="194" t="s">
        <v>90</v>
      </c>
      <c r="BX905" s="91" t="s">
        <v>986</v>
      </c>
      <c r="BY905" s="91" t="s">
        <v>986</v>
      </c>
      <c r="BZ905" s="62" t="s">
        <v>985</v>
      </c>
      <c r="CA905" s="62" t="s">
        <v>985</v>
      </c>
      <c r="CK905" s="62" t="s">
        <v>986</v>
      </c>
      <c r="CL905" s="62" t="s">
        <v>986</v>
      </c>
      <c r="CM905" s="62" t="s">
        <v>986</v>
      </c>
      <c r="CN905" s="62" t="s">
        <v>986</v>
      </c>
      <c r="CO905" s="62" t="s">
        <v>986</v>
      </c>
      <c r="CP905" s="62" t="s">
        <v>480</v>
      </c>
      <c r="CQ905" s="62" t="s">
        <v>986</v>
      </c>
      <c r="CR905" s="62" t="s">
        <v>985</v>
      </c>
      <c r="CS905" s="62" t="s">
        <v>985</v>
      </c>
      <c r="CT905" s="62" t="s">
        <v>985</v>
      </c>
      <c r="CU905" s="62">
        <v>6</v>
      </c>
      <c r="CX905" s="62">
        <v>2</v>
      </c>
      <c r="CY905" s="62">
        <v>4</v>
      </c>
      <c r="CZ905" s="62">
        <v>2</v>
      </c>
      <c r="DA905" s="62">
        <v>4</v>
      </c>
      <c r="DC905" s="62">
        <v>94</v>
      </c>
      <c r="DD905" s="62" t="s">
        <v>987</v>
      </c>
      <c r="DE905" s="62" t="s">
        <v>985</v>
      </c>
      <c r="DF905" s="91">
        <v>0</v>
      </c>
      <c r="DH905" s="189" t="s">
        <v>985</v>
      </c>
      <c r="DJ905" s="335"/>
      <c r="DK905" s="335"/>
      <c r="DL905" s="335"/>
      <c r="DM905" s="335"/>
    </row>
    <row r="906" spans="1:117">
      <c r="A906" s="62" t="s">
        <v>1812</v>
      </c>
      <c r="B906">
        <v>5</v>
      </c>
      <c r="C906" s="90" t="s">
        <v>1812</v>
      </c>
      <c r="D906" s="217" t="s">
        <v>1966</v>
      </c>
      <c r="E906" t="s">
        <v>1966</v>
      </c>
      <c r="F906" s="65">
        <v>1080</v>
      </c>
      <c r="G906" s="65">
        <v>1080</v>
      </c>
      <c r="H906" t="s">
        <v>480</v>
      </c>
      <c r="I906" t="s">
        <v>480</v>
      </c>
      <c r="J906" t="s">
        <v>480</v>
      </c>
      <c r="K906" s="98">
        <v>1</v>
      </c>
      <c r="N906" s="217" t="s">
        <v>1959</v>
      </c>
      <c r="P906" s="217" t="s">
        <v>1918</v>
      </c>
      <c r="Q906" s="88" t="s">
        <v>1918</v>
      </c>
      <c r="AU906" s="67">
        <v>0</v>
      </c>
      <c r="AV906" s="68">
        <v>1.29</v>
      </c>
      <c r="BB906" s="196">
        <v>94</v>
      </c>
      <c r="BC906" s="195">
        <v>65409940</v>
      </c>
      <c r="BD906" s="196">
        <v>7</v>
      </c>
      <c r="BE906" s="196">
        <v>97</v>
      </c>
      <c r="BG906" s="70">
        <v>2937</v>
      </c>
      <c r="BN906" s="62">
        <v>2</v>
      </c>
      <c r="BO906" s="91" t="s">
        <v>985</v>
      </c>
      <c r="BP906" s="91" t="s">
        <v>985</v>
      </c>
      <c r="BS906" s="215" t="s">
        <v>118</v>
      </c>
      <c r="BV906" s="194" t="s">
        <v>90</v>
      </c>
      <c r="BX906" s="91" t="s">
        <v>986</v>
      </c>
      <c r="BY906" s="91" t="s">
        <v>986</v>
      </c>
      <c r="BZ906" s="62" t="s">
        <v>985</v>
      </c>
      <c r="CA906" s="62" t="s">
        <v>985</v>
      </c>
      <c r="CK906" s="62" t="s">
        <v>986</v>
      </c>
      <c r="CL906" s="62" t="s">
        <v>986</v>
      </c>
      <c r="CM906" s="62" t="s">
        <v>986</v>
      </c>
      <c r="CN906" s="62" t="s">
        <v>986</v>
      </c>
      <c r="CO906" s="62" t="s">
        <v>986</v>
      </c>
      <c r="CP906" s="62" t="s">
        <v>480</v>
      </c>
      <c r="CQ906" s="62" t="s">
        <v>986</v>
      </c>
      <c r="CR906" s="62" t="s">
        <v>985</v>
      </c>
      <c r="CS906" s="62" t="s">
        <v>985</v>
      </c>
      <c r="CT906" s="62" t="s">
        <v>985</v>
      </c>
      <c r="CU906" s="62">
        <v>6</v>
      </c>
      <c r="CX906" s="62">
        <v>2</v>
      </c>
      <c r="CY906" s="62">
        <v>4</v>
      </c>
      <c r="CZ906" s="62">
        <v>2</v>
      </c>
      <c r="DA906" s="62">
        <v>4</v>
      </c>
      <c r="DC906" s="62">
        <v>94</v>
      </c>
      <c r="DD906" s="62" t="s">
        <v>987</v>
      </c>
      <c r="DE906" s="62" t="s">
        <v>985</v>
      </c>
      <c r="DF906" s="91">
        <v>0</v>
      </c>
      <c r="DH906" s="189" t="s">
        <v>985</v>
      </c>
      <c r="DJ906" s="335"/>
      <c r="DK906" s="335"/>
      <c r="DL906" s="335"/>
      <c r="DM906" s="335"/>
    </row>
    <row r="907" spans="1:117">
      <c r="A907" s="62" t="s">
        <v>2090</v>
      </c>
      <c r="B907">
        <v>6</v>
      </c>
      <c r="C907" s="90" t="s">
        <v>2090</v>
      </c>
      <c r="D907" s="217" t="s">
        <v>2060</v>
      </c>
      <c r="E907" t="s">
        <v>2060</v>
      </c>
      <c r="F907" s="65">
        <v>1080</v>
      </c>
      <c r="G907" s="65">
        <v>1080</v>
      </c>
      <c r="H907" t="s">
        <v>480</v>
      </c>
      <c r="I907" t="s">
        <v>480</v>
      </c>
      <c r="J907" t="s">
        <v>480</v>
      </c>
      <c r="K907" s="98">
        <v>1</v>
      </c>
      <c r="N907" s="217" t="s">
        <v>2068</v>
      </c>
      <c r="P907" s="217" t="s">
        <v>2030</v>
      </c>
      <c r="Q907" s="88" t="s">
        <v>2030</v>
      </c>
      <c r="AU907" s="67">
        <v>0</v>
      </c>
      <c r="AV907" s="68">
        <v>2.99</v>
      </c>
      <c r="BB907" s="196">
        <v>94</v>
      </c>
      <c r="BC907" s="195">
        <v>65409940</v>
      </c>
      <c r="BD907" s="196">
        <v>7</v>
      </c>
      <c r="BE907" s="196">
        <v>97</v>
      </c>
      <c r="BG907" s="70">
        <v>3303</v>
      </c>
      <c r="BN907" s="62">
        <v>2</v>
      </c>
      <c r="BO907" s="91" t="s">
        <v>985</v>
      </c>
      <c r="BP907" s="91" t="s">
        <v>985</v>
      </c>
      <c r="BS907" s="215" t="s">
        <v>118</v>
      </c>
      <c r="BV907" s="194" t="s">
        <v>90</v>
      </c>
      <c r="BX907" s="91" t="s">
        <v>986</v>
      </c>
      <c r="BY907" s="91" t="s">
        <v>986</v>
      </c>
      <c r="BZ907" s="62" t="s">
        <v>985</v>
      </c>
      <c r="CA907" s="62" t="s">
        <v>985</v>
      </c>
      <c r="CK907" s="62" t="s">
        <v>986</v>
      </c>
      <c r="CL907" s="62" t="s">
        <v>986</v>
      </c>
      <c r="CM907" s="62" t="s">
        <v>986</v>
      </c>
      <c r="CN907" s="62" t="s">
        <v>986</v>
      </c>
      <c r="CO907" s="62" t="s">
        <v>986</v>
      </c>
      <c r="CP907" s="62" t="s">
        <v>480</v>
      </c>
      <c r="CQ907" s="62" t="s">
        <v>986</v>
      </c>
      <c r="CR907" s="62" t="s">
        <v>985</v>
      </c>
      <c r="CS907" s="62" t="s">
        <v>985</v>
      </c>
      <c r="CT907" s="62" t="s">
        <v>985</v>
      </c>
      <c r="CU907" s="62">
        <v>6</v>
      </c>
      <c r="CX907" s="62">
        <v>2</v>
      </c>
      <c r="CY907" s="62">
        <v>4</v>
      </c>
      <c r="CZ907" s="62">
        <v>2</v>
      </c>
      <c r="DA907" s="62">
        <v>4</v>
      </c>
      <c r="DC907" s="62">
        <v>94</v>
      </c>
      <c r="DD907" s="62" t="s">
        <v>987</v>
      </c>
      <c r="DE907" s="62" t="s">
        <v>985</v>
      </c>
      <c r="DF907" s="91">
        <v>0</v>
      </c>
      <c r="DH907" s="189" t="s">
        <v>985</v>
      </c>
      <c r="DJ907" s="335"/>
      <c r="DK907" s="335"/>
      <c r="DL907" s="335"/>
      <c r="DM907" s="335"/>
    </row>
    <row r="908" spans="1:117">
      <c r="A908" s="62" t="s">
        <v>1655</v>
      </c>
      <c r="B908">
        <v>5</v>
      </c>
      <c r="C908" s="90" t="s">
        <v>1655</v>
      </c>
      <c r="D908" t="s">
        <v>1682</v>
      </c>
      <c r="E908" t="s">
        <v>1682</v>
      </c>
      <c r="F908" s="65">
        <v>1080</v>
      </c>
      <c r="G908" s="65">
        <v>1080</v>
      </c>
      <c r="H908" t="s">
        <v>480</v>
      </c>
      <c r="I908" t="s">
        <v>480</v>
      </c>
      <c r="J908" t="s">
        <v>480</v>
      </c>
      <c r="K908" s="98">
        <v>1</v>
      </c>
      <c r="N908" t="s">
        <v>1096</v>
      </c>
      <c r="P908" t="s">
        <v>1673</v>
      </c>
      <c r="Q908" s="88" t="s">
        <v>1673</v>
      </c>
      <c r="AU908" s="67">
        <v>0</v>
      </c>
      <c r="AV908" s="68">
        <v>2.4900000000000002</v>
      </c>
      <c r="BB908" s="196">
        <v>94</v>
      </c>
      <c r="BC908" s="195">
        <v>65409940</v>
      </c>
      <c r="BD908" s="196">
        <v>7</v>
      </c>
      <c r="BE908" s="196">
        <v>97</v>
      </c>
      <c r="BG908" s="70">
        <v>2601</v>
      </c>
      <c r="BN908" s="62">
        <v>2</v>
      </c>
      <c r="BO908" s="91" t="s">
        <v>985</v>
      </c>
      <c r="BP908" s="91" t="s">
        <v>985</v>
      </c>
      <c r="BS908" s="258" t="s">
        <v>439</v>
      </c>
      <c r="BV908" s="194" t="s">
        <v>90</v>
      </c>
      <c r="BX908" s="91" t="s">
        <v>986</v>
      </c>
      <c r="BY908" s="91" t="s">
        <v>986</v>
      </c>
      <c r="BZ908" s="62" t="s">
        <v>985</v>
      </c>
      <c r="CA908" s="62" t="s">
        <v>985</v>
      </c>
      <c r="CK908" s="62" t="s">
        <v>986</v>
      </c>
      <c r="CL908" s="62" t="s">
        <v>986</v>
      </c>
      <c r="CM908" s="62" t="s">
        <v>986</v>
      </c>
      <c r="CN908" s="62" t="s">
        <v>986</v>
      </c>
      <c r="CO908" s="62" t="s">
        <v>986</v>
      </c>
      <c r="CP908" s="62" t="s">
        <v>480</v>
      </c>
      <c r="CQ908" s="62" t="s">
        <v>986</v>
      </c>
      <c r="CR908" s="62" t="s">
        <v>985</v>
      </c>
      <c r="CS908" s="62" t="s">
        <v>985</v>
      </c>
      <c r="CT908" s="62" t="s">
        <v>985</v>
      </c>
      <c r="CU908" s="62">
        <v>6</v>
      </c>
      <c r="CX908" s="62">
        <v>2</v>
      </c>
      <c r="CY908" s="62">
        <v>4</v>
      </c>
      <c r="CZ908" s="62">
        <v>2</v>
      </c>
      <c r="DA908" s="62">
        <v>4</v>
      </c>
      <c r="DC908" s="62">
        <v>94</v>
      </c>
      <c r="DD908" s="62" t="s">
        <v>987</v>
      </c>
      <c r="DE908" s="62" t="s">
        <v>985</v>
      </c>
      <c r="DF908" s="91">
        <v>0</v>
      </c>
      <c r="DH908" s="189" t="s">
        <v>985</v>
      </c>
      <c r="DJ908" s="335"/>
      <c r="DK908" s="335"/>
      <c r="DL908" s="335"/>
      <c r="DM908" s="335"/>
    </row>
    <row r="909" spans="1:117">
      <c r="A909" s="62" t="s">
        <v>2222</v>
      </c>
      <c r="B909">
        <v>7</v>
      </c>
      <c r="C909" s="90" t="s">
        <v>2222</v>
      </c>
      <c r="D909" s="217" t="s">
        <v>2201</v>
      </c>
      <c r="E909" t="s">
        <v>2201</v>
      </c>
      <c r="F909" s="65">
        <v>1080</v>
      </c>
      <c r="G909" s="65">
        <v>1080</v>
      </c>
      <c r="H909" t="s">
        <v>480</v>
      </c>
      <c r="I909" t="s">
        <v>480</v>
      </c>
      <c r="J909" t="s">
        <v>480</v>
      </c>
      <c r="K909" s="98">
        <v>1</v>
      </c>
      <c r="N909" s="217" t="s">
        <v>2205</v>
      </c>
      <c r="P909" s="217" t="s">
        <v>2197</v>
      </c>
      <c r="Q909" s="88" t="s">
        <v>2197</v>
      </c>
      <c r="AU909" s="67">
        <v>0</v>
      </c>
      <c r="AV909" s="68">
        <v>1.99</v>
      </c>
      <c r="BB909" s="196">
        <v>94</v>
      </c>
      <c r="BC909" s="195">
        <v>65409940</v>
      </c>
      <c r="BD909" s="196">
        <v>7</v>
      </c>
      <c r="BE909" s="196">
        <v>97</v>
      </c>
      <c r="BG909" s="70">
        <v>3701</v>
      </c>
      <c r="BN909" s="62">
        <v>2</v>
      </c>
      <c r="BO909" s="91" t="s">
        <v>985</v>
      </c>
      <c r="BP909" s="91" t="s">
        <v>985</v>
      </c>
      <c r="BS909" s="215" t="s">
        <v>118</v>
      </c>
      <c r="BV909" s="194" t="s">
        <v>90</v>
      </c>
      <c r="BX909" s="91" t="s">
        <v>986</v>
      </c>
      <c r="BY909" s="91" t="s">
        <v>986</v>
      </c>
      <c r="BZ909" s="62" t="s">
        <v>985</v>
      </c>
      <c r="CA909" s="62" t="s">
        <v>985</v>
      </c>
      <c r="CK909" s="62" t="s">
        <v>986</v>
      </c>
      <c r="CL909" s="62" t="s">
        <v>986</v>
      </c>
      <c r="CM909" s="62" t="s">
        <v>986</v>
      </c>
      <c r="CN909" s="62" t="s">
        <v>986</v>
      </c>
      <c r="CO909" s="62" t="s">
        <v>986</v>
      </c>
      <c r="CP909" s="62" t="s">
        <v>480</v>
      </c>
      <c r="CQ909" s="62" t="s">
        <v>986</v>
      </c>
      <c r="CR909" s="62" t="s">
        <v>985</v>
      </c>
      <c r="CS909" s="62" t="s">
        <v>985</v>
      </c>
      <c r="CT909" s="62" t="s">
        <v>985</v>
      </c>
      <c r="CU909" s="62">
        <v>6</v>
      </c>
      <c r="CX909" s="62">
        <v>2</v>
      </c>
      <c r="CY909" s="62">
        <v>4</v>
      </c>
      <c r="CZ909" s="62">
        <v>2</v>
      </c>
      <c r="DA909" s="62">
        <v>4</v>
      </c>
      <c r="DC909" s="62">
        <v>94</v>
      </c>
      <c r="DD909" s="62" t="s">
        <v>987</v>
      </c>
      <c r="DE909" s="62" t="s">
        <v>985</v>
      </c>
      <c r="DF909" s="91">
        <v>0</v>
      </c>
      <c r="DH909" s="189" t="s">
        <v>985</v>
      </c>
      <c r="DJ909" s="335"/>
      <c r="DK909" s="335"/>
      <c r="DL909" s="335"/>
      <c r="DM909" s="335"/>
    </row>
    <row r="910" spans="1:117">
      <c r="A910" s="62" t="s">
        <v>2091</v>
      </c>
      <c r="B910">
        <v>5</v>
      </c>
      <c r="C910" s="90" t="s">
        <v>2091</v>
      </c>
      <c r="D910" s="217" t="s">
        <v>2045</v>
      </c>
      <c r="E910" t="s">
        <v>2045</v>
      </c>
      <c r="F910" s="65">
        <v>1080</v>
      </c>
      <c r="G910" s="65">
        <v>1080</v>
      </c>
      <c r="H910" t="s">
        <v>480</v>
      </c>
      <c r="I910" t="s">
        <v>480</v>
      </c>
      <c r="J910" t="s">
        <v>480</v>
      </c>
      <c r="K910" s="98">
        <v>1</v>
      </c>
      <c r="N910" s="217" t="s">
        <v>2068</v>
      </c>
      <c r="P910" s="217" t="s">
        <v>2031</v>
      </c>
      <c r="Q910" s="88" t="s">
        <v>2031</v>
      </c>
      <c r="AU910" s="67">
        <v>0</v>
      </c>
      <c r="AV910" s="68">
        <v>0.99</v>
      </c>
      <c r="BB910" s="196">
        <v>94</v>
      </c>
      <c r="BC910" s="195">
        <v>65409940</v>
      </c>
      <c r="BD910" s="196">
        <v>7</v>
      </c>
      <c r="BE910" s="196">
        <v>97</v>
      </c>
      <c r="BG910" s="70">
        <v>3303</v>
      </c>
      <c r="BN910" s="62">
        <v>2</v>
      </c>
      <c r="BO910" s="91" t="s">
        <v>985</v>
      </c>
      <c r="BP910" s="91" t="s">
        <v>985</v>
      </c>
      <c r="BS910" s="231" t="s">
        <v>118</v>
      </c>
      <c r="BV910" s="194" t="s">
        <v>90</v>
      </c>
      <c r="BX910" s="91" t="s">
        <v>986</v>
      </c>
      <c r="BY910" s="91" t="s">
        <v>986</v>
      </c>
      <c r="BZ910" s="62" t="s">
        <v>985</v>
      </c>
      <c r="CA910" s="62" t="s">
        <v>985</v>
      </c>
      <c r="CK910" s="62" t="s">
        <v>986</v>
      </c>
      <c r="CL910" s="62" t="s">
        <v>986</v>
      </c>
      <c r="CM910" s="62" t="s">
        <v>986</v>
      </c>
      <c r="CN910" s="62" t="s">
        <v>986</v>
      </c>
      <c r="CO910" s="62" t="s">
        <v>986</v>
      </c>
      <c r="CP910" s="62" t="s">
        <v>480</v>
      </c>
      <c r="CQ910" s="62" t="s">
        <v>986</v>
      </c>
      <c r="CR910" s="62" t="s">
        <v>985</v>
      </c>
      <c r="CS910" s="62" t="s">
        <v>985</v>
      </c>
      <c r="CT910" s="62" t="s">
        <v>985</v>
      </c>
      <c r="CU910" s="62">
        <v>6</v>
      </c>
      <c r="CX910" s="62">
        <v>2</v>
      </c>
      <c r="CY910" s="62">
        <v>4</v>
      </c>
      <c r="CZ910" s="62">
        <v>2</v>
      </c>
      <c r="DA910" s="62">
        <v>4</v>
      </c>
      <c r="DC910" s="62">
        <v>94</v>
      </c>
      <c r="DD910" s="62" t="s">
        <v>987</v>
      </c>
      <c r="DE910" s="62" t="s">
        <v>985</v>
      </c>
      <c r="DF910" s="91">
        <v>0</v>
      </c>
      <c r="DH910" s="189" t="s">
        <v>985</v>
      </c>
      <c r="DJ910" s="335"/>
      <c r="DK910" s="335"/>
      <c r="DL910" s="335"/>
      <c r="DM910" s="335"/>
    </row>
    <row r="911" spans="1:117">
      <c r="A911" s="62" t="s">
        <v>3229</v>
      </c>
      <c r="B911" s="342">
        <v>8</v>
      </c>
      <c r="C911" s="344" t="s">
        <v>3229</v>
      </c>
      <c r="D911" s="344" t="s">
        <v>3221</v>
      </c>
      <c r="E911" s="344" t="s">
        <v>3221</v>
      </c>
      <c r="F911" s="330">
        <v>1080</v>
      </c>
      <c r="G911" s="330">
        <v>1080</v>
      </c>
      <c r="H911" s="342" t="s">
        <v>480</v>
      </c>
      <c r="I911" s="342" t="s">
        <v>480</v>
      </c>
      <c r="J911" s="336" t="s">
        <v>480</v>
      </c>
      <c r="K911" s="346">
        <v>1</v>
      </c>
      <c r="L911" s="347"/>
      <c r="M911" s="347"/>
      <c r="N911" s="348" t="s">
        <v>3221</v>
      </c>
      <c r="O911" s="348" t="s">
        <v>3221</v>
      </c>
      <c r="P911" s="348" t="s">
        <v>3230</v>
      </c>
      <c r="Q911" s="348" t="s">
        <v>3230</v>
      </c>
      <c r="R911" s="335">
        <v>317490</v>
      </c>
      <c r="S911" s="347"/>
      <c r="T911" s="347"/>
      <c r="U911" s="335"/>
      <c r="V911" s="341"/>
      <c r="W911" s="342">
        <v>1</v>
      </c>
      <c r="X911" s="330">
        <v>1</v>
      </c>
      <c r="Y911" s="330">
        <v>1</v>
      </c>
      <c r="Z911" s="330">
        <v>1</v>
      </c>
      <c r="AA911" s="350">
        <v>1</v>
      </c>
      <c r="AB911" s="335"/>
      <c r="AC911" s="341"/>
      <c r="AD911" s="342">
        <v>1</v>
      </c>
      <c r="AE911" s="330">
        <v>1</v>
      </c>
      <c r="AF911" s="330">
        <v>1</v>
      </c>
      <c r="AG911" s="330">
        <v>1</v>
      </c>
      <c r="AH911" s="350">
        <v>1</v>
      </c>
      <c r="AI911" s="335"/>
      <c r="AJ911" s="343"/>
      <c r="AK911" s="343"/>
      <c r="AL911" s="350"/>
      <c r="AM911" s="350"/>
      <c r="AN911" s="350"/>
      <c r="AO911" s="335"/>
      <c r="AP911" s="335"/>
      <c r="AQ911" s="335"/>
      <c r="AR911" s="335"/>
      <c r="AS911" s="335"/>
      <c r="AT911" s="335"/>
      <c r="AU911" s="333" t="s">
        <v>2822</v>
      </c>
      <c r="AV911" s="334">
        <v>1</v>
      </c>
      <c r="AW911" s="333">
        <v>0</v>
      </c>
      <c r="AX911" s="334"/>
      <c r="AY911" s="334"/>
      <c r="AZ911" s="335"/>
      <c r="BA911" s="335"/>
      <c r="BB911" s="196">
        <v>94</v>
      </c>
      <c r="BC911" s="195">
        <v>65409940</v>
      </c>
      <c r="BD911" s="196">
        <v>7</v>
      </c>
      <c r="BE911" s="196">
        <v>97</v>
      </c>
      <c r="BF911" s="196"/>
      <c r="BG911" s="351">
        <v>2109</v>
      </c>
      <c r="BH911" s="352"/>
      <c r="BI911" s="352"/>
      <c r="BJ911" s="353"/>
      <c r="BK911" s="354"/>
      <c r="BL911" s="388">
        <v>42345</v>
      </c>
      <c r="BM911" s="388">
        <v>54788</v>
      </c>
      <c r="BN911" s="335">
        <v>2</v>
      </c>
      <c r="BO911" s="336" t="s">
        <v>985</v>
      </c>
      <c r="BP911" s="336" t="s">
        <v>985</v>
      </c>
      <c r="BQ911" s="336"/>
      <c r="BR911" s="336"/>
      <c r="BS911" s="336" t="s">
        <v>118</v>
      </c>
      <c r="BT911" s="335"/>
      <c r="BU911" s="335"/>
      <c r="BV911" s="336" t="s">
        <v>90</v>
      </c>
      <c r="BW911" s="347"/>
      <c r="BX911" s="336" t="s">
        <v>986</v>
      </c>
      <c r="BY911" s="336" t="s">
        <v>986</v>
      </c>
      <c r="BZ911" s="335" t="s">
        <v>985</v>
      </c>
      <c r="CA911" s="335" t="s">
        <v>985</v>
      </c>
      <c r="CB911" s="347"/>
      <c r="CC911" s="347"/>
      <c r="CD911" s="352"/>
      <c r="CE911" s="335"/>
      <c r="CF911" s="335"/>
      <c r="CG911" s="330">
        <v>1</v>
      </c>
      <c r="CH911" s="330">
        <v>1</v>
      </c>
      <c r="CI911" s="330">
        <v>1</v>
      </c>
      <c r="CJ911" s="350">
        <v>1</v>
      </c>
      <c r="CK911" s="335" t="s">
        <v>986</v>
      </c>
      <c r="CL911" s="335" t="s">
        <v>986</v>
      </c>
      <c r="CM911" s="335" t="s">
        <v>986</v>
      </c>
      <c r="CN911" s="335" t="s">
        <v>986</v>
      </c>
      <c r="CO911" s="335" t="s">
        <v>986</v>
      </c>
      <c r="CP911" s="335" t="s">
        <v>480</v>
      </c>
      <c r="CQ911" s="335" t="s">
        <v>986</v>
      </c>
      <c r="CR911" s="335" t="s">
        <v>985</v>
      </c>
      <c r="CS911" s="335" t="s">
        <v>985</v>
      </c>
      <c r="CT911" s="335" t="s">
        <v>985</v>
      </c>
      <c r="CU911" s="335">
        <v>6</v>
      </c>
      <c r="CV911" s="335"/>
      <c r="CW911" s="335"/>
      <c r="CX911" s="335">
        <v>2</v>
      </c>
      <c r="CY911" s="335">
        <v>4</v>
      </c>
      <c r="CZ911" s="335">
        <v>2</v>
      </c>
      <c r="DA911" s="335">
        <v>4</v>
      </c>
      <c r="DB911" s="335"/>
      <c r="DC911" s="335">
        <v>94</v>
      </c>
      <c r="DD911" s="335" t="s">
        <v>987</v>
      </c>
      <c r="DE911" s="335" t="s">
        <v>985</v>
      </c>
      <c r="DF911" s="336">
        <v>0</v>
      </c>
      <c r="DG911" s="336"/>
      <c r="DH911" s="338" t="s">
        <v>985</v>
      </c>
      <c r="DI911" s="339"/>
      <c r="DJ911" s="335"/>
      <c r="DK911" s="335"/>
      <c r="DL911" s="335"/>
      <c r="DM911" s="335"/>
    </row>
    <row r="912" spans="1:117">
      <c r="A912" s="62" t="s">
        <v>1291</v>
      </c>
      <c r="B912">
        <v>2</v>
      </c>
      <c r="C912" s="90" t="s">
        <v>1291</v>
      </c>
      <c r="D912" s="217" t="s">
        <v>1310</v>
      </c>
      <c r="E912" t="s">
        <v>1310</v>
      </c>
      <c r="F912" s="65">
        <v>1080</v>
      </c>
      <c r="G912" s="65">
        <v>1080</v>
      </c>
      <c r="H912" t="s">
        <v>480</v>
      </c>
      <c r="I912" t="s">
        <v>480</v>
      </c>
      <c r="J912" t="s">
        <v>480</v>
      </c>
      <c r="K912" s="98">
        <v>1</v>
      </c>
      <c r="N912" s="217" t="s">
        <v>1295</v>
      </c>
      <c r="P912" s="217" t="s">
        <v>1301</v>
      </c>
      <c r="Q912" s="88" t="s">
        <v>1301</v>
      </c>
      <c r="AU912" s="67">
        <v>0</v>
      </c>
      <c r="AV912" s="68">
        <v>1.29</v>
      </c>
      <c r="BB912" s="196">
        <v>94</v>
      </c>
      <c r="BC912" s="195">
        <v>65409940</v>
      </c>
      <c r="BD912" s="196">
        <v>7</v>
      </c>
      <c r="BE912" s="196">
        <v>97</v>
      </c>
      <c r="BG912" s="70">
        <v>2919</v>
      </c>
      <c r="BN912" s="62">
        <v>2</v>
      </c>
      <c r="BO912" s="91" t="s">
        <v>985</v>
      </c>
      <c r="BP912" s="91" t="s">
        <v>985</v>
      </c>
      <c r="BS912" s="231" t="s">
        <v>207</v>
      </c>
      <c r="BV912" s="194" t="s">
        <v>90</v>
      </c>
      <c r="BX912" s="91" t="s">
        <v>986</v>
      </c>
      <c r="BY912" s="91" t="s">
        <v>986</v>
      </c>
      <c r="BZ912" s="62" t="s">
        <v>985</v>
      </c>
      <c r="CA912" s="62" t="s">
        <v>985</v>
      </c>
      <c r="CK912" s="62" t="s">
        <v>986</v>
      </c>
      <c r="CL912" s="62" t="s">
        <v>986</v>
      </c>
      <c r="CM912" s="62" t="s">
        <v>986</v>
      </c>
      <c r="CN912" s="62" t="s">
        <v>986</v>
      </c>
      <c r="CO912" s="62" t="s">
        <v>986</v>
      </c>
      <c r="CP912" s="62" t="s">
        <v>480</v>
      </c>
      <c r="CQ912" s="62" t="s">
        <v>986</v>
      </c>
      <c r="CR912" s="62" t="s">
        <v>985</v>
      </c>
      <c r="CS912" s="62" t="s">
        <v>985</v>
      </c>
      <c r="CT912" s="62" t="s">
        <v>985</v>
      </c>
      <c r="CU912" s="62">
        <v>6</v>
      </c>
      <c r="CX912" s="62">
        <v>2</v>
      </c>
      <c r="CY912" s="62">
        <v>4</v>
      </c>
      <c r="CZ912" s="62">
        <v>2</v>
      </c>
      <c r="DA912" s="62">
        <v>4</v>
      </c>
      <c r="DC912" s="62">
        <v>94</v>
      </c>
      <c r="DD912" s="62" t="s">
        <v>987</v>
      </c>
      <c r="DE912" s="62" t="s">
        <v>985</v>
      </c>
      <c r="DF912" s="91">
        <v>0</v>
      </c>
      <c r="DH912" s="189" t="s">
        <v>985</v>
      </c>
      <c r="DJ912" s="335"/>
      <c r="DK912" s="335"/>
      <c r="DL912" s="335"/>
      <c r="DM912" s="335"/>
    </row>
    <row r="913" spans="1:117">
      <c r="A913" s="62" t="s">
        <v>1195</v>
      </c>
      <c r="B913">
        <v>3</v>
      </c>
      <c r="C913" s="90" t="s">
        <v>1195</v>
      </c>
      <c r="D913" s="217" t="s">
        <v>1206</v>
      </c>
      <c r="E913" t="s">
        <v>1206</v>
      </c>
      <c r="F913" s="65">
        <v>1080</v>
      </c>
      <c r="G913" s="65">
        <v>1080</v>
      </c>
      <c r="H913" t="s">
        <v>480</v>
      </c>
      <c r="I913" t="s">
        <v>480</v>
      </c>
      <c r="J913" t="s">
        <v>480</v>
      </c>
      <c r="K913" s="98">
        <v>1</v>
      </c>
      <c r="N913" s="217" t="s">
        <v>1209</v>
      </c>
      <c r="P913" s="217" t="s">
        <v>1201</v>
      </c>
      <c r="Q913" s="88" t="s">
        <v>1201</v>
      </c>
      <c r="AU913" s="67">
        <v>0</v>
      </c>
      <c r="AV913" s="68">
        <v>0.79</v>
      </c>
      <c r="BB913" s="196">
        <v>94</v>
      </c>
      <c r="BC913" s="195">
        <v>65409940</v>
      </c>
      <c r="BD913" s="196">
        <v>7</v>
      </c>
      <c r="BE913" s="196">
        <v>97</v>
      </c>
      <c r="BG913" s="70">
        <v>2815</v>
      </c>
      <c r="BN913" s="62">
        <v>2</v>
      </c>
      <c r="BO913" s="91" t="s">
        <v>985</v>
      </c>
      <c r="BP913" s="91" t="s">
        <v>985</v>
      </c>
      <c r="BS913" s="258" t="s">
        <v>439</v>
      </c>
      <c r="BV913" s="194" t="s">
        <v>90</v>
      </c>
      <c r="BX913" s="91" t="s">
        <v>986</v>
      </c>
      <c r="BY913" s="91" t="s">
        <v>986</v>
      </c>
      <c r="BZ913" s="62" t="s">
        <v>985</v>
      </c>
      <c r="CA913" s="62" t="s">
        <v>985</v>
      </c>
      <c r="CK913" s="62" t="s">
        <v>986</v>
      </c>
      <c r="CL913" s="62" t="s">
        <v>986</v>
      </c>
      <c r="CM913" s="62" t="s">
        <v>986</v>
      </c>
      <c r="CN913" s="62" t="s">
        <v>986</v>
      </c>
      <c r="CO913" s="62" t="s">
        <v>986</v>
      </c>
      <c r="CP913" s="62" t="s">
        <v>480</v>
      </c>
      <c r="CQ913" s="62" t="s">
        <v>986</v>
      </c>
      <c r="CR913" s="62" t="s">
        <v>985</v>
      </c>
      <c r="CS913" s="62" t="s">
        <v>985</v>
      </c>
      <c r="CT913" s="62" t="s">
        <v>985</v>
      </c>
      <c r="CU913" s="62">
        <v>6</v>
      </c>
      <c r="CX913" s="62">
        <v>2</v>
      </c>
      <c r="CY913" s="62">
        <v>4</v>
      </c>
      <c r="CZ913" s="62">
        <v>2</v>
      </c>
      <c r="DA913" s="62">
        <v>4</v>
      </c>
      <c r="DC913" s="62">
        <v>94</v>
      </c>
      <c r="DD913" s="62" t="s">
        <v>987</v>
      </c>
      <c r="DE913" s="62" t="s">
        <v>985</v>
      </c>
      <c r="DF913" s="91">
        <v>0</v>
      </c>
      <c r="DH913" s="189" t="s">
        <v>985</v>
      </c>
      <c r="DJ913" s="335"/>
      <c r="DK913" s="335"/>
      <c r="DL913" s="335"/>
      <c r="DM913" s="335"/>
    </row>
    <row r="914" spans="1:117">
      <c r="A914" s="62" t="s">
        <v>1723</v>
      </c>
      <c r="B914">
        <v>1</v>
      </c>
      <c r="C914" s="90" t="s">
        <v>1723</v>
      </c>
      <c r="D914" s="217" t="s">
        <v>1780</v>
      </c>
      <c r="E914" t="s">
        <v>1780</v>
      </c>
      <c r="F914" s="65">
        <v>1080</v>
      </c>
      <c r="G914" s="65">
        <v>1080</v>
      </c>
      <c r="H914" t="s">
        <v>480</v>
      </c>
      <c r="I914" t="s">
        <v>480</v>
      </c>
      <c r="J914" t="s">
        <v>480</v>
      </c>
      <c r="K914" s="98">
        <v>1</v>
      </c>
      <c r="N914" s="217" t="s">
        <v>1787</v>
      </c>
      <c r="P914" s="217" t="s">
        <v>1765</v>
      </c>
      <c r="Q914" s="88" t="s">
        <v>1765</v>
      </c>
      <c r="AU914" s="67">
        <v>0</v>
      </c>
      <c r="AV914" s="68">
        <v>1.99</v>
      </c>
      <c r="BB914" s="196">
        <v>94</v>
      </c>
      <c r="BC914" s="195">
        <v>65409940</v>
      </c>
      <c r="BD914" s="196">
        <v>7</v>
      </c>
      <c r="BE914" s="196">
        <v>97</v>
      </c>
      <c r="BG914" s="70">
        <v>2501</v>
      </c>
      <c r="BN914" s="62">
        <v>2</v>
      </c>
      <c r="BO914" s="91" t="s">
        <v>985</v>
      </c>
      <c r="BP914" s="91" t="s">
        <v>985</v>
      </c>
      <c r="BS914" s="258" t="s">
        <v>439</v>
      </c>
      <c r="BV914" s="194" t="s">
        <v>90</v>
      </c>
      <c r="BX914" s="91" t="s">
        <v>986</v>
      </c>
      <c r="BY914" s="91" t="s">
        <v>986</v>
      </c>
      <c r="BZ914" s="62" t="s">
        <v>985</v>
      </c>
      <c r="CA914" s="62" t="s">
        <v>985</v>
      </c>
      <c r="CK914" s="62" t="s">
        <v>986</v>
      </c>
      <c r="CL914" s="62" t="s">
        <v>986</v>
      </c>
      <c r="CM914" s="62" t="s">
        <v>986</v>
      </c>
      <c r="CN914" s="62" t="s">
        <v>986</v>
      </c>
      <c r="CO914" s="62" t="s">
        <v>986</v>
      </c>
      <c r="CP914" s="62" t="s">
        <v>480</v>
      </c>
      <c r="CQ914" s="62" t="s">
        <v>986</v>
      </c>
      <c r="CR914" s="62" t="s">
        <v>985</v>
      </c>
      <c r="CS914" s="62" t="s">
        <v>985</v>
      </c>
      <c r="CT914" s="62" t="s">
        <v>985</v>
      </c>
      <c r="CU914" s="62">
        <v>6</v>
      </c>
      <c r="CX914" s="62">
        <v>2</v>
      </c>
      <c r="CY914" s="62">
        <v>4</v>
      </c>
      <c r="CZ914" s="62">
        <v>2</v>
      </c>
      <c r="DA914" s="62">
        <v>4</v>
      </c>
      <c r="DC914" s="62">
        <v>94</v>
      </c>
      <c r="DD914" s="62" t="s">
        <v>987</v>
      </c>
      <c r="DE914" s="62" t="s">
        <v>985</v>
      </c>
      <c r="DF914" s="91">
        <v>0</v>
      </c>
      <c r="DH914" s="189" t="s">
        <v>985</v>
      </c>
      <c r="DJ914" s="335"/>
      <c r="DK914" s="335"/>
      <c r="DL914" s="335"/>
      <c r="DM914" s="335"/>
    </row>
    <row r="915" spans="1:117">
      <c r="A915" s="62" t="s">
        <v>1052</v>
      </c>
      <c r="B915">
        <v>0</v>
      </c>
      <c r="C915" s="90" t="s">
        <v>1052</v>
      </c>
      <c r="D915" t="s">
        <v>1056</v>
      </c>
      <c r="E915" t="s">
        <v>1056</v>
      </c>
      <c r="F915" s="65">
        <v>1080</v>
      </c>
      <c r="G915" s="65">
        <v>1080</v>
      </c>
      <c r="H915" t="s">
        <v>480</v>
      </c>
      <c r="I915" t="s">
        <v>480</v>
      </c>
      <c r="J915" t="s">
        <v>480</v>
      </c>
      <c r="K915" s="98">
        <v>1</v>
      </c>
      <c r="N915" t="s">
        <v>1058</v>
      </c>
      <c r="P915" t="s">
        <v>1046</v>
      </c>
      <c r="Q915" s="88" t="s">
        <v>1046</v>
      </c>
      <c r="AU915" s="67">
        <v>0</v>
      </c>
      <c r="AV915" s="68">
        <v>0.99</v>
      </c>
      <c r="BB915" s="196">
        <v>94</v>
      </c>
      <c r="BC915" s="195">
        <v>65409940</v>
      </c>
      <c r="BD915" s="196">
        <v>7</v>
      </c>
      <c r="BE915" s="196">
        <v>97</v>
      </c>
      <c r="BG915" s="70">
        <v>4103</v>
      </c>
      <c r="BN915" s="62">
        <v>2</v>
      </c>
      <c r="BO915" s="91" t="s">
        <v>985</v>
      </c>
      <c r="BP915" s="91" t="s">
        <v>985</v>
      </c>
      <c r="BS915" s="215" t="s">
        <v>118</v>
      </c>
      <c r="BV915" s="194" t="s">
        <v>90</v>
      </c>
      <c r="BX915" s="91" t="s">
        <v>986</v>
      </c>
      <c r="BY915" s="91" t="s">
        <v>986</v>
      </c>
      <c r="BZ915" s="62" t="s">
        <v>985</v>
      </c>
      <c r="CA915" s="62" t="s">
        <v>985</v>
      </c>
      <c r="CK915" s="62" t="s">
        <v>986</v>
      </c>
      <c r="CL915" s="62" t="s">
        <v>986</v>
      </c>
      <c r="CM915" s="62" t="s">
        <v>986</v>
      </c>
      <c r="CN915" s="62" t="s">
        <v>986</v>
      </c>
      <c r="CO915" s="62" t="s">
        <v>986</v>
      </c>
      <c r="CP915" s="62" t="s">
        <v>480</v>
      </c>
      <c r="CQ915" s="62" t="s">
        <v>986</v>
      </c>
      <c r="CR915" s="62" t="s">
        <v>985</v>
      </c>
      <c r="CS915" s="62" t="s">
        <v>985</v>
      </c>
      <c r="CT915" s="62" t="s">
        <v>985</v>
      </c>
      <c r="CU915" s="62">
        <v>6</v>
      </c>
      <c r="CX915" s="62">
        <v>2</v>
      </c>
      <c r="CY915" s="62">
        <v>4</v>
      </c>
      <c r="CZ915" s="62">
        <v>2</v>
      </c>
      <c r="DA915" s="62">
        <v>4</v>
      </c>
      <c r="DC915" s="62">
        <v>94</v>
      </c>
      <c r="DD915" s="62" t="s">
        <v>987</v>
      </c>
      <c r="DE915" s="62" t="s">
        <v>985</v>
      </c>
      <c r="DF915" s="91">
        <v>0</v>
      </c>
      <c r="DH915" s="189" t="s">
        <v>985</v>
      </c>
      <c r="DJ915" s="335"/>
      <c r="DK915" s="335"/>
      <c r="DL915" s="335"/>
      <c r="DM915" s="335"/>
    </row>
    <row r="916" spans="1:117">
      <c r="A916" s="62" t="s">
        <v>1050</v>
      </c>
      <c r="B916">
        <v>4</v>
      </c>
      <c r="C916" s="90" t="s">
        <v>1050</v>
      </c>
      <c r="D916" t="s">
        <v>1056</v>
      </c>
      <c r="E916" t="s">
        <v>1056</v>
      </c>
      <c r="F916" s="65">
        <v>1080</v>
      </c>
      <c r="G916" s="65">
        <v>1080</v>
      </c>
      <c r="H916" t="s">
        <v>480</v>
      </c>
      <c r="I916" t="s">
        <v>480</v>
      </c>
      <c r="J916" t="s">
        <v>480</v>
      </c>
      <c r="K916" s="98">
        <v>1</v>
      </c>
      <c r="N916" t="s">
        <v>1058</v>
      </c>
      <c r="P916" t="s">
        <v>1044</v>
      </c>
      <c r="Q916" s="88" t="s">
        <v>1044</v>
      </c>
      <c r="AU916" s="67">
        <v>0</v>
      </c>
      <c r="AV916" s="68">
        <v>0.99</v>
      </c>
      <c r="BB916" s="196">
        <v>94</v>
      </c>
      <c r="BC916" s="195">
        <v>65409940</v>
      </c>
      <c r="BD916" s="196">
        <v>7</v>
      </c>
      <c r="BE916" s="196">
        <v>97</v>
      </c>
      <c r="BG916" s="70">
        <v>4103</v>
      </c>
      <c r="BN916" s="62">
        <v>2</v>
      </c>
      <c r="BO916" s="91" t="s">
        <v>985</v>
      </c>
      <c r="BP916" s="91" t="s">
        <v>985</v>
      </c>
      <c r="BS916" s="215" t="s">
        <v>118</v>
      </c>
      <c r="BV916" s="194" t="s">
        <v>90</v>
      </c>
      <c r="BX916" s="91" t="s">
        <v>986</v>
      </c>
      <c r="BY916" s="91" t="s">
        <v>986</v>
      </c>
      <c r="BZ916" s="62" t="s">
        <v>985</v>
      </c>
      <c r="CA916" s="62" t="s">
        <v>985</v>
      </c>
      <c r="CK916" s="62" t="s">
        <v>986</v>
      </c>
      <c r="CL916" s="62" t="s">
        <v>986</v>
      </c>
      <c r="CM916" s="62" t="s">
        <v>986</v>
      </c>
      <c r="CN916" s="62" t="s">
        <v>986</v>
      </c>
      <c r="CO916" s="62" t="s">
        <v>986</v>
      </c>
      <c r="CP916" s="62" t="s">
        <v>480</v>
      </c>
      <c r="CQ916" s="62" t="s">
        <v>986</v>
      </c>
      <c r="CR916" s="62" t="s">
        <v>985</v>
      </c>
      <c r="CS916" s="62" t="s">
        <v>985</v>
      </c>
      <c r="CT916" s="62" t="s">
        <v>985</v>
      </c>
      <c r="CU916" s="62">
        <v>6</v>
      </c>
      <c r="CX916" s="62">
        <v>2</v>
      </c>
      <c r="CY916" s="62">
        <v>4</v>
      </c>
      <c r="CZ916" s="62">
        <v>2</v>
      </c>
      <c r="DA916" s="62">
        <v>4</v>
      </c>
      <c r="DC916" s="62">
        <v>94</v>
      </c>
      <c r="DD916" s="62" t="s">
        <v>987</v>
      </c>
      <c r="DE916" s="62" t="s">
        <v>985</v>
      </c>
      <c r="DF916" s="91">
        <v>0</v>
      </c>
      <c r="DH916" s="189" t="s">
        <v>985</v>
      </c>
      <c r="DJ916" s="335"/>
      <c r="DK916" s="335"/>
      <c r="DL916" s="335"/>
      <c r="DM916" s="335"/>
    </row>
    <row r="917" spans="1:117">
      <c r="A917" s="62" t="s">
        <v>1051</v>
      </c>
      <c r="B917">
        <v>5</v>
      </c>
      <c r="C917" s="90" t="s">
        <v>1051</v>
      </c>
      <c r="D917" t="s">
        <v>1056</v>
      </c>
      <c r="E917" t="s">
        <v>1056</v>
      </c>
      <c r="F917" s="65">
        <v>1080</v>
      </c>
      <c r="G917" s="65">
        <v>1080</v>
      </c>
      <c r="H917" t="s">
        <v>480</v>
      </c>
      <c r="I917" t="s">
        <v>480</v>
      </c>
      <c r="J917" t="s">
        <v>480</v>
      </c>
      <c r="K917" s="98">
        <v>1</v>
      </c>
      <c r="N917" t="s">
        <v>1058</v>
      </c>
      <c r="P917" t="s">
        <v>1045</v>
      </c>
      <c r="Q917" s="88" t="s">
        <v>1045</v>
      </c>
      <c r="AU917" s="67">
        <v>0</v>
      </c>
      <c r="AV917" s="68">
        <v>1.99</v>
      </c>
      <c r="BB917" s="196">
        <v>94</v>
      </c>
      <c r="BC917" s="195">
        <v>65409940</v>
      </c>
      <c r="BD917" s="196">
        <v>7</v>
      </c>
      <c r="BE917" s="196">
        <v>97</v>
      </c>
      <c r="BG917" s="70">
        <v>4103</v>
      </c>
      <c r="BN917" s="62">
        <v>2</v>
      </c>
      <c r="BO917" s="91" t="s">
        <v>985</v>
      </c>
      <c r="BP917" s="91" t="s">
        <v>985</v>
      </c>
      <c r="BS917" s="215" t="s">
        <v>118</v>
      </c>
      <c r="BV917" s="194" t="s">
        <v>90</v>
      </c>
      <c r="BX917" s="91" t="s">
        <v>986</v>
      </c>
      <c r="BY917" s="91" t="s">
        <v>986</v>
      </c>
      <c r="BZ917" s="62" t="s">
        <v>985</v>
      </c>
      <c r="CA917" s="62" t="s">
        <v>985</v>
      </c>
      <c r="CK917" s="62" t="s">
        <v>986</v>
      </c>
      <c r="CL917" s="62" t="s">
        <v>986</v>
      </c>
      <c r="CM917" s="62" t="s">
        <v>986</v>
      </c>
      <c r="CN917" s="62" t="s">
        <v>986</v>
      </c>
      <c r="CO917" s="62" t="s">
        <v>986</v>
      </c>
      <c r="CP917" s="62" t="s">
        <v>480</v>
      </c>
      <c r="CQ917" s="62" t="s">
        <v>986</v>
      </c>
      <c r="CR917" s="62" t="s">
        <v>985</v>
      </c>
      <c r="CS917" s="62" t="s">
        <v>985</v>
      </c>
      <c r="CT917" s="62" t="s">
        <v>985</v>
      </c>
      <c r="CU917" s="62">
        <v>6</v>
      </c>
      <c r="CX917" s="62">
        <v>2</v>
      </c>
      <c r="CY917" s="62">
        <v>4</v>
      </c>
      <c r="CZ917" s="62">
        <v>2</v>
      </c>
      <c r="DA917" s="62">
        <v>4</v>
      </c>
      <c r="DC917" s="62">
        <v>94</v>
      </c>
      <c r="DD917" s="62" t="s">
        <v>987</v>
      </c>
      <c r="DE917" s="62" t="s">
        <v>985</v>
      </c>
      <c r="DF917" s="91">
        <v>0</v>
      </c>
      <c r="DH917" s="189" t="s">
        <v>985</v>
      </c>
      <c r="DJ917" s="335"/>
      <c r="DK917" s="335"/>
      <c r="DL917" s="335"/>
      <c r="DM917" s="335"/>
    </row>
    <row r="918" spans="1:117">
      <c r="A918" s="62" t="s">
        <v>3472</v>
      </c>
      <c r="B918" s="342">
        <v>0</v>
      </c>
      <c r="C918" s="344" t="s">
        <v>3472</v>
      </c>
      <c r="D918" s="344" t="s">
        <v>3454</v>
      </c>
      <c r="E918" s="344" t="s">
        <v>3454</v>
      </c>
      <c r="F918" s="330">
        <v>1080</v>
      </c>
      <c r="G918" s="330">
        <v>1080</v>
      </c>
      <c r="H918" s="342" t="s">
        <v>480</v>
      </c>
      <c r="I918" s="342" t="s">
        <v>480</v>
      </c>
      <c r="J918" s="336" t="s">
        <v>480</v>
      </c>
      <c r="K918" s="346">
        <v>1</v>
      </c>
      <c r="L918" s="347"/>
      <c r="M918" s="347"/>
      <c r="N918" s="348" t="s">
        <v>3455</v>
      </c>
      <c r="O918" s="348" t="s">
        <v>3455</v>
      </c>
      <c r="P918" s="348" t="s">
        <v>3473</v>
      </c>
      <c r="Q918" s="348" t="s">
        <v>3473</v>
      </c>
      <c r="R918" s="335">
        <v>317490</v>
      </c>
      <c r="S918" s="347"/>
      <c r="T918" s="347"/>
      <c r="U918" s="335"/>
      <c r="V918" s="341"/>
      <c r="W918" s="342">
        <v>1</v>
      </c>
      <c r="X918" s="330">
        <v>1</v>
      </c>
      <c r="Y918" s="330">
        <v>1</v>
      </c>
      <c r="Z918" s="330">
        <v>1</v>
      </c>
      <c r="AA918" s="350">
        <v>1</v>
      </c>
      <c r="AB918" s="335"/>
      <c r="AC918" s="341"/>
      <c r="AD918" s="342">
        <v>1</v>
      </c>
      <c r="AE918" s="330">
        <v>1</v>
      </c>
      <c r="AF918" s="330">
        <v>1</v>
      </c>
      <c r="AG918" s="330">
        <v>1</v>
      </c>
      <c r="AH918" s="350">
        <v>1</v>
      </c>
      <c r="AI918" s="335"/>
      <c r="AJ918" s="343"/>
      <c r="AK918" s="343"/>
      <c r="AL918" s="350"/>
      <c r="AM918" s="350"/>
      <c r="AN918" s="350"/>
      <c r="AO918" s="335"/>
      <c r="AP918" s="335"/>
      <c r="AQ918" s="335"/>
      <c r="AR918" s="335"/>
      <c r="AS918" s="335"/>
      <c r="AT918" s="335"/>
      <c r="AU918" s="333" t="s">
        <v>2822</v>
      </c>
      <c r="AV918" s="334">
        <v>1</v>
      </c>
      <c r="AW918" s="333">
        <v>0</v>
      </c>
      <c r="AX918" s="334"/>
      <c r="AY918" s="334"/>
      <c r="AZ918" s="335"/>
      <c r="BA918" s="335"/>
      <c r="BB918" s="196">
        <v>94</v>
      </c>
      <c r="BC918" s="195">
        <v>65409940</v>
      </c>
      <c r="BD918" s="196">
        <v>7</v>
      </c>
      <c r="BE918" s="196">
        <v>97</v>
      </c>
      <c r="BF918" s="196"/>
      <c r="BG918" s="351">
        <v>9102</v>
      </c>
      <c r="BH918" s="352"/>
      <c r="BI918" s="352"/>
      <c r="BJ918" s="353"/>
      <c r="BK918" s="354"/>
      <c r="BL918" s="388">
        <v>42345</v>
      </c>
      <c r="BM918" s="388">
        <v>54788</v>
      </c>
      <c r="BN918" s="335">
        <v>2</v>
      </c>
      <c r="BO918" s="336" t="s">
        <v>985</v>
      </c>
      <c r="BP918" s="336" t="s">
        <v>985</v>
      </c>
      <c r="BQ918" s="336"/>
      <c r="BR918" s="336"/>
      <c r="BS918" s="336" t="s">
        <v>160</v>
      </c>
      <c r="BT918" s="335"/>
      <c r="BU918" s="335"/>
      <c r="BV918" s="336" t="s">
        <v>90</v>
      </c>
      <c r="BW918" s="347"/>
      <c r="BX918" s="336" t="s">
        <v>986</v>
      </c>
      <c r="BY918" s="336" t="s">
        <v>986</v>
      </c>
      <c r="BZ918" s="335" t="s">
        <v>985</v>
      </c>
      <c r="CA918" s="335" t="s">
        <v>985</v>
      </c>
      <c r="CB918" s="347"/>
      <c r="CC918" s="347"/>
      <c r="CD918" s="352"/>
      <c r="CE918" s="335"/>
      <c r="CF918" s="335"/>
      <c r="CG918" s="330">
        <v>1</v>
      </c>
      <c r="CH918" s="330">
        <v>1</v>
      </c>
      <c r="CI918" s="330">
        <v>1</v>
      </c>
      <c r="CJ918" s="350">
        <v>1</v>
      </c>
      <c r="CK918" s="335" t="s">
        <v>986</v>
      </c>
      <c r="CL918" s="335" t="s">
        <v>986</v>
      </c>
      <c r="CM918" s="335" t="s">
        <v>986</v>
      </c>
      <c r="CN918" s="335" t="s">
        <v>986</v>
      </c>
      <c r="CO918" s="335" t="s">
        <v>986</v>
      </c>
      <c r="CP918" s="335" t="s">
        <v>480</v>
      </c>
      <c r="CQ918" s="335" t="s">
        <v>986</v>
      </c>
      <c r="CR918" s="335" t="s">
        <v>985</v>
      </c>
      <c r="CS918" s="335" t="s">
        <v>985</v>
      </c>
      <c r="CT918" s="335" t="s">
        <v>985</v>
      </c>
      <c r="CU918" s="335">
        <v>6</v>
      </c>
      <c r="CV918" s="335"/>
      <c r="CW918" s="335"/>
      <c r="CX918" s="335">
        <v>2</v>
      </c>
      <c r="CY918" s="335">
        <v>4</v>
      </c>
      <c r="CZ918" s="335">
        <v>2</v>
      </c>
      <c r="DA918" s="335">
        <v>4</v>
      </c>
      <c r="DB918" s="335"/>
      <c r="DC918" s="335">
        <v>94</v>
      </c>
      <c r="DD918" s="335" t="s">
        <v>987</v>
      </c>
      <c r="DE918" s="335" t="s">
        <v>985</v>
      </c>
      <c r="DF918" s="336">
        <v>0</v>
      </c>
      <c r="DG918" s="336"/>
      <c r="DH918" s="338" t="s">
        <v>985</v>
      </c>
      <c r="DI918" s="339"/>
      <c r="DJ918" s="335"/>
      <c r="DK918" s="335"/>
      <c r="DL918" s="335"/>
      <c r="DM918" s="335"/>
    </row>
    <row r="919" spans="1:117">
      <c r="A919" s="62" t="s">
        <v>3213</v>
      </c>
      <c r="B919" s="342">
        <v>7</v>
      </c>
      <c r="C919" s="344" t="s">
        <v>3213</v>
      </c>
      <c r="D919" s="344" t="s">
        <v>3207</v>
      </c>
      <c r="E919" s="344" t="s">
        <v>3207</v>
      </c>
      <c r="F919" s="330">
        <v>1080</v>
      </c>
      <c r="G919" s="330">
        <v>1080</v>
      </c>
      <c r="H919" s="342" t="s">
        <v>480</v>
      </c>
      <c r="I919" s="342" t="s">
        <v>480</v>
      </c>
      <c r="J919" s="336" t="s">
        <v>480</v>
      </c>
      <c r="K919" s="346">
        <v>1</v>
      </c>
      <c r="L919" s="347"/>
      <c r="M919" s="347"/>
      <c r="N919" s="348" t="s">
        <v>3208</v>
      </c>
      <c r="O919" s="348" t="s">
        <v>3208</v>
      </c>
      <c r="P919" s="348" t="s">
        <v>3209</v>
      </c>
      <c r="Q919" s="348" t="s">
        <v>3209</v>
      </c>
      <c r="R919" s="335">
        <v>317490</v>
      </c>
      <c r="S919" s="347"/>
      <c r="T919" s="347"/>
      <c r="U919" s="335"/>
      <c r="V919" s="341"/>
      <c r="W919" s="342">
        <v>1</v>
      </c>
      <c r="X919" s="330">
        <v>1</v>
      </c>
      <c r="Y919" s="330">
        <v>1</v>
      </c>
      <c r="Z919" s="330">
        <v>1</v>
      </c>
      <c r="AA919" s="350">
        <v>1</v>
      </c>
      <c r="AB919" s="335"/>
      <c r="AC919" s="341"/>
      <c r="AD919" s="342">
        <v>1</v>
      </c>
      <c r="AE919" s="330">
        <v>1</v>
      </c>
      <c r="AF919" s="330">
        <v>1</v>
      </c>
      <c r="AG919" s="330">
        <v>1</v>
      </c>
      <c r="AH919" s="350">
        <v>1</v>
      </c>
      <c r="AI919" s="335"/>
      <c r="AJ919" s="343"/>
      <c r="AK919" s="343"/>
      <c r="AL919" s="350"/>
      <c r="AM919" s="350"/>
      <c r="AN919" s="350"/>
      <c r="AO919" s="335"/>
      <c r="AP919" s="335"/>
      <c r="AQ919" s="335"/>
      <c r="AR919" s="335"/>
      <c r="AS919" s="335"/>
      <c r="AT919" s="335"/>
      <c r="AU919" s="333" t="s">
        <v>2822</v>
      </c>
      <c r="AV919" s="334">
        <v>1</v>
      </c>
      <c r="AW919" s="333">
        <v>0</v>
      </c>
      <c r="AX919" s="334"/>
      <c r="AY919" s="334"/>
      <c r="AZ919" s="335"/>
      <c r="BA919" s="335"/>
      <c r="BB919" s="196">
        <v>94</v>
      </c>
      <c r="BC919" s="195">
        <v>65409940</v>
      </c>
      <c r="BD919" s="196">
        <v>7</v>
      </c>
      <c r="BE919" s="196">
        <v>97</v>
      </c>
      <c r="BF919" s="196"/>
      <c r="BG919" s="351">
        <v>1403</v>
      </c>
      <c r="BH919" s="352"/>
      <c r="BI919" s="352"/>
      <c r="BJ919" s="353"/>
      <c r="BK919" s="354"/>
      <c r="BL919" s="388">
        <v>42345</v>
      </c>
      <c r="BM919" s="388">
        <v>54788</v>
      </c>
      <c r="BN919" s="335">
        <v>2</v>
      </c>
      <c r="BO919" s="336" t="s">
        <v>985</v>
      </c>
      <c r="BP919" s="336" t="s">
        <v>985</v>
      </c>
      <c r="BQ919" s="336"/>
      <c r="BR919" s="336"/>
      <c r="BS919" s="336" t="s">
        <v>207</v>
      </c>
      <c r="BT919" s="335"/>
      <c r="BU919" s="335"/>
      <c r="BV919" s="336" t="s">
        <v>90</v>
      </c>
      <c r="BW919" s="347"/>
      <c r="BX919" s="336" t="s">
        <v>986</v>
      </c>
      <c r="BY919" s="336" t="s">
        <v>986</v>
      </c>
      <c r="BZ919" s="335" t="s">
        <v>985</v>
      </c>
      <c r="CA919" s="335" t="s">
        <v>985</v>
      </c>
      <c r="CB919" s="347"/>
      <c r="CC919" s="347"/>
      <c r="CD919" s="352"/>
      <c r="CE919" s="335"/>
      <c r="CF919" s="335"/>
      <c r="CG919" s="330">
        <v>1</v>
      </c>
      <c r="CH919" s="330">
        <v>1</v>
      </c>
      <c r="CI919" s="330">
        <v>1</v>
      </c>
      <c r="CJ919" s="350">
        <v>1</v>
      </c>
      <c r="CK919" s="335" t="s">
        <v>986</v>
      </c>
      <c r="CL919" s="335" t="s">
        <v>986</v>
      </c>
      <c r="CM919" s="335" t="s">
        <v>986</v>
      </c>
      <c r="CN919" s="335" t="s">
        <v>986</v>
      </c>
      <c r="CO919" s="335" t="s">
        <v>986</v>
      </c>
      <c r="CP919" s="335" t="s">
        <v>480</v>
      </c>
      <c r="CQ919" s="335" t="s">
        <v>986</v>
      </c>
      <c r="CR919" s="335" t="s">
        <v>985</v>
      </c>
      <c r="CS919" s="335" t="s">
        <v>985</v>
      </c>
      <c r="CT919" s="335" t="s">
        <v>985</v>
      </c>
      <c r="CU919" s="335">
        <v>6</v>
      </c>
      <c r="CV919" s="335"/>
      <c r="CW919" s="335"/>
      <c r="CX919" s="335">
        <v>2</v>
      </c>
      <c r="CY919" s="335">
        <v>4</v>
      </c>
      <c r="CZ919" s="335">
        <v>2</v>
      </c>
      <c r="DA919" s="335">
        <v>4</v>
      </c>
      <c r="DB919" s="335"/>
      <c r="DC919" s="335">
        <v>94</v>
      </c>
      <c r="DD919" s="335" t="s">
        <v>987</v>
      </c>
      <c r="DE919" s="335" t="s">
        <v>985</v>
      </c>
      <c r="DF919" s="336">
        <v>0</v>
      </c>
      <c r="DG919" s="336"/>
      <c r="DH919" s="338" t="s">
        <v>985</v>
      </c>
      <c r="DI919" s="339"/>
      <c r="DJ919" s="335"/>
      <c r="DK919" s="335"/>
      <c r="DL919" s="335"/>
      <c r="DM919" s="335"/>
    </row>
    <row r="920" spans="1:117">
      <c r="A920" s="62" t="s">
        <v>3482</v>
      </c>
      <c r="B920" s="342">
        <v>0</v>
      </c>
      <c r="C920" s="344" t="s">
        <v>3482</v>
      </c>
      <c r="D920" s="344" t="s">
        <v>3454</v>
      </c>
      <c r="E920" s="344" t="s">
        <v>3454</v>
      </c>
      <c r="F920" s="330">
        <v>1080</v>
      </c>
      <c r="G920" s="330">
        <v>1080</v>
      </c>
      <c r="H920" s="342" t="s">
        <v>480</v>
      </c>
      <c r="I920" s="342" t="s">
        <v>480</v>
      </c>
      <c r="J920" s="336" t="s">
        <v>480</v>
      </c>
      <c r="K920" s="346">
        <v>1</v>
      </c>
      <c r="L920" s="347"/>
      <c r="M920" s="347"/>
      <c r="N920" s="348" t="s">
        <v>3455</v>
      </c>
      <c r="O920" s="348" t="s">
        <v>3455</v>
      </c>
      <c r="P920" s="348" t="s">
        <v>3483</v>
      </c>
      <c r="Q920" s="348" t="s">
        <v>3483</v>
      </c>
      <c r="R920" s="335">
        <v>317490</v>
      </c>
      <c r="S920" s="347"/>
      <c r="T920" s="347"/>
      <c r="U920" s="335"/>
      <c r="V920" s="341"/>
      <c r="W920" s="342">
        <v>1</v>
      </c>
      <c r="X920" s="330">
        <v>1</v>
      </c>
      <c r="Y920" s="330">
        <v>1</v>
      </c>
      <c r="Z920" s="330">
        <v>1</v>
      </c>
      <c r="AA920" s="350">
        <v>1</v>
      </c>
      <c r="AB920" s="335"/>
      <c r="AC920" s="341"/>
      <c r="AD920" s="342">
        <v>1</v>
      </c>
      <c r="AE920" s="330">
        <v>1</v>
      </c>
      <c r="AF920" s="330">
        <v>1</v>
      </c>
      <c r="AG920" s="330">
        <v>1</v>
      </c>
      <c r="AH920" s="350">
        <v>1</v>
      </c>
      <c r="AI920" s="335"/>
      <c r="AJ920" s="343"/>
      <c r="AK920" s="343"/>
      <c r="AL920" s="350"/>
      <c r="AM920" s="350"/>
      <c r="AN920" s="350"/>
      <c r="AO920" s="335"/>
      <c r="AP920" s="335"/>
      <c r="AQ920" s="335"/>
      <c r="AR920" s="335"/>
      <c r="AS920" s="335"/>
      <c r="AT920" s="335"/>
      <c r="AU920" s="333" t="s">
        <v>2822</v>
      </c>
      <c r="AV920" s="334">
        <v>1</v>
      </c>
      <c r="AW920" s="333">
        <v>0</v>
      </c>
      <c r="AX920" s="334"/>
      <c r="AY920" s="334"/>
      <c r="AZ920" s="335"/>
      <c r="BA920" s="335"/>
      <c r="BB920" s="196">
        <v>94</v>
      </c>
      <c r="BC920" s="195">
        <v>65409940</v>
      </c>
      <c r="BD920" s="196">
        <v>7</v>
      </c>
      <c r="BE920" s="196">
        <v>97</v>
      </c>
      <c r="BF920" s="196"/>
      <c r="BG920" s="351">
        <v>9102</v>
      </c>
      <c r="BH920" s="352"/>
      <c r="BI920" s="352"/>
      <c r="BJ920" s="353"/>
      <c r="BK920" s="354"/>
      <c r="BL920" s="388">
        <v>42345</v>
      </c>
      <c r="BM920" s="388">
        <v>54788</v>
      </c>
      <c r="BN920" s="335">
        <v>2</v>
      </c>
      <c r="BO920" s="336" t="s">
        <v>985</v>
      </c>
      <c r="BP920" s="336" t="s">
        <v>985</v>
      </c>
      <c r="BQ920" s="336"/>
      <c r="BR920" s="336"/>
      <c r="BS920" s="336" t="s">
        <v>118</v>
      </c>
      <c r="BT920" s="335"/>
      <c r="BU920" s="335"/>
      <c r="BV920" s="336" t="s">
        <v>90</v>
      </c>
      <c r="BW920" s="347"/>
      <c r="BX920" s="336" t="s">
        <v>986</v>
      </c>
      <c r="BY920" s="336" t="s">
        <v>986</v>
      </c>
      <c r="BZ920" s="335" t="s">
        <v>985</v>
      </c>
      <c r="CA920" s="335" t="s">
        <v>985</v>
      </c>
      <c r="CB920" s="347"/>
      <c r="CC920" s="347"/>
      <c r="CD920" s="352"/>
      <c r="CE920" s="335"/>
      <c r="CF920" s="335"/>
      <c r="CG920" s="330">
        <v>1</v>
      </c>
      <c r="CH920" s="330">
        <v>1</v>
      </c>
      <c r="CI920" s="330">
        <v>1</v>
      </c>
      <c r="CJ920" s="350">
        <v>1</v>
      </c>
      <c r="CK920" s="335" t="s">
        <v>986</v>
      </c>
      <c r="CL920" s="335" t="s">
        <v>986</v>
      </c>
      <c r="CM920" s="335" t="s">
        <v>986</v>
      </c>
      <c r="CN920" s="335" t="s">
        <v>986</v>
      </c>
      <c r="CO920" s="335" t="s">
        <v>986</v>
      </c>
      <c r="CP920" s="335" t="s">
        <v>480</v>
      </c>
      <c r="CQ920" s="335" t="s">
        <v>986</v>
      </c>
      <c r="CR920" s="335" t="s">
        <v>985</v>
      </c>
      <c r="CS920" s="335" t="s">
        <v>985</v>
      </c>
      <c r="CT920" s="335" t="s">
        <v>985</v>
      </c>
      <c r="CU920" s="335">
        <v>6</v>
      </c>
      <c r="CV920" s="335"/>
      <c r="CW920" s="335"/>
      <c r="CX920" s="335">
        <v>2</v>
      </c>
      <c r="CY920" s="335">
        <v>4</v>
      </c>
      <c r="CZ920" s="335">
        <v>2</v>
      </c>
      <c r="DA920" s="335">
        <v>4</v>
      </c>
      <c r="DB920" s="335"/>
      <c r="DC920" s="335">
        <v>94</v>
      </c>
      <c r="DD920" s="335" t="s">
        <v>987</v>
      </c>
      <c r="DE920" s="335" t="s">
        <v>985</v>
      </c>
      <c r="DF920" s="336">
        <v>0</v>
      </c>
      <c r="DG920" s="336"/>
      <c r="DH920" s="338" t="s">
        <v>985</v>
      </c>
      <c r="DI920" s="339"/>
      <c r="DJ920" s="335"/>
      <c r="DK920" s="335"/>
      <c r="DL920" s="335"/>
      <c r="DM920" s="335"/>
    </row>
    <row r="921" spans="1:117">
      <c r="A921" s="62" t="s">
        <v>3432</v>
      </c>
      <c r="B921" s="342">
        <v>9</v>
      </c>
      <c r="C921" s="344" t="s">
        <v>3432</v>
      </c>
      <c r="D921" s="344" t="s">
        <v>3433</v>
      </c>
      <c r="E921" s="344" t="s">
        <v>3433</v>
      </c>
      <c r="F921" s="330">
        <v>1080</v>
      </c>
      <c r="G921" s="330">
        <v>1080</v>
      </c>
      <c r="H921" s="342" t="s">
        <v>480</v>
      </c>
      <c r="I921" s="342" t="s">
        <v>480</v>
      </c>
      <c r="J921" s="336" t="s">
        <v>480</v>
      </c>
      <c r="K921" s="346">
        <v>1</v>
      </c>
      <c r="L921" s="347"/>
      <c r="M921" s="347"/>
      <c r="N921" s="348" t="s">
        <v>3434</v>
      </c>
      <c r="O921" s="348" t="s">
        <v>3434</v>
      </c>
      <c r="P921" s="348" t="s">
        <v>3435</v>
      </c>
      <c r="Q921" s="348" t="s">
        <v>3435</v>
      </c>
      <c r="R921" s="335">
        <v>317490</v>
      </c>
      <c r="S921" s="347"/>
      <c r="T921" s="347"/>
      <c r="U921" s="335"/>
      <c r="V921" s="341"/>
      <c r="W921" s="342">
        <v>1</v>
      </c>
      <c r="X921" s="330">
        <v>1</v>
      </c>
      <c r="Y921" s="330">
        <v>1</v>
      </c>
      <c r="Z921" s="330">
        <v>1</v>
      </c>
      <c r="AA921" s="350">
        <v>1</v>
      </c>
      <c r="AB921" s="335"/>
      <c r="AC921" s="341"/>
      <c r="AD921" s="342">
        <v>1</v>
      </c>
      <c r="AE921" s="330">
        <v>1</v>
      </c>
      <c r="AF921" s="330">
        <v>1</v>
      </c>
      <c r="AG921" s="330">
        <v>1</v>
      </c>
      <c r="AH921" s="350">
        <v>1</v>
      </c>
      <c r="AI921" s="335"/>
      <c r="AJ921" s="343"/>
      <c r="AK921" s="343"/>
      <c r="AL921" s="350"/>
      <c r="AM921" s="350"/>
      <c r="AN921" s="350"/>
      <c r="AO921" s="335"/>
      <c r="AP921" s="335"/>
      <c r="AQ921" s="335"/>
      <c r="AR921" s="335"/>
      <c r="AS921" s="335"/>
      <c r="AT921" s="335"/>
      <c r="AU921" s="333" t="s">
        <v>2822</v>
      </c>
      <c r="AV921" s="334">
        <v>1</v>
      </c>
      <c r="AW921" s="333">
        <v>0</v>
      </c>
      <c r="AX921" s="334"/>
      <c r="AY921" s="334"/>
      <c r="AZ921" s="335"/>
      <c r="BA921" s="335"/>
      <c r="BB921" s="196">
        <v>94</v>
      </c>
      <c r="BC921" s="195">
        <v>65409940</v>
      </c>
      <c r="BD921" s="196">
        <v>7</v>
      </c>
      <c r="BE921" s="196">
        <v>97</v>
      </c>
      <c r="BF921" s="196"/>
      <c r="BG921" s="351">
        <v>4137</v>
      </c>
      <c r="BH921" s="352"/>
      <c r="BI921" s="352"/>
      <c r="BJ921" s="353"/>
      <c r="BK921" s="354"/>
      <c r="BL921" s="388">
        <v>42345</v>
      </c>
      <c r="BM921" s="388">
        <v>54788</v>
      </c>
      <c r="BN921" s="335">
        <v>2</v>
      </c>
      <c r="BO921" s="336" t="s">
        <v>985</v>
      </c>
      <c r="BP921" s="336" t="s">
        <v>985</v>
      </c>
      <c r="BQ921" s="336"/>
      <c r="BR921" s="336"/>
      <c r="BS921" s="336" t="s">
        <v>118</v>
      </c>
      <c r="BT921" s="335"/>
      <c r="BU921" s="335"/>
      <c r="BV921" s="336" t="s">
        <v>90</v>
      </c>
      <c r="BW921" s="347"/>
      <c r="BX921" s="336" t="s">
        <v>986</v>
      </c>
      <c r="BY921" s="336" t="s">
        <v>986</v>
      </c>
      <c r="BZ921" s="335" t="s">
        <v>985</v>
      </c>
      <c r="CA921" s="335" t="s">
        <v>985</v>
      </c>
      <c r="CB921" s="347"/>
      <c r="CC921" s="347"/>
      <c r="CD921" s="352"/>
      <c r="CE921" s="335"/>
      <c r="CF921" s="335"/>
      <c r="CG921" s="330">
        <v>1</v>
      </c>
      <c r="CH921" s="330">
        <v>1</v>
      </c>
      <c r="CI921" s="330">
        <v>1</v>
      </c>
      <c r="CJ921" s="350">
        <v>1</v>
      </c>
      <c r="CK921" s="335" t="s">
        <v>986</v>
      </c>
      <c r="CL921" s="335" t="s">
        <v>986</v>
      </c>
      <c r="CM921" s="335" t="s">
        <v>986</v>
      </c>
      <c r="CN921" s="335" t="s">
        <v>986</v>
      </c>
      <c r="CO921" s="335" t="s">
        <v>986</v>
      </c>
      <c r="CP921" s="335" t="s">
        <v>480</v>
      </c>
      <c r="CQ921" s="335" t="s">
        <v>986</v>
      </c>
      <c r="CR921" s="335" t="s">
        <v>985</v>
      </c>
      <c r="CS921" s="335" t="s">
        <v>985</v>
      </c>
      <c r="CT921" s="335" t="s">
        <v>985</v>
      </c>
      <c r="CU921" s="335">
        <v>6</v>
      </c>
      <c r="CV921" s="335"/>
      <c r="CW921" s="335"/>
      <c r="CX921" s="335">
        <v>2</v>
      </c>
      <c r="CY921" s="335">
        <v>4</v>
      </c>
      <c r="CZ921" s="335">
        <v>2</v>
      </c>
      <c r="DA921" s="335">
        <v>4</v>
      </c>
      <c r="DB921" s="335"/>
      <c r="DC921" s="335">
        <v>94</v>
      </c>
      <c r="DD921" s="335" t="s">
        <v>987</v>
      </c>
      <c r="DE921" s="335" t="s">
        <v>985</v>
      </c>
      <c r="DF921" s="336">
        <v>0</v>
      </c>
      <c r="DG921" s="336"/>
      <c r="DH921" s="338" t="s">
        <v>985</v>
      </c>
      <c r="DI921" s="339"/>
      <c r="DJ921" s="335"/>
      <c r="DK921" s="335"/>
      <c r="DL921" s="335"/>
      <c r="DM921" s="335"/>
    </row>
    <row r="922" spans="1:117">
      <c r="A922" s="62" t="s">
        <v>3436</v>
      </c>
      <c r="B922" s="342">
        <v>3</v>
      </c>
      <c r="C922" s="344" t="s">
        <v>3436</v>
      </c>
      <c r="D922" s="344" t="s">
        <v>3437</v>
      </c>
      <c r="E922" s="344" t="s">
        <v>3437</v>
      </c>
      <c r="F922" s="330">
        <v>1080</v>
      </c>
      <c r="G922" s="330">
        <v>1080</v>
      </c>
      <c r="H922" s="342" t="s">
        <v>480</v>
      </c>
      <c r="I922" s="342" t="s">
        <v>480</v>
      </c>
      <c r="J922" s="336" t="s">
        <v>480</v>
      </c>
      <c r="K922" s="346">
        <v>1</v>
      </c>
      <c r="L922" s="347"/>
      <c r="M922" s="347"/>
      <c r="N922" s="348" t="s">
        <v>3434</v>
      </c>
      <c r="O922" s="348" t="s">
        <v>3434</v>
      </c>
      <c r="P922" s="348" t="s">
        <v>3438</v>
      </c>
      <c r="Q922" s="348" t="s">
        <v>3438</v>
      </c>
      <c r="R922" s="335">
        <v>317490</v>
      </c>
      <c r="S922" s="347"/>
      <c r="T922" s="347"/>
      <c r="U922" s="335"/>
      <c r="V922" s="341"/>
      <c r="W922" s="342">
        <v>1</v>
      </c>
      <c r="X922" s="330">
        <v>1</v>
      </c>
      <c r="Y922" s="330">
        <v>1</v>
      </c>
      <c r="Z922" s="330">
        <v>1</v>
      </c>
      <c r="AA922" s="350">
        <v>1</v>
      </c>
      <c r="AB922" s="335"/>
      <c r="AC922" s="341"/>
      <c r="AD922" s="342">
        <v>1</v>
      </c>
      <c r="AE922" s="330">
        <v>1</v>
      </c>
      <c r="AF922" s="330">
        <v>1</v>
      </c>
      <c r="AG922" s="330">
        <v>1</v>
      </c>
      <c r="AH922" s="350">
        <v>1</v>
      </c>
      <c r="AI922" s="335"/>
      <c r="AJ922" s="343"/>
      <c r="AK922" s="343"/>
      <c r="AL922" s="350"/>
      <c r="AM922" s="350"/>
      <c r="AN922" s="350"/>
      <c r="AO922" s="335"/>
      <c r="AP922" s="335"/>
      <c r="AQ922" s="335"/>
      <c r="AR922" s="335"/>
      <c r="AS922" s="335"/>
      <c r="AT922" s="335"/>
      <c r="AU922" s="333" t="s">
        <v>2822</v>
      </c>
      <c r="AV922" s="334">
        <v>1</v>
      </c>
      <c r="AW922" s="333">
        <v>0</v>
      </c>
      <c r="AX922" s="334"/>
      <c r="AY922" s="334"/>
      <c r="AZ922" s="335"/>
      <c r="BA922" s="335"/>
      <c r="BB922" s="196">
        <v>94</v>
      </c>
      <c r="BC922" s="195">
        <v>65409940</v>
      </c>
      <c r="BD922" s="196">
        <v>7</v>
      </c>
      <c r="BE922" s="196">
        <v>97</v>
      </c>
      <c r="BF922" s="196"/>
      <c r="BG922" s="351">
        <v>4137</v>
      </c>
      <c r="BH922" s="352"/>
      <c r="BI922" s="352"/>
      <c r="BJ922" s="353"/>
      <c r="BK922" s="354"/>
      <c r="BL922" s="388">
        <v>42345</v>
      </c>
      <c r="BM922" s="388">
        <v>54788</v>
      </c>
      <c r="BN922" s="335">
        <v>2</v>
      </c>
      <c r="BO922" s="336" t="s">
        <v>985</v>
      </c>
      <c r="BP922" s="336" t="s">
        <v>985</v>
      </c>
      <c r="BQ922" s="336"/>
      <c r="BR922" s="336"/>
      <c r="BS922" s="336" t="s">
        <v>118</v>
      </c>
      <c r="BT922" s="335"/>
      <c r="BU922" s="335"/>
      <c r="BV922" s="336" t="s">
        <v>90</v>
      </c>
      <c r="BW922" s="347"/>
      <c r="BX922" s="336" t="s">
        <v>986</v>
      </c>
      <c r="BY922" s="336" t="s">
        <v>986</v>
      </c>
      <c r="BZ922" s="335" t="s">
        <v>985</v>
      </c>
      <c r="CA922" s="335" t="s">
        <v>985</v>
      </c>
      <c r="CB922" s="347"/>
      <c r="CC922" s="347"/>
      <c r="CD922" s="352"/>
      <c r="CE922" s="335"/>
      <c r="CF922" s="335"/>
      <c r="CG922" s="330">
        <v>1</v>
      </c>
      <c r="CH922" s="330">
        <v>1</v>
      </c>
      <c r="CI922" s="330">
        <v>1</v>
      </c>
      <c r="CJ922" s="350">
        <v>1</v>
      </c>
      <c r="CK922" s="335" t="s">
        <v>986</v>
      </c>
      <c r="CL922" s="335" t="s">
        <v>986</v>
      </c>
      <c r="CM922" s="335" t="s">
        <v>986</v>
      </c>
      <c r="CN922" s="335" t="s">
        <v>986</v>
      </c>
      <c r="CO922" s="335" t="s">
        <v>986</v>
      </c>
      <c r="CP922" s="335" t="s">
        <v>480</v>
      </c>
      <c r="CQ922" s="335" t="s">
        <v>986</v>
      </c>
      <c r="CR922" s="335" t="s">
        <v>985</v>
      </c>
      <c r="CS922" s="335" t="s">
        <v>985</v>
      </c>
      <c r="CT922" s="335" t="s">
        <v>985</v>
      </c>
      <c r="CU922" s="335">
        <v>6</v>
      </c>
      <c r="CV922" s="335"/>
      <c r="CW922" s="335"/>
      <c r="CX922" s="335">
        <v>2</v>
      </c>
      <c r="CY922" s="335">
        <v>4</v>
      </c>
      <c r="CZ922" s="335">
        <v>2</v>
      </c>
      <c r="DA922" s="335">
        <v>4</v>
      </c>
      <c r="DB922" s="335"/>
      <c r="DC922" s="335">
        <v>94</v>
      </c>
      <c r="DD922" s="335" t="s">
        <v>987</v>
      </c>
      <c r="DE922" s="335" t="s">
        <v>985</v>
      </c>
      <c r="DF922" s="336">
        <v>0</v>
      </c>
      <c r="DG922" s="336"/>
      <c r="DH922" s="338" t="s">
        <v>985</v>
      </c>
      <c r="DI922" s="339"/>
      <c r="DJ922" s="335"/>
      <c r="DK922" s="335"/>
      <c r="DL922" s="335"/>
      <c r="DM922" s="335"/>
    </row>
    <row r="923" spans="1:117">
      <c r="A923" s="62" t="s">
        <v>3130</v>
      </c>
      <c r="B923" s="342">
        <v>9</v>
      </c>
      <c r="C923" s="344" t="s">
        <v>3130</v>
      </c>
      <c r="D923" s="344" t="s">
        <v>3086</v>
      </c>
      <c r="E923" s="344" t="s">
        <v>3086</v>
      </c>
      <c r="F923" s="330">
        <v>1080</v>
      </c>
      <c r="G923" s="330">
        <v>1080</v>
      </c>
      <c r="H923" s="342" t="s">
        <v>480</v>
      </c>
      <c r="I923" s="342" t="s">
        <v>480</v>
      </c>
      <c r="J923" s="336" t="s">
        <v>480</v>
      </c>
      <c r="K923" s="346">
        <v>1</v>
      </c>
      <c r="L923" s="347"/>
      <c r="M923" s="347"/>
      <c r="N923" s="348" t="s">
        <v>3087</v>
      </c>
      <c r="O923" s="348" t="s">
        <v>3087</v>
      </c>
      <c r="P923" s="348" t="s">
        <v>3088</v>
      </c>
      <c r="Q923" s="348" t="s">
        <v>3088</v>
      </c>
      <c r="R923" s="335">
        <v>317490</v>
      </c>
      <c r="S923" s="347"/>
      <c r="T923" s="347"/>
      <c r="U923" s="335"/>
      <c r="V923" s="341"/>
      <c r="W923" s="342">
        <v>1</v>
      </c>
      <c r="X923" s="330">
        <v>1</v>
      </c>
      <c r="Y923" s="330">
        <v>1</v>
      </c>
      <c r="Z923" s="330">
        <v>1</v>
      </c>
      <c r="AA923" s="350">
        <v>1</v>
      </c>
      <c r="AB923" s="335"/>
      <c r="AC923" s="341"/>
      <c r="AD923" s="342">
        <v>1</v>
      </c>
      <c r="AE923" s="330">
        <v>1</v>
      </c>
      <c r="AF923" s="330">
        <v>1</v>
      </c>
      <c r="AG923" s="330">
        <v>1</v>
      </c>
      <c r="AH923" s="350">
        <v>1</v>
      </c>
      <c r="AI923" s="335"/>
      <c r="AJ923" s="343"/>
      <c r="AK923" s="343"/>
      <c r="AL923" s="350"/>
      <c r="AM923" s="350"/>
      <c r="AN923" s="350"/>
      <c r="AO923" s="335"/>
      <c r="AP923" s="335"/>
      <c r="AQ923" s="335"/>
      <c r="AR923" s="335"/>
      <c r="AS923" s="335"/>
      <c r="AT923" s="335"/>
      <c r="AU923" s="333" t="s">
        <v>2822</v>
      </c>
      <c r="AV923" s="334">
        <v>1</v>
      </c>
      <c r="AW923" s="333">
        <v>0</v>
      </c>
      <c r="AX923" s="334"/>
      <c r="AY923" s="334"/>
      <c r="AZ923" s="335"/>
      <c r="BA923" s="335"/>
      <c r="BB923" s="196">
        <v>94</v>
      </c>
      <c r="BC923" s="195">
        <v>65409940</v>
      </c>
      <c r="BD923" s="196">
        <v>7</v>
      </c>
      <c r="BE923" s="196">
        <v>97</v>
      </c>
      <c r="BF923" s="196"/>
      <c r="BG923" s="351">
        <v>2204</v>
      </c>
      <c r="BH923" s="352"/>
      <c r="BI923" s="352"/>
      <c r="BJ923" s="353"/>
      <c r="BK923" s="354"/>
      <c r="BL923" s="388">
        <v>42345</v>
      </c>
      <c r="BM923" s="388">
        <v>54788</v>
      </c>
      <c r="BN923" s="335">
        <v>2</v>
      </c>
      <c r="BO923" s="336" t="s">
        <v>985</v>
      </c>
      <c r="BP923" s="336" t="s">
        <v>985</v>
      </c>
      <c r="BQ923" s="336"/>
      <c r="BR923" s="336"/>
      <c r="BS923" s="336" t="s">
        <v>118</v>
      </c>
      <c r="BT923" s="335"/>
      <c r="BU923" s="335"/>
      <c r="BV923" s="336" t="s">
        <v>90</v>
      </c>
      <c r="BW923" s="347"/>
      <c r="BX923" s="336" t="s">
        <v>986</v>
      </c>
      <c r="BY923" s="336" t="s">
        <v>986</v>
      </c>
      <c r="BZ923" s="335" t="s">
        <v>985</v>
      </c>
      <c r="CA923" s="335" t="s">
        <v>985</v>
      </c>
      <c r="CB923" s="347"/>
      <c r="CC923" s="347"/>
      <c r="CD923" s="352"/>
      <c r="CE923" s="335"/>
      <c r="CF923" s="335"/>
      <c r="CG923" s="330">
        <v>1</v>
      </c>
      <c r="CH923" s="330">
        <v>1</v>
      </c>
      <c r="CI923" s="330">
        <v>1</v>
      </c>
      <c r="CJ923" s="350">
        <v>1</v>
      </c>
      <c r="CK923" s="335" t="s">
        <v>986</v>
      </c>
      <c r="CL923" s="335" t="s">
        <v>986</v>
      </c>
      <c r="CM923" s="335" t="s">
        <v>986</v>
      </c>
      <c r="CN923" s="335" t="s">
        <v>986</v>
      </c>
      <c r="CO923" s="335" t="s">
        <v>986</v>
      </c>
      <c r="CP923" s="335" t="s">
        <v>480</v>
      </c>
      <c r="CQ923" s="335" t="s">
        <v>986</v>
      </c>
      <c r="CR923" s="335" t="s">
        <v>985</v>
      </c>
      <c r="CS923" s="335" t="s">
        <v>985</v>
      </c>
      <c r="CT923" s="335" t="s">
        <v>985</v>
      </c>
      <c r="CU923" s="335">
        <v>6</v>
      </c>
      <c r="CV923" s="335"/>
      <c r="CW923" s="335"/>
      <c r="CX923" s="335">
        <v>2</v>
      </c>
      <c r="CY923" s="335">
        <v>4</v>
      </c>
      <c r="CZ923" s="335">
        <v>2</v>
      </c>
      <c r="DA923" s="335">
        <v>4</v>
      </c>
      <c r="DB923" s="335"/>
      <c r="DC923" s="335">
        <v>94</v>
      </c>
      <c r="DD923" s="335" t="s">
        <v>987</v>
      </c>
      <c r="DE923" s="335" t="s">
        <v>985</v>
      </c>
      <c r="DF923" s="336">
        <v>0</v>
      </c>
      <c r="DG923" s="336"/>
      <c r="DH923" s="338" t="s">
        <v>985</v>
      </c>
      <c r="DI923" s="339"/>
      <c r="DJ923" s="335"/>
      <c r="DK923" s="335"/>
      <c r="DL923" s="335"/>
      <c r="DM923" s="335"/>
    </row>
    <row r="924" spans="1:117">
      <c r="A924" s="62" t="s">
        <v>3131</v>
      </c>
      <c r="B924" s="342">
        <v>4</v>
      </c>
      <c r="C924" s="344" t="s">
        <v>3131</v>
      </c>
      <c r="D924" s="344" t="s">
        <v>3090</v>
      </c>
      <c r="E924" s="344" t="s">
        <v>3090</v>
      </c>
      <c r="F924" s="330">
        <v>1080</v>
      </c>
      <c r="G924" s="330">
        <v>1080</v>
      </c>
      <c r="H924" s="342" t="s">
        <v>480</v>
      </c>
      <c r="I924" s="342" t="s">
        <v>480</v>
      </c>
      <c r="J924" s="336" t="s">
        <v>480</v>
      </c>
      <c r="K924" s="346">
        <v>1</v>
      </c>
      <c r="L924" s="347"/>
      <c r="M924" s="347"/>
      <c r="N924" s="348" t="s">
        <v>3087</v>
      </c>
      <c r="O924" s="348" t="s">
        <v>3087</v>
      </c>
      <c r="P924" s="348" t="s">
        <v>3091</v>
      </c>
      <c r="Q924" s="348" t="s">
        <v>3091</v>
      </c>
      <c r="R924" s="335">
        <v>317490</v>
      </c>
      <c r="S924" s="347"/>
      <c r="T924" s="347"/>
      <c r="U924" s="335"/>
      <c r="V924" s="341"/>
      <c r="W924" s="342">
        <v>1</v>
      </c>
      <c r="X924" s="330">
        <v>1</v>
      </c>
      <c r="Y924" s="330">
        <v>1</v>
      </c>
      <c r="Z924" s="330">
        <v>1</v>
      </c>
      <c r="AA924" s="350">
        <v>1</v>
      </c>
      <c r="AB924" s="335"/>
      <c r="AC924" s="341"/>
      <c r="AD924" s="342">
        <v>1</v>
      </c>
      <c r="AE924" s="330">
        <v>1</v>
      </c>
      <c r="AF924" s="330">
        <v>1</v>
      </c>
      <c r="AG924" s="330">
        <v>1</v>
      </c>
      <c r="AH924" s="350">
        <v>1</v>
      </c>
      <c r="AI924" s="335"/>
      <c r="AJ924" s="343"/>
      <c r="AK924" s="343"/>
      <c r="AL924" s="350"/>
      <c r="AM924" s="350"/>
      <c r="AN924" s="350"/>
      <c r="AO924" s="335"/>
      <c r="AP924" s="335"/>
      <c r="AQ924" s="335"/>
      <c r="AR924" s="335"/>
      <c r="AS924" s="335"/>
      <c r="AT924" s="335"/>
      <c r="AU924" s="333" t="s">
        <v>2822</v>
      </c>
      <c r="AV924" s="334">
        <v>1</v>
      </c>
      <c r="AW924" s="333">
        <v>0</v>
      </c>
      <c r="AX924" s="334"/>
      <c r="AY924" s="334"/>
      <c r="AZ924" s="335"/>
      <c r="BA924" s="335"/>
      <c r="BB924" s="196">
        <v>94</v>
      </c>
      <c r="BC924" s="195">
        <v>65409940</v>
      </c>
      <c r="BD924" s="196">
        <v>7</v>
      </c>
      <c r="BE924" s="196">
        <v>97</v>
      </c>
      <c r="BF924" s="196"/>
      <c r="BG924" s="351">
        <v>2204</v>
      </c>
      <c r="BH924" s="352"/>
      <c r="BI924" s="352"/>
      <c r="BJ924" s="353"/>
      <c r="BK924" s="354"/>
      <c r="BL924" s="388">
        <v>42345</v>
      </c>
      <c r="BM924" s="388">
        <v>54788</v>
      </c>
      <c r="BN924" s="335">
        <v>2</v>
      </c>
      <c r="BO924" s="336" t="s">
        <v>985</v>
      </c>
      <c r="BP924" s="336" t="s">
        <v>985</v>
      </c>
      <c r="BQ924" s="336"/>
      <c r="BR924" s="336"/>
      <c r="BS924" s="336" t="s">
        <v>118</v>
      </c>
      <c r="BT924" s="335"/>
      <c r="BU924" s="335"/>
      <c r="BV924" s="336" t="s">
        <v>90</v>
      </c>
      <c r="BW924" s="347"/>
      <c r="BX924" s="336" t="s">
        <v>986</v>
      </c>
      <c r="BY924" s="336" t="s">
        <v>986</v>
      </c>
      <c r="BZ924" s="335" t="s">
        <v>985</v>
      </c>
      <c r="CA924" s="335" t="s">
        <v>985</v>
      </c>
      <c r="CB924" s="347"/>
      <c r="CC924" s="347"/>
      <c r="CD924" s="352"/>
      <c r="CE924" s="335"/>
      <c r="CF924" s="335"/>
      <c r="CG924" s="330">
        <v>1</v>
      </c>
      <c r="CH924" s="330">
        <v>1</v>
      </c>
      <c r="CI924" s="330">
        <v>1</v>
      </c>
      <c r="CJ924" s="350">
        <v>1</v>
      </c>
      <c r="CK924" s="335" t="s">
        <v>986</v>
      </c>
      <c r="CL924" s="335" t="s">
        <v>986</v>
      </c>
      <c r="CM924" s="335" t="s">
        <v>986</v>
      </c>
      <c r="CN924" s="335" t="s">
        <v>986</v>
      </c>
      <c r="CO924" s="335" t="s">
        <v>986</v>
      </c>
      <c r="CP924" s="335" t="s">
        <v>480</v>
      </c>
      <c r="CQ924" s="335" t="s">
        <v>986</v>
      </c>
      <c r="CR924" s="335" t="s">
        <v>985</v>
      </c>
      <c r="CS924" s="335" t="s">
        <v>985</v>
      </c>
      <c r="CT924" s="335" t="s">
        <v>985</v>
      </c>
      <c r="CU924" s="335">
        <v>6</v>
      </c>
      <c r="CV924" s="335"/>
      <c r="CW924" s="335"/>
      <c r="CX924" s="335">
        <v>2</v>
      </c>
      <c r="CY924" s="335">
        <v>4</v>
      </c>
      <c r="CZ924" s="335">
        <v>2</v>
      </c>
      <c r="DA924" s="335">
        <v>4</v>
      </c>
      <c r="DB924" s="335"/>
      <c r="DC924" s="335">
        <v>94</v>
      </c>
      <c r="DD924" s="335" t="s">
        <v>987</v>
      </c>
      <c r="DE924" s="335" t="s">
        <v>985</v>
      </c>
      <c r="DF924" s="336">
        <v>0</v>
      </c>
      <c r="DG924" s="336"/>
      <c r="DH924" s="338" t="s">
        <v>985</v>
      </c>
      <c r="DI924" s="339"/>
      <c r="DJ924" s="335"/>
      <c r="DK924" s="335"/>
      <c r="DL924" s="335"/>
      <c r="DM924" s="335"/>
    </row>
    <row r="925" spans="1:117">
      <c r="A925" s="62" t="s">
        <v>2223</v>
      </c>
      <c r="B925">
        <v>7</v>
      </c>
      <c r="C925" s="90" t="s">
        <v>2223</v>
      </c>
      <c r="D925" s="217" t="s">
        <v>2201</v>
      </c>
      <c r="E925" t="s">
        <v>2201</v>
      </c>
      <c r="F925" s="65">
        <v>1080</v>
      </c>
      <c r="G925" s="65">
        <v>1080</v>
      </c>
      <c r="H925" t="s">
        <v>480</v>
      </c>
      <c r="I925" t="s">
        <v>480</v>
      </c>
      <c r="J925" t="s">
        <v>480</v>
      </c>
      <c r="K925" s="98">
        <v>1</v>
      </c>
      <c r="N925" s="217" t="s">
        <v>2205</v>
      </c>
      <c r="P925" s="217" t="s">
        <v>2197</v>
      </c>
      <c r="Q925" s="88" t="s">
        <v>2197</v>
      </c>
      <c r="AU925" s="67">
        <v>0</v>
      </c>
      <c r="AV925" s="68">
        <v>1.99</v>
      </c>
      <c r="BB925" s="196">
        <v>94</v>
      </c>
      <c r="BC925" s="195">
        <v>65409940</v>
      </c>
      <c r="BD925" s="196">
        <v>7</v>
      </c>
      <c r="BE925" s="196">
        <v>97</v>
      </c>
      <c r="BG925" s="70">
        <v>3701</v>
      </c>
      <c r="BN925" s="62">
        <v>2</v>
      </c>
      <c r="BO925" s="91" t="s">
        <v>985</v>
      </c>
      <c r="BP925" s="91" t="s">
        <v>985</v>
      </c>
      <c r="BS925" s="215" t="s">
        <v>118</v>
      </c>
      <c r="BV925" s="194" t="s">
        <v>90</v>
      </c>
      <c r="BX925" s="91" t="s">
        <v>986</v>
      </c>
      <c r="BY925" s="91" t="s">
        <v>986</v>
      </c>
      <c r="BZ925" s="62" t="s">
        <v>985</v>
      </c>
      <c r="CA925" s="62" t="s">
        <v>985</v>
      </c>
      <c r="CK925" s="62" t="s">
        <v>986</v>
      </c>
      <c r="CL925" s="62" t="s">
        <v>986</v>
      </c>
      <c r="CM925" s="62" t="s">
        <v>986</v>
      </c>
      <c r="CN925" s="62" t="s">
        <v>986</v>
      </c>
      <c r="CO925" s="62" t="s">
        <v>986</v>
      </c>
      <c r="CP925" s="62" t="s">
        <v>480</v>
      </c>
      <c r="CQ925" s="62" t="s">
        <v>986</v>
      </c>
      <c r="CR925" s="62" t="s">
        <v>985</v>
      </c>
      <c r="CS925" s="62" t="s">
        <v>985</v>
      </c>
      <c r="CT925" s="62" t="s">
        <v>985</v>
      </c>
      <c r="CU925" s="62">
        <v>6</v>
      </c>
      <c r="CX925" s="62">
        <v>2</v>
      </c>
      <c r="CY925" s="62">
        <v>4</v>
      </c>
      <c r="CZ925" s="62">
        <v>2</v>
      </c>
      <c r="DA925" s="62">
        <v>4</v>
      </c>
      <c r="DC925" s="62">
        <v>94</v>
      </c>
      <c r="DD925" s="62" t="s">
        <v>987</v>
      </c>
      <c r="DE925" s="62" t="s">
        <v>985</v>
      </c>
      <c r="DF925" s="91">
        <v>0</v>
      </c>
      <c r="DH925" s="189" t="s">
        <v>985</v>
      </c>
      <c r="DJ925" s="335"/>
      <c r="DK925" s="335"/>
      <c r="DL925" s="335"/>
      <c r="DM925" s="335"/>
    </row>
    <row r="926" spans="1:117">
      <c r="A926" s="62" t="s">
        <v>3474</v>
      </c>
      <c r="B926" s="342">
        <v>3</v>
      </c>
      <c r="C926" s="344" t="s">
        <v>3474</v>
      </c>
      <c r="D926" s="344" t="s">
        <v>3475</v>
      </c>
      <c r="E926" s="344" t="s">
        <v>3475</v>
      </c>
      <c r="F926" s="330">
        <v>1080</v>
      </c>
      <c r="G926" s="330">
        <v>1080</v>
      </c>
      <c r="H926" s="342" t="s">
        <v>480</v>
      </c>
      <c r="I926" s="342" t="s">
        <v>480</v>
      </c>
      <c r="J926" s="336" t="s">
        <v>480</v>
      </c>
      <c r="K926" s="346">
        <v>1</v>
      </c>
      <c r="L926" s="347"/>
      <c r="M926" s="347"/>
      <c r="N926" s="348" t="s">
        <v>3455</v>
      </c>
      <c r="O926" s="348" t="s">
        <v>3455</v>
      </c>
      <c r="P926" s="348" t="s">
        <v>3476</v>
      </c>
      <c r="Q926" s="348" t="s">
        <v>3476</v>
      </c>
      <c r="R926" s="335">
        <v>317490</v>
      </c>
      <c r="S926" s="347"/>
      <c r="T926" s="347"/>
      <c r="U926" s="335"/>
      <c r="V926" s="341"/>
      <c r="W926" s="342">
        <v>1</v>
      </c>
      <c r="X926" s="330">
        <v>1</v>
      </c>
      <c r="Y926" s="330">
        <v>1</v>
      </c>
      <c r="Z926" s="330">
        <v>1</v>
      </c>
      <c r="AA926" s="350">
        <v>1</v>
      </c>
      <c r="AB926" s="335"/>
      <c r="AC926" s="341"/>
      <c r="AD926" s="342">
        <v>1</v>
      </c>
      <c r="AE926" s="330">
        <v>1</v>
      </c>
      <c r="AF926" s="330">
        <v>1</v>
      </c>
      <c r="AG926" s="330">
        <v>1</v>
      </c>
      <c r="AH926" s="350">
        <v>1</v>
      </c>
      <c r="AI926" s="335"/>
      <c r="AJ926" s="343"/>
      <c r="AK926" s="343"/>
      <c r="AL926" s="350"/>
      <c r="AM926" s="350"/>
      <c r="AN926" s="350"/>
      <c r="AO926" s="335"/>
      <c r="AP926" s="335"/>
      <c r="AQ926" s="335"/>
      <c r="AR926" s="335"/>
      <c r="AS926" s="335"/>
      <c r="AT926" s="335"/>
      <c r="AU926" s="333" t="s">
        <v>2822</v>
      </c>
      <c r="AV926" s="334">
        <v>1</v>
      </c>
      <c r="AW926" s="333">
        <v>0</v>
      </c>
      <c r="AX926" s="334"/>
      <c r="AY926" s="334"/>
      <c r="AZ926" s="335"/>
      <c r="BA926" s="335"/>
      <c r="BB926" s="196">
        <v>94</v>
      </c>
      <c r="BC926" s="195">
        <v>65409940</v>
      </c>
      <c r="BD926" s="196">
        <v>7</v>
      </c>
      <c r="BE926" s="196">
        <v>97</v>
      </c>
      <c r="BF926" s="196"/>
      <c r="BG926" s="351">
        <v>9102</v>
      </c>
      <c r="BH926" s="352"/>
      <c r="BI926" s="352"/>
      <c r="BJ926" s="353"/>
      <c r="BK926" s="354"/>
      <c r="BL926" s="388">
        <v>42345</v>
      </c>
      <c r="BM926" s="388">
        <v>54788</v>
      </c>
      <c r="BN926" s="335">
        <v>2</v>
      </c>
      <c r="BO926" s="336" t="s">
        <v>985</v>
      </c>
      <c r="BP926" s="336" t="s">
        <v>985</v>
      </c>
      <c r="BQ926" s="336"/>
      <c r="BR926" s="336"/>
      <c r="BS926" s="336" t="s">
        <v>118</v>
      </c>
      <c r="BT926" s="335"/>
      <c r="BU926" s="335"/>
      <c r="BV926" s="336" t="s">
        <v>90</v>
      </c>
      <c r="BW926" s="347"/>
      <c r="BX926" s="336" t="s">
        <v>986</v>
      </c>
      <c r="BY926" s="336" t="s">
        <v>986</v>
      </c>
      <c r="BZ926" s="335" t="s">
        <v>985</v>
      </c>
      <c r="CA926" s="335" t="s">
        <v>985</v>
      </c>
      <c r="CB926" s="347"/>
      <c r="CC926" s="347"/>
      <c r="CD926" s="352"/>
      <c r="CE926" s="335"/>
      <c r="CF926" s="335"/>
      <c r="CG926" s="330">
        <v>1</v>
      </c>
      <c r="CH926" s="330">
        <v>1</v>
      </c>
      <c r="CI926" s="330">
        <v>1</v>
      </c>
      <c r="CJ926" s="350">
        <v>1</v>
      </c>
      <c r="CK926" s="335" t="s">
        <v>986</v>
      </c>
      <c r="CL926" s="335" t="s">
        <v>986</v>
      </c>
      <c r="CM926" s="335" t="s">
        <v>986</v>
      </c>
      <c r="CN926" s="335" t="s">
        <v>986</v>
      </c>
      <c r="CO926" s="335" t="s">
        <v>986</v>
      </c>
      <c r="CP926" s="335" t="s">
        <v>480</v>
      </c>
      <c r="CQ926" s="335" t="s">
        <v>986</v>
      </c>
      <c r="CR926" s="335" t="s">
        <v>985</v>
      </c>
      <c r="CS926" s="335" t="s">
        <v>985</v>
      </c>
      <c r="CT926" s="335" t="s">
        <v>985</v>
      </c>
      <c r="CU926" s="335">
        <v>6</v>
      </c>
      <c r="CV926" s="335"/>
      <c r="CW926" s="335"/>
      <c r="CX926" s="335">
        <v>2</v>
      </c>
      <c r="CY926" s="335">
        <v>4</v>
      </c>
      <c r="CZ926" s="335">
        <v>2</v>
      </c>
      <c r="DA926" s="335">
        <v>4</v>
      </c>
      <c r="DB926" s="335"/>
      <c r="DC926" s="335">
        <v>94</v>
      </c>
      <c r="DD926" s="335" t="s">
        <v>987</v>
      </c>
      <c r="DE926" s="335" t="s">
        <v>985</v>
      </c>
      <c r="DF926" s="336">
        <v>0</v>
      </c>
      <c r="DG926" s="336"/>
      <c r="DH926" s="338" t="s">
        <v>985</v>
      </c>
      <c r="DI926" s="339"/>
      <c r="DJ926" s="335"/>
      <c r="DK926" s="335"/>
      <c r="DL926" s="335"/>
      <c r="DM926" s="335"/>
    </row>
    <row r="927" spans="1:117">
      <c r="A927" s="62" t="s">
        <v>1820</v>
      </c>
      <c r="B927">
        <v>6</v>
      </c>
      <c r="C927" s="90" t="s">
        <v>1820</v>
      </c>
      <c r="D927" s="217" t="s">
        <v>1973</v>
      </c>
      <c r="E927" t="s">
        <v>1973</v>
      </c>
      <c r="F927" s="65">
        <v>1080</v>
      </c>
      <c r="G927" s="65">
        <v>1080</v>
      </c>
      <c r="H927" t="s">
        <v>480</v>
      </c>
      <c r="I927" t="s">
        <v>480</v>
      </c>
      <c r="J927" t="s">
        <v>480</v>
      </c>
      <c r="K927" s="98">
        <v>1</v>
      </c>
      <c r="N927" s="217" t="s">
        <v>1959</v>
      </c>
      <c r="P927" s="217" t="s">
        <v>1922</v>
      </c>
      <c r="Q927" s="88" t="s">
        <v>1922</v>
      </c>
      <c r="AU927" s="67">
        <v>0</v>
      </c>
      <c r="AV927" s="68">
        <v>1.49</v>
      </c>
      <c r="BB927" s="196">
        <v>94</v>
      </c>
      <c r="BC927" s="195">
        <v>65409940</v>
      </c>
      <c r="BD927" s="196">
        <v>7</v>
      </c>
      <c r="BE927" s="196">
        <v>97</v>
      </c>
      <c r="BG927" s="70">
        <v>2937</v>
      </c>
      <c r="BN927" s="62">
        <v>2</v>
      </c>
      <c r="BO927" s="91" t="s">
        <v>985</v>
      </c>
      <c r="BP927" s="91" t="s">
        <v>985</v>
      </c>
      <c r="BS927" s="215" t="s">
        <v>118</v>
      </c>
      <c r="BV927" s="194" t="s">
        <v>90</v>
      </c>
      <c r="BX927" s="91" t="s">
        <v>986</v>
      </c>
      <c r="BY927" s="91" t="s">
        <v>986</v>
      </c>
      <c r="BZ927" s="62" t="s">
        <v>985</v>
      </c>
      <c r="CA927" s="62" t="s">
        <v>985</v>
      </c>
      <c r="CK927" s="62" t="s">
        <v>986</v>
      </c>
      <c r="CL927" s="62" t="s">
        <v>986</v>
      </c>
      <c r="CM927" s="62" t="s">
        <v>986</v>
      </c>
      <c r="CN927" s="62" t="s">
        <v>986</v>
      </c>
      <c r="CO927" s="62" t="s">
        <v>986</v>
      </c>
      <c r="CP927" s="62" t="s">
        <v>480</v>
      </c>
      <c r="CQ927" s="62" t="s">
        <v>986</v>
      </c>
      <c r="CR927" s="62" t="s">
        <v>985</v>
      </c>
      <c r="CS927" s="62" t="s">
        <v>985</v>
      </c>
      <c r="CT927" s="62" t="s">
        <v>985</v>
      </c>
      <c r="CU927" s="62">
        <v>6</v>
      </c>
      <c r="CX927" s="62">
        <v>2</v>
      </c>
      <c r="CY927" s="62">
        <v>4</v>
      </c>
      <c r="CZ927" s="62">
        <v>2</v>
      </c>
      <c r="DA927" s="62">
        <v>4</v>
      </c>
      <c r="DC927" s="62">
        <v>94</v>
      </c>
      <c r="DD927" s="62" t="s">
        <v>987</v>
      </c>
      <c r="DE927" s="62" t="s">
        <v>985</v>
      </c>
      <c r="DF927" s="91">
        <v>0</v>
      </c>
      <c r="DH927" s="189" t="s">
        <v>985</v>
      </c>
      <c r="DJ927" s="335"/>
      <c r="DK927" s="335"/>
      <c r="DL927" s="335"/>
      <c r="DM927" s="335"/>
    </row>
    <row r="928" spans="1:117">
      <c r="A928" s="62" t="s">
        <v>1513</v>
      </c>
      <c r="B928">
        <v>8</v>
      </c>
      <c r="C928" s="90" t="s">
        <v>1513</v>
      </c>
      <c r="D928" s="217" t="s">
        <v>1591</v>
      </c>
      <c r="E928" t="s">
        <v>1591</v>
      </c>
      <c r="F928" s="65">
        <v>1080</v>
      </c>
      <c r="G928" s="65">
        <v>1080</v>
      </c>
      <c r="H928" t="s">
        <v>480</v>
      </c>
      <c r="I928" t="s">
        <v>480</v>
      </c>
      <c r="J928" t="s">
        <v>480</v>
      </c>
      <c r="K928" s="98">
        <v>1</v>
      </c>
      <c r="N928" s="217" t="s">
        <v>1591</v>
      </c>
      <c r="P928" s="217" t="s">
        <v>1528</v>
      </c>
      <c r="Q928" s="88" t="s">
        <v>1528</v>
      </c>
      <c r="AU928" s="67">
        <v>0</v>
      </c>
      <c r="AV928" s="68">
        <v>1.99</v>
      </c>
      <c r="BB928" s="196">
        <v>94</v>
      </c>
      <c r="BC928" s="195">
        <v>65409940</v>
      </c>
      <c r="BD928" s="196">
        <v>7</v>
      </c>
      <c r="BE928" s="196">
        <v>97</v>
      </c>
      <c r="BG928" s="70">
        <v>2911</v>
      </c>
      <c r="BN928" s="62">
        <v>2</v>
      </c>
      <c r="BO928" s="91" t="s">
        <v>985</v>
      </c>
      <c r="BP928" s="91" t="s">
        <v>985</v>
      </c>
      <c r="BS928" s="215" t="s">
        <v>118</v>
      </c>
      <c r="BV928" s="194" t="s">
        <v>90</v>
      </c>
      <c r="BX928" s="91" t="s">
        <v>986</v>
      </c>
      <c r="BY928" s="91" t="s">
        <v>986</v>
      </c>
      <c r="BZ928" s="62" t="s">
        <v>985</v>
      </c>
      <c r="CA928" s="62" t="s">
        <v>985</v>
      </c>
      <c r="CK928" s="62" t="s">
        <v>986</v>
      </c>
      <c r="CL928" s="62" t="s">
        <v>986</v>
      </c>
      <c r="CM928" s="62" t="s">
        <v>986</v>
      </c>
      <c r="CN928" s="62" t="s">
        <v>986</v>
      </c>
      <c r="CO928" s="62" t="s">
        <v>986</v>
      </c>
      <c r="CP928" s="62" t="s">
        <v>480</v>
      </c>
      <c r="CQ928" s="62" t="s">
        <v>986</v>
      </c>
      <c r="CR928" s="62" t="s">
        <v>985</v>
      </c>
      <c r="CS928" s="62" t="s">
        <v>985</v>
      </c>
      <c r="CT928" s="62" t="s">
        <v>985</v>
      </c>
      <c r="CU928" s="62">
        <v>6</v>
      </c>
      <c r="CX928" s="62">
        <v>2</v>
      </c>
      <c r="CY928" s="62">
        <v>4</v>
      </c>
      <c r="CZ928" s="62">
        <v>2</v>
      </c>
      <c r="DA928" s="62">
        <v>4</v>
      </c>
      <c r="DC928" s="62">
        <v>94</v>
      </c>
      <c r="DD928" s="62" t="s">
        <v>987</v>
      </c>
      <c r="DE928" s="62" t="s">
        <v>985</v>
      </c>
      <c r="DF928" s="91">
        <v>0</v>
      </c>
      <c r="DH928" s="189" t="s">
        <v>985</v>
      </c>
      <c r="DJ928" s="335"/>
      <c r="DK928" s="335"/>
      <c r="DL928" s="335"/>
      <c r="DM928" s="335"/>
    </row>
    <row r="929" spans="1:117">
      <c r="A929" s="62" t="s">
        <v>1724</v>
      </c>
      <c r="B929">
        <v>1</v>
      </c>
      <c r="C929" s="90" t="s">
        <v>1724</v>
      </c>
      <c r="D929" s="217" t="s">
        <v>1783</v>
      </c>
      <c r="E929" t="s">
        <v>1783</v>
      </c>
      <c r="F929" s="65">
        <v>1080</v>
      </c>
      <c r="G929" s="65">
        <v>1080</v>
      </c>
      <c r="H929" t="s">
        <v>480</v>
      </c>
      <c r="I929" t="s">
        <v>480</v>
      </c>
      <c r="J929" t="s">
        <v>480</v>
      </c>
      <c r="K929" s="98">
        <v>1</v>
      </c>
      <c r="N929" s="217" t="s">
        <v>1787</v>
      </c>
      <c r="P929" s="217" t="s">
        <v>1768</v>
      </c>
      <c r="Q929" s="88" t="s">
        <v>1768</v>
      </c>
      <c r="AU929" s="67">
        <v>0</v>
      </c>
      <c r="AV929" s="68">
        <v>3.99</v>
      </c>
      <c r="BB929" s="196">
        <v>94</v>
      </c>
      <c r="BC929" s="195">
        <v>65409940</v>
      </c>
      <c r="BD929" s="196">
        <v>7</v>
      </c>
      <c r="BE929" s="196">
        <v>97</v>
      </c>
      <c r="BG929" s="70">
        <v>2501</v>
      </c>
      <c r="BN929" s="62">
        <v>2</v>
      </c>
      <c r="BO929" s="91" t="s">
        <v>985</v>
      </c>
      <c r="BP929" s="91" t="s">
        <v>985</v>
      </c>
      <c r="BS929" s="215" t="s">
        <v>118</v>
      </c>
      <c r="BV929" s="194" t="s">
        <v>90</v>
      </c>
      <c r="BX929" s="91" t="s">
        <v>986</v>
      </c>
      <c r="BY929" s="91" t="s">
        <v>986</v>
      </c>
      <c r="BZ929" s="62" t="s">
        <v>985</v>
      </c>
      <c r="CA929" s="62" t="s">
        <v>985</v>
      </c>
      <c r="CK929" s="62" t="s">
        <v>986</v>
      </c>
      <c r="CL929" s="62" t="s">
        <v>986</v>
      </c>
      <c r="CM929" s="62" t="s">
        <v>986</v>
      </c>
      <c r="CN929" s="62" t="s">
        <v>986</v>
      </c>
      <c r="CO929" s="62" t="s">
        <v>986</v>
      </c>
      <c r="CP929" s="62" t="s">
        <v>480</v>
      </c>
      <c r="CQ929" s="62" t="s">
        <v>986</v>
      </c>
      <c r="CR929" s="62" t="s">
        <v>985</v>
      </c>
      <c r="CS929" s="62" t="s">
        <v>985</v>
      </c>
      <c r="CT929" s="62" t="s">
        <v>985</v>
      </c>
      <c r="CU929" s="62">
        <v>6</v>
      </c>
      <c r="CX929" s="62">
        <v>2</v>
      </c>
      <c r="CY929" s="62">
        <v>4</v>
      </c>
      <c r="CZ929" s="62">
        <v>2</v>
      </c>
      <c r="DA929" s="62">
        <v>4</v>
      </c>
      <c r="DC929" s="62">
        <v>94</v>
      </c>
      <c r="DD929" s="62" t="s">
        <v>987</v>
      </c>
      <c r="DE929" s="62" t="s">
        <v>985</v>
      </c>
      <c r="DF929" s="91">
        <v>0</v>
      </c>
      <c r="DH929" s="189" t="s">
        <v>985</v>
      </c>
      <c r="DJ929" s="335"/>
      <c r="DK929" s="335"/>
      <c r="DL929" s="335"/>
      <c r="DM929" s="335"/>
    </row>
    <row r="930" spans="1:117">
      <c r="A930" s="62">
        <v>6911200218</v>
      </c>
      <c r="B930" s="372">
        <v>0</v>
      </c>
      <c r="C930" s="364">
        <v>6911200218</v>
      </c>
      <c r="D930" s="364" t="s">
        <v>2599</v>
      </c>
      <c r="E930" s="364" t="s">
        <v>2600</v>
      </c>
      <c r="F930" s="384" t="s">
        <v>2569</v>
      </c>
      <c r="G930" s="384" t="s">
        <v>2569</v>
      </c>
      <c r="H930" s="366" t="s">
        <v>480</v>
      </c>
      <c r="I930" s="366" t="s">
        <v>480</v>
      </c>
      <c r="J930" s="370" t="s">
        <v>160</v>
      </c>
      <c r="K930" s="385">
        <v>454</v>
      </c>
      <c r="L930" s="369"/>
      <c r="M930" s="369"/>
      <c r="N930" s="370" t="s">
        <v>2601</v>
      </c>
      <c r="O930" s="370" t="s">
        <v>2602</v>
      </c>
      <c r="P930" s="370" t="s">
        <v>2599</v>
      </c>
      <c r="Q930" s="369" t="s">
        <v>2603</v>
      </c>
      <c r="R930" s="369"/>
      <c r="S930" s="369"/>
      <c r="T930" s="369"/>
      <c r="U930" s="371"/>
      <c r="V930" s="361">
        <v>0</v>
      </c>
      <c r="W930" s="372">
        <v>1</v>
      </c>
      <c r="X930" s="366">
        <v>1</v>
      </c>
      <c r="Y930" s="366">
        <v>1</v>
      </c>
      <c r="Z930" s="366">
        <v>1</v>
      </c>
      <c r="AA930" s="373">
        <v>1</v>
      </c>
      <c r="AB930" s="369"/>
      <c r="AC930" s="361">
        <v>0</v>
      </c>
      <c r="AD930" s="369">
        <v>1</v>
      </c>
      <c r="AE930" s="366">
        <v>1</v>
      </c>
      <c r="AF930" s="366">
        <v>1</v>
      </c>
      <c r="AG930" s="366">
        <v>1</v>
      </c>
      <c r="AH930" s="373">
        <v>1</v>
      </c>
      <c r="AI930" s="369"/>
      <c r="AJ930" s="364"/>
      <c r="AK930" s="364"/>
      <c r="AL930" s="373">
        <v>1</v>
      </c>
      <c r="AM930" s="373">
        <v>1</v>
      </c>
      <c r="AN930" s="373"/>
      <c r="AO930" s="369">
        <v>1</v>
      </c>
      <c r="AP930" s="369">
        <v>11</v>
      </c>
      <c r="AQ930" s="369"/>
      <c r="AR930" s="369"/>
      <c r="AS930" s="369">
        <v>3</v>
      </c>
      <c r="AT930" s="369">
        <v>2</v>
      </c>
      <c r="AU930" s="374">
        <v>0</v>
      </c>
      <c r="AV930" s="375">
        <v>1.99</v>
      </c>
      <c r="AW930" s="375">
        <v>0</v>
      </c>
      <c r="AX930" s="375"/>
      <c r="AY930" s="375"/>
      <c r="AZ930" s="369" t="s">
        <v>985</v>
      </c>
      <c r="BA930" s="369"/>
      <c r="BB930" s="376">
        <v>94</v>
      </c>
      <c r="BC930" s="377">
        <v>65409940</v>
      </c>
      <c r="BD930" s="376">
        <v>7</v>
      </c>
      <c r="BE930" s="376">
        <v>97</v>
      </c>
      <c r="BF930" s="376"/>
      <c r="BG930" s="378"/>
      <c r="BH930" s="379"/>
      <c r="BI930" s="379"/>
      <c r="BJ930" s="380">
        <v>10000</v>
      </c>
      <c r="BK930" s="381"/>
      <c r="BL930" s="381">
        <v>42121</v>
      </c>
      <c r="BM930" s="381">
        <v>54788</v>
      </c>
      <c r="BN930" s="369"/>
      <c r="BO930" s="369" t="s">
        <v>985</v>
      </c>
      <c r="BP930" s="369" t="s">
        <v>985</v>
      </c>
      <c r="BQ930" s="369"/>
      <c r="BR930" s="369"/>
      <c r="BS930" s="369" t="s">
        <v>127</v>
      </c>
      <c r="BT930" s="369"/>
      <c r="BU930" s="369"/>
      <c r="BV930" s="369" t="s">
        <v>90</v>
      </c>
      <c r="BW930" s="369"/>
      <c r="BX930" s="369" t="s">
        <v>986</v>
      </c>
      <c r="BY930" s="369" t="s">
        <v>986</v>
      </c>
      <c r="BZ930" s="369"/>
      <c r="CA930" s="369"/>
      <c r="CB930" s="369"/>
      <c r="CC930" s="369"/>
      <c r="CD930" s="379"/>
      <c r="CE930" s="369"/>
      <c r="CF930" s="369"/>
      <c r="CG930" s="369">
        <v>1</v>
      </c>
      <c r="CH930" s="369">
        <v>1</v>
      </c>
      <c r="CI930" s="369">
        <v>1</v>
      </c>
      <c r="CJ930" s="369" t="s">
        <v>2569</v>
      </c>
      <c r="CK930" s="369" t="s">
        <v>986</v>
      </c>
      <c r="CL930" s="369" t="s">
        <v>985</v>
      </c>
      <c r="CM930" s="369" t="s">
        <v>986</v>
      </c>
      <c r="CN930" s="369" t="s">
        <v>986</v>
      </c>
      <c r="CO930" s="369" t="s">
        <v>986</v>
      </c>
      <c r="CP930" s="369" t="s">
        <v>480</v>
      </c>
      <c r="CQ930" s="369" t="s">
        <v>986</v>
      </c>
      <c r="CR930" s="369" t="s">
        <v>985</v>
      </c>
      <c r="CS930" s="369" t="s">
        <v>985</v>
      </c>
      <c r="CT930" s="369" t="s">
        <v>985</v>
      </c>
      <c r="CU930" s="369">
        <v>120</v>
      </c>
      <c r="CV930" s="369">
        <v>200</v>
      </c>
      <c r="CW930" s="369">
        <v>200</v>
      </c>
      <c r="CX930" s="369">
        <v>-18</v>
      </c>
      <c r="CY930" s="369">
        <v>-18</v>
      </c>
      <c r="CZ930" s="369">
        <v>-18</v>
      </c>
      <c r="DA930" s="369">
        <v>-18</v>
      </c>
      <c r="DB930" s="369">
        <v>1</v>
      </c>
      <c r="DC930" s="369">
        <v>94</v>
      </c>
      <c r="DD930" s="369" t="s">
        <v>987</v>
      </c>
      <c r="DE930" s="369" t="s">
        <v>985</v>
      </c>
      <c r="DF930" s="370"/>
      <c r="DG930" s="370"/>
      <c r="DH930" s="382"/>
      <c r="DI930" s="383"/>
      <c r="DJ930" s="335"/>
      <c r="DK930" s="335"/>
      <c r="DL930" s="335"/>
      <c r="DM930" s="335"/>
    </row>
    <row r="931" spans="1:117">
      <c r="A931" s="62" t="s">
        <v>4239</v>
      </c>
      <c r="B931" s="342">
        <v>7</v>
      </c>
      <c r="C931" s="344" t="s">
        <v>4239</v>
      </c>
      <c r="D931" s="344" t="s">
        <v>4230</v>
      </c>
      <c r="E931" s="344" t="s">
        <v>4230</v>
      </c>
      <c r="F931" s="330">
        <v>1080</v>
      </c>
      <c r="G931" s="330">
        <v>1080</v>
      </c>
      <c r="H931" s="342" t="s">
        <v>480</v>
      </c>
      <c r="I931" s="342" t="s">
        <v>480</v>
      </c>
      <c r="J931" s="336" t="s">
        <v>480</v>
      </c>
      <c r="K931" s="346">
        <v>1</v>
      </c>
      <c r="L931" s="347"/>
      <c r="M931" s="347"/>
      <c r="N931" s="348" t="s">
        <v>4231</v>
      </c>
      <c r="O931" s="348" t="s">
        <v>4231</v>
      </c>
      <c r="P931" s="348" t="s">
        <v>4232</v>
      </c>
      <c r="Q931" s="348" t="s">
        <v>4232</v>
      </c>
      <c r="R931" s="335">
        <v>317490</v>
      </c>
      <c r="S931" s="347"/>
      <c r="T931" s="347"/>
      <c r="U931" s="335"/>
      <c r="V931" s="341"/>
      <c r="W931" s="342">
        <v>1</v>
      </c>
      <c r="X931" s="330">
        <v>1</v>
      </c>
      <c r="Y931" s="330">
        <v>1</v>
      </c>
      <c r="Z931" s="330">
        <v>1</v>
      </c>
      <c r="AA931" s="350">
        <v>1</v>
      </c>
      <c r="AB931" s="335"/>
      <c r="AC931" s="341"/>
      <c r="AD931" s="342">
        <v>1</v>
      </c>
      <c r="AE931" s="330">
        <v>1</v>
      </c>
      <c r="AF931" s="330">
        <v>1</v>
      </c>
      <c r="AG931" s="330">
        <v>1</v>
      </c>
      <c r="AH931" s="350">
        <v>1</v>
      </c>
      <c r="AI931" s="335"/>
      <c r="AJ931" s="343"/>
      <c r="AK931" s="343"/>
      <c r="AL931" s="350"/>
      <c r="AM931" s="350"/>
      <c r="AN931" s="350"/>
      <c r="AO931" s="335"/>
      <c r="AP931" s="335"/>
      <c r="AQ931" s="335"/>
      <c r="AR931" s="335"/>
      <c r="AS931" s="335"/>
      <c r="AT931" s="335"/>
      <c r="AU931" s="333" t="s">
        <v>2822</v>
      </c>
      <c r="AV931" s="334">
        <v>1</v>
      </c>
      <c r="AW931" s="333">
        <v>0</v>
      </c>
      <c r="AX931" s="334"/>
      <c r="AY931" s="334"/>
      <c r="AZ931" s="335"/>
      <c r="BA931" s="335"/>
      <c r="BB931" s="196">
        <v>94</v>
      </c>
      <c r="BC931" s="195">
        <v>65409940</v>
      </c>
      <c r="BD931" s="196">
        <v>7</v>
      </c>
      <c r="BE931" s="196">
        <v>97</v>
      </c>
      <c r="BF931" s="196"/>
      <c r="BG931" s="351">
        <v>2203</v>
      </c>
      <c r="BH931" s="352"/>
      <c r="BI931" s="352"/>
      <c r="BJ931" s="353"/>
      <c r="BK931" s="354"/>
      <c r="BL931" s="388">
        <v>42345</v>
      </c>
      <c r="BM931" s="388">
        <v>54788</v>
      </c>
      <c r="BN931" s="335">
        <v>2</v>
      </c>
      <c r="BO931" s="336" t="s">
        <v>985</v>
      </c>
      <c r="BP931" s="336" t="s">
        <v>985</v>
      </c>
      <c r="BQ931" s="336"/>
      <c r="BR931" s="336"/>
      <c r="BS931" s="336" t="s">
        <v>439</v>
      </c>
      <c r="BT931" s="335"/>
      <c r="BU931" s="335"/>
      <c r="BV931" s="336" t="s">
        <v>90</v>
      </c>
      <c r="BW931" s="347"/>
      <c r="BX931" s="336" t="s">
        <v>986</v>
      </c>
      <c r="BY931" s="336" t="s">
        <v>986</v>
      </c>
      <c r="BZ931" s="335" t="s">
        <v>985</v>
      </c>
      <c r="CA931" s="335" t="s">
        <v>985</v>
      </c>
      <c r="CB931" s="347"/>
      <c r="CC931" s="347"/>
      <c r="CD931" s="352"/>
      <c r="CE931" s="335"/>
      <c r="CF931" s="335"/>
      <c r="CG931" s="330">
        <v>1</v>
      </c>
      <c r="CH931" s="330">
        <v>1</v>
      </c>
      <c r="CI931" s="330">
        <v>1</v>
      </c>
      <c r="CJ931" s="350">
        <v>1</v>
      </c>
      <c r="CK931" s="335" t="s">
        <v>986</v>
      </c>
      <c r="CL931" s="335" t="s">
        <v>986</v>
      </c>
      <c r="CM931" s="335" t="s">
        <v>986</v>
      </c>
      <c r="CN931" s="335" t="s">
        <v>986</v>
      </c>
      <c r="CO931" s="335" t="s">
        <v>986</v>
      </c>
      <c r="CP931" s="335" t="s">
        <v>480</v>
      </c>
      <c r="CQ931" s="335" t="s">
        <v>986</v>
      </c>
      <c r="CR931" s="335" t="s">
        <v>985</v>
      </c>
      <c r="CS931" s="335" t="s">
        <v>985</v>
      </c>
      <c r="CT931" s="335" t="s">
        <v>985</v>
      </c>
      <c r="CU931" s="335">
        <v>6</v>
      </c>
      <c r="CV931" s="335"/>
      <c r="CW931" s="335"/>
      <c r="CX931" s="335">
        <v>2</v>
      </c>
      <c r="CY931" s="335">
        <v>4</v>
      </c>
      <c r="CZ931" s="335">
        <v>2</v>
      </c>
      <c r="DA931" s="335">
        <v>4</v>
      </c>
      <c r="DB931" s="335"/>
      <c r="DC931" s="335">
        <v>94</v>
      </c>
      <c r="DD931" s="335" t="s">
        <v>987</v>
      </c>
      <c r="DE931" s="335" t="s">
        <v>985</v>
      </c>
      <c r="DF931" s="336">
        <v>0</v>
      </c>
      <c r="DG931" s="336"/>
      <c r="DH931" s="338" t="s">
        <v>985</v>
      </c>
      <c r="DI931" s="339"/>
      <c r="DJ931" s="335"/>
      <c r="DK931" s="335"/>
      <c r="DL931" s="335"/>
      <c r="DM931" s="335"/>
    </row>
    <row r="932" spans="1:117">
      <c r="A932" s="62" t="s">
        <v>4240</v>
      </c>
      <c r="B932" s="342">
        <v>9</v>
      </c>
      <c r="C932" s="344" t="s">
        <v>4240</v>
      </c>
      <c r="D932" s="344" t="s">
        <v>4230</v>
      </c>
      <c r="E932" s="344" t="s">
        <v>4230</v>
      </c>
      <c r="F932" s="330">
        <v>1080</v>
      </c>
      <c r="G932" s="330">
        <v>1080</v>
      </c>
      <c r="H932" s="342" t="s">
        <v>480</v>
      </c>
      <c r="I932" s="342" t="s">
        <v>480</v>
      </c>
      <c r="J932" s="336" t="s">
        <v>480</v>
      </c>
      <c r="K932" s="346">
        <v>1</v>
      </c>
      <c r="L932" s="347"/>
      <c r="M932" s="347"/>
      <c r="N932" s="348" t="s">
        <v>4231</v>
      </c>
      <c r="O932" s="348" t="s">
        <v>4231</v>
      </c>
      <c r="P932" s="348" t="s">
        <v>4232</v>
      </c>
      <c r="Q932" s="348" t="s">
        <v>4232</v>
      </c>
      <c r="R932" s="335">
        <v>317490</v>
      </c>
      <c r="S932" s="347"/>
      <c r="T932" s="347"/>
      <c r="U932" s="335"/>
      <c r="V932" s="341"/>
      <c r="W932" s="342">
        <v>1</v>
      </c>
      <c r="X932" s="330">
        <v>1</v>
      </c>
      <c r="Y932" s="330">
        <v>1</v>
      </c>
      <c r="Z932" s="330">
        <v>1</v>
      </c>
      <c r="AA932" s="350">
        <v>1</v>
      </c>
      <c r="AB932" s="335"/>
      <c r="AC932" s="341"/>
      <c r="AD932" s="342">
        <v>1</v>
      </c>
      <c r="AE932" s="330">
        <v>1</v>
      </c>
      <c r="AF932" s="330">
        <v>1</v>
      </c>
      <c r="AG932" s="330">
        <v>1</v>
      </c>
      <c r="AH932" s="350">
        <v>1</v>
      </c>
      <c r="AI932" s="335"/>
      <c r="AJ932" s="343"/>
      <c r="AK932" s="343"/>
      <c r="AL932" s="350"/>
      <c r="AM932" s="350"/>
      <c r="AN932" s="350"/>
      <c r="AO932" s="335"/>
      <c r="AP932" s="335"/>
      <c r="AQ932" s="335"/>
      <c r="AR932" s="335"/>
      <c r="AS932" s="335"/>
      <c r="AT932" s="335"/>
      <c r="AU932" s="333" t="s">
        <v>2822</v>
      </c>
      <c r="AV932" s="334">
        <v>1</v>
      </c>
      <c r="AW932" s="333">
        <v>0</v>
      </c>
      <c r="AX932" s="334"/>
      <c r="AY932" s="334"/>
      <c r="AZ932" s="335"/>
      <c r="BA932" s="335"/>
      <c r="BB932" s="196">
        <v>94</v>
      </c>
      <c r="BC932" s="195">
        <v>65409940</v>
      </c>
      <c r="BD932" s="196">
        <v>7</v>
      </c>
      <c r="BE932" s="196">
        <v>97</v>
      </c>
      <c r="BF932" s="196"/>
      <c r="BG932" s="351">
        <v>2203</v>
      </c>
      <c r="BH932" s="352"/>
      <c r="BI932" s="352"/>
      <c r="BJ932" s="353"/>
      <c r="BK932" s="354"/>
      <c r="BL932" s="388">
        <v>42345</v>
      </c>
      <c r="BM932" s="388">
        <v>54788</v>
      </c>
      <c r="BN932" s="335">
        <v>2</v>
      </c>
      <c r="BO932" s="336" t="s">
        <v>985</v>
      </c>
      <c r="BP932" s="336" t="s">
        <v>985</v>
      </c>
      <c r="BQ932" s="336"/>
      <c r="BR932" s="336"/>
      <c r="BS932" s="336" t="s">
        <v>439</v>
      </c>
      <c r="BT932" s="335"/>
      <c r="BU932" s="335"/>
      <c r="BV932" s="336" t="s">
        <v>90</v>
      </c>
      <c r="BW932" s="347"/>
      <c r="BX932" s="336" t="s">
        <v>986</v>
      </c>
      <c r="BY932" s="336" t="s">
        <v>986</v>
      </c>
      <c r="BZ932" s="335" t="s">
        <v>985</v>
      </c>
      <c r="CA932" s="335" t="s">
        <v>985</v>
      </c>
      <c r="CB932" s="347"/>
      <c r="CC932" s="347"/>
      <c r="CD932" s="352"/>
      <c r="CE932" s="335"/>
      <c r="CF932" s="335"/>
      <c r="CG932" s="330">
        <v>1</v>
      </c>
      <c r="CH932" s="330">
        <v>1</v>
      </c>
      <c r="CI932" s="330">
        <v>1</v>
      </c>
      <c r="CJ932" s="350">
        <v>1</v>
      </c>
      <c r="CK932" s="335" t="s">
        <v>986</v>
      </c>
      <c r="CL932" s="335" t="s">
        <v>986</v>
      </c>
      <c r="CM932" s="335" t="s">
        <v>986</v>
      </c>
      <c r="CN932" s="335" t="s">
        <v>986</v>
      </c>
      <c r="CO932" s="335" t="s">
        <v>986</v>
      </c>
      <c r="CP932" s="335" t="s">
        <v>480</v>
      </c>
      <c r="CQ932" s="335" t="s">
        <v>986</v>
      </c>
      <c r="CR932" s="335" t="s">
        <v>985</v>
      </c>
      <c r="CS932" s="335" t="s">
        <v>985</v>
      </c>
      <c r="CT932" s="335" t="s">
        <v>985</v>
      </c>
      <c r="CU932" s="335">
        <v>6</v>
      </c>
      <c r="CV932" s="335"/>
      <c r="CW932" s="335"/>
      <c r="CX932" s="335">
        <v>2</v>
      </c>
      <c r="CY932" s="335">
        <v>4</v>
      </c>
      <c r="CZ932" s="335">
        <v>2</v>
      </c>
      <c r="DA932" s="335">
        <v>4</v>
      </c>
      <c r="DB932" s="335"/>
      <c r="DC932" s="335">
        <v>94</v>
      </c>
      <c r="DD932" s="335" t="s">
        <v>987</v>
      </c>
      <c r="DE932" s="335" t="s">
        <v>985</v>
      </c>
      <c r="DF932" s="336">
        <v>0</v>
      </c>
      <c r="DG932" s="336"/>
      <c r="DH932" s="338" t="s">
        <v>985</v>
      </c>
      <c r="DI932" s="339"/>
      <c r="DJ932" s="335"/>
      <c r="DK932" s="335"/>
      <c r="DL932" s="335"/>
      <c r="DM932" s="335"/>
    </row>
    <row r="933" spans="1:117">
      <c r="A933" s="62" t="s">
        <v>4241</v>
      </c>
      <c r="B933" s="342">
        <v>0</v>
      </c>
      <c r="C933" s="344" t="s">
        <v>4241</v>
      </c>
      <c r="D933" s="344" t="s">
        <v>4230</v>
      </c>
      <c r="E933" s="344" t="s">
        <v>4230</v>
      </c>
      <c r="F933" s="330">
        <v>1080</v>
      </c>
      <c r="G933" s="330">
        <v>1080</v>
      </c>
      <c r="H933" s="342" t="s">
        <v>480</v>
      </c>
      <c r="I933" s="342" t="s">
        <v>480</v>
      </c>
      <c r="J933" s="336" t="s">
        <v>480</v>
      </c>
      <c r="K933" s="346">
        <v>1</v>
      </c>
      <c r="L933" s="347"/>
      <c r="M933" s="347"/>
      <c r="N933" s="348" t="s">
        <v>4231</v>
      </c>
      <c r="O933" s="348" t="s">
        <v>4231</v>
      </c>
      <c r="P933" s="348" t="s">
        <v>4232</v>
      </c>
      <c r="Q933" s="348" t="s">
        <v>4232</v>
      </c>
      <c r="R933" s="335">
        <v>317490</v>
      </c>
      <c r="S933" s="347"/>
      <c r="T933" s="347"/>
      <c r="U933" s="335"/>
      <c r="V933" s="341"/>
      <c r="W933" s="342">
        <v>1</v>
      </c>
      <c r="X933" s="330">
        <v>1</v>
      </c>
      <c r="Y933" s="330">
        <v>1</v>
      </c>
      <c r="Z933" s="330">
        <v>1</v>
      </c>
      <c r="AA933" s="350">
        <v>1</v>
      </c>
      <c r="AB933" s="335"/>
      <c r="AC933" s="341"/>
      <c r="AD933" s="342">
        <v>1</v>
      </c>
      <c r="AE933" s="330">
        <v>1</v>
      </c>
      <c r="AF933" s="330">
        <v>1</v>
      </c>
      <c r="AG933" s="330">
        <v>1</v>
      </c>
      <c r="AH933" s="350">
        <v>1</v>
      </c>
      <c r="AI933" s="335"/>
      <c r="AJ933" s="343"/>
      <c r="AK933" s="343"/>
      <c r="AL933" s="350"/>
      <c r="AM933" s="350"/>
      <c r="AN933" s="350"/>
      <c r="AO933" s="335"/>
      <c r="AP933" s="335"/>
      <c r="AQ933" s="335"/>
      <c r="AR933" s="335"/>
      <c r="AS933" s="335"/>
      <c r="AT933" s="335"/>
      <c r="AU933" s="333" t="s">
        <v>2822</v>
      </c>
      <c r="AV933" s="334">
        <v>1</v>
      </c>
      <c r="AW933" s="333">
        <v>0</v>
      </c>
      <c r="AX933" s="334"/>
      <c r="AY933" s="334"/>
      <c r="AZ933" s="335"/>
      <c r="BA933" s="335"/>
      <c r="BB933" s="196">
        <v>94</v>
      </c>
      <c r="BC933" s="195">
        <v>65409940</v>
      </c>
      <c r="BD933" s="196">
        <v>7</v>
      </c>
      <c r="BE933" s="196">
        <v>97</v>
      </c>
      <c r="BF933" s="196"/>
      <c r="BG933" s="351">
        <v>2203</v>
      </c>
      <c r="BH933" s="352"/>
      <c r="BI933" s="352"/>
      <c r="BJ933" s="353"/>
      <c r="BK933" s="354"/>
      <c r="BL933" s="388">
        <v>42345</v>
      </c>
      <c r="BM933" s="388">
        <v>54788</v>
      </c>
      <c r="BN933" s="335">
        <v>2</v>
      </c>
      <c r="BO933" s="336" t="s">
        <v>985</v>
      </c>
      <c r="BP933" s="336" t="s">
        <v>985</v>
      </c>
      <c r="BQ933" s="336"/>
      <c r="BR933" s="336"/>
      <c r="BS933" s="336" t="s">
        <v>439</v>
      </c>
      <c r="BT933" s="335"/>
      <c r="BU933" s="335"/>
      <c r="BV933" s="336" t="s">
        <v>90</v>
      </c>
      <c r="BW933" s="347"/>
      <c r="BX933" s="336" t="s">
        <v>986</v>
      </c>
      <c r="BY933" s="336" t="s">
        <v>986</v>
      </c>
      <c r="BZ933" s="335" t="s">
        <v>985</v>
      </c>
      <c r="CA933" s="335" t="s">
        <v>985</v>
      </c>
      <c r="CB933" s="347"/>
      <c r="CC933" s="347"/>
      <c r="CD933" s="352"/>
      <c r="CE933" s="335"/>
      <c r="CF933" s="335"/>
      <c r="CG933" s="330">
        <v>1</v>
      </c>
      <c r="CH933" s="330">
        <v>1</v>
      </c>
      <c r="CI933" s="330">
        <v>1</v>
      </c>
      <c r="CJ933" s="350">
        <v>1</v>
      </c>
      <c r="CK933" s="335" t="s">
        <v>986</v>
      </c>
      <c r="CL933" s="335" t="s">
        <v>986</v>
      </c>
      <c r="CM933" s="335" t="s">
        <v>986</v>
      </c>
      <c r="CN933" s="335" t="s">
        <v>986</v>
      </c>
      <c r="CO933" s="335" t="s">
        <v>986</v>
      </c>
      <c r="CP933" s="335" t="s">
        <v>480</v>
      </c>
      <c r="CQ933" s="335" t="s">
        <v>986</v>
      </c>
      <c r="CR933" s="335" t="s">
        <v>985</v>
      </c>
      <c r="CS933" s="335" t="s">
        <v>985</v>
      </c>
      <c r="CT933" s="335" t="s">
        <v>985</v>
      </c>
      <c r="CU933" s="335">
        <v>6</v>
      </c>
      <c r="CV933" s="335"/>
      <c r="CW933" s="335"/>
      <c r="CX933" s="335">
        <v>2</v>
      </c>
      <c r="CY933" s="335">
        <v>4</v>
      </c>
      <c r="CZ933" s="335">
        <v>2</v>
      </c>
      <c r="DA933" s="335">
        <v>4</v>
      </c>
      <c r="DB933" s="335"/>
      <c r="DC933" s="335">
        <v>94</v>
      </c>
      <c r="DD933" s="335" t="s">
        <v>987</v>
      </c>
      <c r="DE933" s="335" t="s">
        <v>985</v>
      </c>
      <c r="DF933" s="336">
        <v>0</v>
      </c>
      <c r="DG933" s="336"/>
      <c r="DH933" s="338" t="s">
        <v>985</v>
      </c>
      <c r="DI933" s="339"/>
      <c r="DJ933" s="335"/>
      <c r="DK933" s="335"/>
      <c r="DL933" s="335"/>
      <c r="DM933" s="335"/>
    </row>
    <row r="934" spans="1:117">
      <c r="A934" s="62" t="s">
        <v>2293</v>
      </c>
      <c r="B934">
        <v>2</v>
      </c>
      <c r="C934" s="90" t="s">
        <v>2293</v>
      </c>
      <c r="D934" s="217" t="s">
        <v>2344</v>
      </c>
      <c r="E934" t="s">
        <v>2344</v>
      </c>
      <c r="F934" s="65">
        <v>1080</v>
      </c>
      <c r="G934" s="65">
        <v>1080</v>
      </c>
      <c r="H934" t="s">
        <v>480</v>
      </c>
      <c r="I934" t="s">
        <v>480</v>
      </c>
      <c r="J934" t="s">
        <v>480</v>
      </c>
      <c r="K934" s="98">
        <v>1</v>
      </c>
      <c r="N934" s="217" t="s">
        <v>2344</v>
      </c>
      <c r="P934" s="217" t="s">
        <v>2352</v>
      </c>
      <c r="Q934" s="88" t="s">
        <v>2352</v>
      </c>
      <c r="AU934" s="67">
        <v>0</v>
      </c>
      <c r="AV934" s="68">
        <v>4.99</v>
      </c>
      <c r="BB934" s="196">
        <v>94</v>
      </c>
      <c r="BC934" s="195">
        <v>65409940</v>
      </c>
      <c r="BD934" s="196">
        <v>7</v>
      </c>
      <c r="BE934" s="196">
        <v>97</v>
      </c>
      <c r="BG934" s="70">
        <v>3801</v>
      </c>
      <c r="BN934" s="62">
        <v>2</v>
      </c>
      <c r="BO934" s="91" t="s">
        <v>985</v>
      </c>
      <c r="BP934" s="91" t="s">
        <v>985</v>
      </c>
      <c r="BS934" s="231" t="s">
        <v>118</v>
      </c>
      <c r="BV934" s="194" t="s">
        <v>90</v>
      </c>
      <c r="BX934" s="91" t="s">
        <v>986</v>
      </c>
      <c r="BY934" s="91" t="s">
        <v>986</v>
      </c>
      <c r="BZ934" s="62" t="s">
        <v>985</v>
      </c>
      <c r="CA934" s="62" t="s">
        <v>985</v>
      </c>
      <c r="CK934" s="62" t="s">
        <v>986</v>
      </c>
      <c r="CL934" s="62" t="s">
        <v>986</v>
      </c>
      <c r="CM934" s="62" t="s">
        <v>986</v>
      </c>
      <c r="CN934" s="62" t="s">
        <v>986</v>
      </c>
      <c r="CO934" s="62" t="s">
        <v>986</v>
      </c>
      <c r="CP934" s="62" t="s">
        <v>480</v>
      </c>
      <c r="CQ934" s="62" t="s">
        <v>986</v>
      </c>
      <c r="CR934" s="62" t="s">
        <v>985</v>
      </c>
      <c r="CS934" s="62" t="s">
        <v>985</v>
      </c>
      <c r="CT934" s="62" t="s">
        <v>985</v>
      </c>
      <c r="CU934" s="62">
        <v>6</v>
      </c>
      <c r="CX934" s="62">
        <v>2</v>
      </c>
      <c r="CY934" s="62">
        <v>4</v>
      </c>
      <c r="CZ934" s="62">
        <v>2</v>
      </c>
      <c r="DA934" s="62">
        <v>4</v>
      </c>
      <c r="DC934" s="62">
        <v>94</v>
      </c>
      <c r="DD934" s="62" t="s">
        <v>987</v>
      </c>
      <c r="DE934" s="62" t="s">
        <v>985</v>
      </c>
      <c r="DF934" s="91">
        <v>0</v>
      </c>
      <c r="DH934" s="189" t="s">
        <v>985</v>
      </c>
      <c r="DJ934" s="335"/>
      <c r="DK934" s="335"/>
      <c r="DL934" s="335"/>
      <c r="DM934" s="335"/>
    </row>
    <row r="935" spans="1:117">
      <c r="A935" s="62" t="s">
        <v>2294</v>
      </c>
      <c r="B935">
        <v>8</v>
      </c>
      <c r="C935" s="90" t="s">
        <v>2294</v>
      </c>
      <c r="D935" s="217" t="s">
        <v>2374</v>
      </c>
      <c r="E935" t="s">
        <v>2374</v>
      </c>
      <c r="F935" s="65">
        <v>1080</v>
      </c>
      <c r="G935" s="65">
        <v>1080</v>
      </c>
      <c r="H935" t="s">
        <v>480</v>
      </c>
      <c r="I935" t="s">
        <v>480</v>
      </c>
      <c r="J935" t="s">
        <v>480</v>
      </c>
      <c r="K935" s="98">
        <v>1</v>
      </c>
      <c r="N935" s="217" t="s">
        <v>2344</v>
      </c>
      <c r="P935" s="217" t="s">
        <v>2338</v>
      </c>
      <c r="Q935" s="88" t="s">
        <v>2338</v>
      </c>
      <c r="AU935" s="67">
        <v>0</v>
      </c>
      <c r="AV935" s="68">
        <v>1.99</v>
      </c>
      <c r="BB935" s="196">
        <v>94</v>
      </c>
      <c r="BC935" s="195">
        <v>65409940</v>
      </c>
      <c r="BD935" s="196">
        <v>7</v>
      </c>
      <c r="BE935" s="196">
        <v>97</v>
      </c>
      <c r="BG935" s="70">
        <v>3801</v>
      </c>
      <c r="BN935" s="62">
        <v>2</v>
      </c>
      <c r="BO935" s="91" t="s">
        <v>985</v>
      </c>
      <c r="BP935" s="91" t="s">
        <v>985</v>
      </c>
      <c r="BS935" s="231" t="s">
        <v>118</v>
      </c>
      <c r="BV935" s="194" t="s">
        <v>90</v>
      </c>
      <c r="BX935" s="91" t="s">
        <v>986</v>
      </c>
      <c r="BY935" s="91" t="s">
        <v>986</v>
      </c>
      <c r="BZ935" s="62" t="s">
        <v>985</v>
      </c>
      <c r="CA935" s="62" t="s">
        <v>985</v>
      </c>
      <c r="CK935" s="62" t="s">
        <v>986</v>
      </c>
      <c r="CL935" s="62" t="s">
        <v>986</v>
      </c>
      <c r="CM935" s="62" t="s">
        <v>986</v>
      </c>
      <c r="CN935" s="62" t="s">
        <v>986</v>
      </c>
      <c r="CO935" s="62" t="s">
        <v>986</v>
      </c>
      <c r="CP935" s="62" t="s">
        <v>480</v>
      </c>
      <c r="CQ935" s="62" t="s">
        <v>986</v>
      </c>
      <c r="CR935" s="62" t="s">
        <v>985</v>
      </c>
      <c r="CS935" s="62" t="s">
        <v>985</v>
      </c>
      <c r="CT935" s="62" t="s">
        <v>985</v>
      </c>
      <c r="CU935" s="62">
        <v>6</v>
      </c>
      <c r="CX935" s="62">
        <v>2</v>
      </c>
      <c r="CY935" s="62">
        <v>4</v>
      </c>
      <c r="CZ935" s="62">
        <v>2</v>
      </c>
      <c r="DA935" s="62">
        <v>4</v>
      </c>
      <c r="DC935" s="62">
        <v>94</v>
      </c>
      <c r="DD935" s="62" t="s">
        <v>987</v>
      </c>
      <c r="DE935" s="62" t="s">
        <v>985</v>
      </c>
      <c r="DF935" s="91">
        <v>0</v>
      </c>
      <c r="DH935" s="189" t="s">
        <v>985</v>
      </c>
      <c r="DJ935" s="335"/>
      <c r="DK935" s="335"/>
      <c r="DL935" s="335"/>
      <c r="DM935" s="335"/>
    </row>
    <row r="936" spans="1:117">
      <c r="A936" s="62" t="s">
        <v>2295</v>
      </c>
      <c r="B936">
        <v>3</v>
      </c>
      <c r="C936" s="90" t="s">
        <v>2295</v>
      </c>
      <c r="D936" s="217" t="s">
        <v>2379</v>
      </c>
      <c r="E936" t="s">
        <v>2379</v>
      </c>
      <c r="F936" s="65">
        <v>1080</v>
      </c>
      <c r="G936" s="65">
        <v>1080</v>
      </c>
      <c r="H936" t="s">
        <v>480</v>
      </c>
      <c r="I936" t="s">
        <v>480</v>
      </c>
      <c r="J936" t="s">
        <v>480</v>
      </c>
      <c r="K936" s="98">
        <v>1</v>
      </c>
      <c r="N936" s="217" t="s">
        <v>2344</v>
      </c>
      <c r="P936" s="217" t="s">
        <v>2353</v>
      </c>
      <c r="Q936" s="88" t="s">
        <v>2353</v>
      </c>
      <c r="AU936" s="67">
        <v>0</v>
      </c>
      <c r="AV936" s="68">
        <v>1.99</v>
      </c>
      <c r="BB936" s="196">
        <v>94</v>
      </c>
      <c r="BC936" s="195">
        <v>65409940</v>
      </c>
      <c r="BD936" s="196">
        <v>7</v>
      </c>
      <c r="BE936" s="196">
        <v>97</v>
      </c>
      <c r="BG936" s="70">
        <v>3801</v>
      </c>
      <c r="BN936" s="62">
        <v>2</v>
      </c>
      <c r="BO936" s="91" t="s">
        <v>985</v>
      </c>
      <c r="BP936" s="91" t="s">
        <v>985</v>
      </c>
      <c r="BS936" s="231" t="s">
        <v>118</v>
      </c>
      <c r="BV936" s="194" t="s">
        <v>90</v>
      </c>
      <c r="BX936" s="91" t="s">
        <v>986</v>
      </c>
      <c r="BY936" s="91" t="s">
        <v>986</v>
      </c>
      <c r="BZ936" s="62" t="s">
        <v>985</v>
      </c>
      <c r="CA936" s="62" t="s">
        <v>985</v>
      </c>
      <c r="CK936" s="62" t="s">
        <v>986</v>
      </c>
      <c r="CL936" s="62" t="s">
        <v>986</v>
      </c>
      <c r="CM936" s="62" t="s">
        <v>986</v>
      </c>
      <c r="CN936" s="62" t="s">
        <v>986</v>
      </c>
      <c r="CO936" s="62" t="s">
        <v>986</v>
      </c>
      <c r="CP936" s="62" t="s">
        <v>480</v>
      </c>
      <c r="CQ936" s="62" t="s">
        <v>986</v>
      </c>
      <c r="CR936" s="62" t="s">
        <v>985</v>
      </c>
      <c r="CS936" s="62" t="s">
        <v>985</v>
      </c>
      <c r="CT936" s="62" t="s">
        <v>985</v>
      </c>
      <c r="CU936" s="62">
        <v>6</v>
      </c>
      <c r="CX936" s="62">
        <v>2</v>
      </c>
      <c r="CY936" s="62">
        <v>4</v>
      </c>
      <c r="CZ936" s="62">
        <v>2</v>
      </c>
      <c r="DA936" s="62">
        <v>4</v>
      </c>
      <c r="DC936" s="62">
        <v>94</v>
      </c>
      <c r="DD936" s="62" t="s">
        <v>987</v>
      </c>
      <c r="DE936" s="62" t="s">
        <v>985</v>
      </c>
      <c r="DF936" s="91">
        <v>0</v>
      </c>
      <c r="DH936" s="189" t="s">
        <v>985</v>
      </c>
      <c r="DJ936" s="335"/>
      <c r="DK936" s="335"/>
      <c r="DL936" s="335"/>
      <c r="DM936" s="335"/>
    </row>
    <row r="937" spans="1:117">
      <c r="A937" s="62" t="s">
        <v>2296</v>
      </c>
      <c r="B937">
        <v>9</v>
      </c>
      <c r="C937" s="90" t="s">
        <v>2296</v>
      </c>
      <c r="D937" s="217" t="s">
        <v>2344</v>
      </c>
      <c r="E937" t="s">
        <v>2344</v>
      </c>
      <c r="F937" s="65">
        <v>1080</v>
      </c>
      <c r="G937" s="65">
        <v>1080</v>
      </c>
      <c r="H937" t="s">
        <v>480</v>
      </c>
      <c r="I937" t="s">
        <v>480</v>
      </c>
      <c r="J937" t="s">
        <v>480</v>
      </c>
      <c r="K937" s="98">
        <v>1</v>
      </c>
      <c r="N937" s="217" t="s">
        <v>2344</v>
      </c>
      <c r="P937" s="217" t="s">
        <v>2354</v>
      </c>
      <c r="Q937" s="88" t="s">
        <v>2354</v>
      </c>
      <c r="AU937" s="67">
        <v>0</v>
      </c>
      <c r="AV937" s="68">
        <v>1.99</v>
      </c>
      <c r="BB937" s="196">
        <v>94</v>
      </c>
      <c r="BC937" s="195">
        <v>65409940</v>
      </c>
      <c r="BD937" s="196">
        <v>7</v>
      </c>
      <c r="BE937" s="196">
        <v>97</v>
      </c>
      <c r="BG937" s="70">
        <v>3801</v>
      </c>
      <c r="BN937" s="62">
        <v>2</v>
      </c>
      <c r="BO937" s="91" t="s">
        <v>985</v>
      </c>
      <c r="BP937" s="91" t="s">
        <v>985</v>
      </c>
      <c r="BS937" s="215" t="s">
        <v>118</v>
      </c>
      <c r="BV937" s="194" t="s">
        <v>90</v>
      </c>
      <c r="BX937" s="91" t="s">
        <v>986</v>
      </c>
      <c r="BY937" s="91" t="s">
        <v>986</v>
      </c>
      <c r="BZ937" s="62" t="s">
        <v>985</v>
      </c>
      <c r="CA937" s="62" t="s">
        <v>985</v>
      </c>
      <c r="CK937" s="62" t="s">
        <v>986</v>
      </c>
      <c r="CL937" s="62" t="s">
        <v>986</v>
      </c>
      <c r="CM937" s="62" t="s">
        <v>986</v>
      </c>
      <c r="CN937" s="62" t="s">
        <v>986</v>
      </c>
      <c r="CO937" s="62" t="s">
        <v>986</v>
      </c>
      <c r="CP937" s="62" t="s">
        <v>480</v>
      </c>
      <c r="CQ937" s="62" t="s">
        <v>986</v>
      </c>
      <c r="CR937" s="62" t="s">
        <v>985</v>
      </c>
      <c r="CS937" s="62" t="s">
        <v>985</v>
      </c>
      <c r="CT937" s="62" t="s">
        <v>985</v>
      </c>
      <c r="CU937" s="62">
        <v>6</v>
      </c>
      <c r="CX937" s="62">
        <v>2</v>
      </c>
      <c r="CY937" s="62">
        <v>4</v>
      </c>
      <c r="CZ937" s="62">
        <v>2</v>
      </c>
      <c r="DA937" s="62">
        <v>4</v>
      </c>
      <c r="DC937" s="62">
        <v>94</v>
      </c>
      <c r="DD937" s="62" t="s">
        <v>987</v>
      </c>
      <c r="DE937" s="62" t="s">
        <v>985</v>
      </c>
      <c r="DF937" s="91">
        <v>0</v>
      </c>
      <c r="DH937" s="189" t="s">
        <v>985</v>
      </c>
      <c r="DJ937" s="335"/>
      <c r="DK937" s="335"/>
      <c r="DL937" s="335"/>
      <c r="DM937" s="335"/>
    </row>
    <row r="938" spans="1:117">
      <c r="A938" s="62" t="s">
        <v>4260</v>
      </c>
      <c r="B938" s="342">
        <v>5</v>
      </c>
      <c r="C938" s="344" t="s">
        <v>4260</v>
      </c>
      <c r="D938" s="344" t="s">
        <v>4230</v>
      </c>
      <c r="E938" s="344" t="s">
        <v>4230</v>
      </c>
      <c r="F938" s="330">
        <v>1080</v>
      </c>
      <c r="G938" s="330">
        <v>1080</v>
      </c>
      <c r="H938" s="342" t="s">
        <v>480</v>
      </c>
      <c r="I938" s="342" t="s">
        <v>480</v>
      </c>
      <c r="J938" s="336" t="s">
        <v>480</v>
      </c>
      <c r="K938" s="346">
        <v>1</v>
      </c>
      <c r="L938" s="347"/>
      <c r="M938" s="347"/>
      <c r="N938" s="348" t="s">
        <v>4231</v>
      </c>
      <c r="O938" s="348" t="s">
        <v>4231</v>
      </c>
      <c r="P938" s="348" t="s">
        <v>4232</v>
      </c>
      <c r="Q938" s="348" t="s">
        <v>4232</v>
      </c>
      <c r="R938" s="335">
        <v>317490</v>
      </c>
      <c r="S938" s="347"/>
      <c r="T938" s="347"/>
      <c r="U938" s="335"/>
      <c r="V938" s="341"/>
      <c r="W938" s="342">
        <v>1</v>
      </c>
      <c r="X938" s="330">
        <v>1</v>
      </c>
      <c r="Y938" s="330">
        <v>1</v>
      </c>
      <c r="Z938" s="330">
        <v>1</v>
      </c>
      <c r="AA938" s="350">
        <v>1</v>
      </c>
      <c r="AB938" s="335"/>
      <c r="AC938" s="341"/>
      <c r="AD938" s="342">
        <v>1</v>
      </c>
      <c r="AE938" s="330">
        <v>1</v>
      </c>
      <c r="AF938" s="330">
        <v>1</v>
      </c>
      <c r="AG938" s="330">
        <v>1</v>
      </c>
      <c r="AH938" s="350">
        <v>1</v>
      </c>
      <c r="AI938" s="335"/>
      <c r="AJ938" s="343"/>
      <c r="AK938" s="343"/>
      <c r="AL938" s="350"/>
      <c r="AM938" s="350"/>
      <c r="AN938" s="350"/>
      <c r="AO938" s="335"/>
      <c r="AP938" s="335"/>
      <c r="AQ938" s="335"/>
      <c r="AR938" s="335"/>
      <c r="AS938" s="335"/>
      <c r="AT938" s="335"/>
      <c r="AU938" s="333" t="s">
        <v>2822</v>
      </c>
      <c r="AV938" s="334">
        <v>1</v>
      </c>
      <c r="AW938" s="333">
        <v>0</v>
      </c>
      <c r="AX938" s="334"/>
      <c r="AY938" s="334"/>
      <c r="AZ938" s="335"/>
      <c r="BA938" s="335"/>
      <c r="BB938" s="196">
        <v>94</v>
      </c>
      <c r="BC938" s="195">
        <v>65409940</v>
      </c>
      <c r="BD938" s="196">
        <v>7</v>
      </c>
      <c r="BE938" s="196">
        <v>97</v>
      </c>
      <c r="BF938" s="196"/>
      <c r="BG938" s="351">
        <v>2203</v>
      </c>
      <c r="BH938" s="352"/>
      <c r="BI938" s="352"/>
      <c r="BJ938" s="353"/>
      <c r="BK938" s="354"/>
      <c r="BL938" s="388">
        <v>42345</v>
      </c>
      <c r="BM938" s="388">
        <v>54788</v>
      </c>
      <c r="BN938" s="335">
        <v>2</v>
      </c>
      <c r="BO938" s="336" t="s">
        <v>985</v>
      </c>
      <c r="BP938" s="336" t="s">
        <v>985</v>
      </c>
      <c r="BQ938" s="336"/>
      <c r="BR938" s="336"/>
      <c r="BS938" s="336" t="s">
        <v>439</v>
      </c>
      <c r="BT938" s="335"/>
      <c r="BU938" s="335"/>
      <c r="BV938" s="336" t="s">
        <v>90</v>
      </c>
      <c r="BW938" s="347"/>
      <c r="BX938" s="336" t="s">
        <v>986</v>
      </c>
      <c r="BY938" s="336" t="s">
        <v>986</v>
      </c>
      <c r="BZ938" s="335" t="s">
        <v>985</v>
      </c>
      <c r="CA938" s="335" t="s">
        <v>985</v>
      </c>
      <c r="CB938" s="347"/>
      <c r="CC938" s="347"/>
      <c r="CD938" s="352"/>
      <c r="CE938" s="335"/>
      <c r="CF938" s="335"/>
      <c r="CG938" s="330">
        <v>1</v>
      </c>
      <c r="CH938" s="330">
        <v>1</v>
      </c>
      <c r="CI938" s="330">
        <v>1</v>
      </c>
      <c r="CJ938" s="350">
        <v>1</v>
      </c>
      <c r="CK938" s="335" t="s">
        <v>986</v>
      </c>
      <c r="CL938" s="335" t="s">
        <v>986</v>
      </c>
      <c r="CM938" s="335" t="s">
        <v>986</v>
      </c>
      <c r="CN938" s="335" t="s">
        <v>986</v>
      </c>
      <c r="CO938" s="335" t="s">
        <v>986</v>
      </c>
      <c r="CP938" s="335" t="s">
        <v>480</v>
      </c>
      <c r="CQ938" s="335" t="s">
        <v>986</v>
      </c>
      <c r="CR938" s="335" t="s">
        <v>985</v>
      </c>
      <c r="CS938" s="335" t="s">
        <v>985</v>
      </c>
      <c r="CT938" s="335" t="s">
        <v>985</v>
      </c>
      <c r="CU938" s="335">
        <v>6</v>
      </c>
      <c r="CV938" s="335"/>
      <c r="CW938" s="335"/>
      <c r="CX938" s="335">
        <v>2</v>
      </c>
      <c r="CY938" s="335">
        <v>4</v>
      </c>
      <c r="CZ938" s="335">
        <v>2</v>
      </c>
      <c r="DA938" s="335">
        <v>4</v>
      </c>
      <c r="DB938" s="335"/>
      <c r="DC938" s="335">
        <v>94</v>
      </c>
      <c r="DD938" s="335" t="s">
        <v>987</v>
      </c>
      <c r="DE938" s="335" t="s">
        <v>985</v>
      </c>
      <c r="DF938" s="336">
        <v>0</v>
      </c>
      <c r="DG938" s="336"/>
      <c r="DH938" s="338" t="s">
        <v>985</v>
      </c>
      <c r="DI938" s="339"/>
      <c r="DJ938" s="335"/>
      <c r="DK938" s="335"/>
      <c r="DL938" s="335"/>
      <c r="DM938" s="335"/>
    </row>
    <row r="939" spans="1:117">
      <c r="A939" s="62" t="s">
        <v>4261</v>
      </c>
      <c r="B939" s="342">
        <v>0</v>
      </c>
      <c r="C939" s="344" t="s">
        <v>4261</v>
      </c>
      <c r="D939" s="344" t="s">
        <v>4234</v>
      </c>
      <c r="E939" s="344" t="s">
        <v>4234</v>
      </c>
      <c r="F939" s="330">
        <v>1080</v>
      </c>
      <c r="G939" s="330">
        <v>1080</v>
      </c>
      <c r="H939" s="342" t="s">
        <v>480</v>
      </c>
      <c r="I939" s="342" t="s">
        <v>480</v>
      </c>
      <c r="J939" s="336" t="s">
        <v>480</v>
      </c>
      <c r="K939" s="346">
        <v>1</v>
      </c>
      <c r="L939" s="347"/>
      <c r="M939" s="347"/>
      <c r="N939" s="348" t="s">
        <v>4231</v>
      </c>
      <c r="O939" s="348" t="s">
        <v>4231</v>
      </c>
      <c r="P939" s="348" t="s">
        <v>4235</v>
      </c>
      <c r="Q939" s="348" t="s">
        <v>4235</v>
      </c>
      <c r="R939" s="335">
        <v>317490</v>
      </c>
      <c r="S939" s="347"/>
      <c r="T939" s="347"/>
      <c r="U939" s="335"/>
      <c r="V939" s="341"/>
      <c r="W939" s="342">
        <v>1</v>
      </c>
      <c r="X939" s="330">
        <v>1</v>
      </c>
      <c r="Y939" s="330">
        <v>1</v>
      </c>
      <c r="Z939" s="330">
        <v>1</v>
      </c>
      <c r="AA939" s="350">
        <v>1</v>
      </c>
      <c r="AB939" s="335"/>
      <c r="AC939" s="341"/>
      <c r="AD939" s="342">
        <v>1</v>
      </c>
      <c r="AE939" s="330">
        <v>1</v>
      </c>
      <c r="AF939" s="330">
        <v>1</v>
      </c>
      <c r="AG939" s="330">
        <v>1</v>
      </c>
      <c r="AH939" s="350">
        <v>1</v>
      </c>
      <c r="AI939" s="335"/>
      <c r="AJ939" s="343"/>
      <c r="AK939" s="343"/>
      <c r="AL939" s="350"/>
      <c r="AM939" s="350"/>
      <c r="AN939" s="350"/>
      <c r="AO939" s="335"/>
      <c r="AP939" s="335"/>
      <c r="AQ939" s="335"/>
      <c r="AR939" s="335"/>
      <c r="AS939" s="335"/>
      <c r="AT939" s="335"/>
      <c r="AU939" s="333" t="s">
        <v>2822</v>
      </c>
      <c r="AV939" s="334">
        <v>1</v>
      </c>
      <c r="AW939" s="333">
        <v>0</v>
      </c>
      <c r="AX939" s="334"/>
      <c r="AY939" s="334"/>
      <c r="AZ939" s="335"/>
      <c r="BA939" s="335"/>
      <c r="BB939" s="196">
        <v>94</v>
      </c>
      <c r="BC939" s="195">
        <v>65409940</v>
      </c>
      <c r="BD939" s="196">
        <v>7</v>
      </c>
      <c r="BE939" s="196">
        <v>97</v>
      </c>
      <c r="BF939" s="196"/>
      <c r="BG939" s="351">
        <v>2203</v>
      </c>
      <c r="BH939" s="352"/>
      <c r="BI939" s="352"/>
      <c r="BJ939" s="353"/>
      <c r="BK939" s="354"/>
      <c r="BL939" s="388">
        <v>42345</v>
      </c>
      <c r="BM939" s="388">
        <v>54788</v>
      </c>
      <c r="BN939" s="335">
        <v>2</v>
      </c>
      <c r="BO939" s="336" t="s">
        <v>985</v>
      </c>
      <c r="BP939" s="336" t="s">
        <v>985</v>
      </c>
      <c r="BQ939" s="336"/>
      <c r="BR939" s="336"/>
      <c r="BS939" s="336" t="s">
        <v>118</v>
      </c>
      <c r="BT939" s="335"/>
      <c r="BU939" s="335"/>
      <c r="BV939" s="336" t="s">
        <v>90</v>
      </c>
      <c r="BW939" s="347"/>
      <c r="BX939" s="336" t="s">
        <v>986</v>
      </c>
      <c r="BY939" s="336" t="s">
        <v>986</v>
      </c>
      <c r="BZ939" s="335" t="s">
        <v>985</v>
      </c>
      <c r="CA939" s="335" t="s">
        <v>985</v>
      </c>
      <c r="CB939" s="347"/>
      <c r="CC939" s="347"/>
      <c r="CD939" s="352"/>
      <c r="CE939" s="335"/>
      <c r="CF939" s="335"/>
      <c r="CG939" s="330">
        <v>1</v>
      </c>
      <c r="CH939" s="330">
        <v>1</v>
      </c>
      <c r="CI939" s="330">
        <v>1</v>
      </c>
      <c r="CJ939" s="350">
        <v>1</v>
      </c>
      <c r="CK939" s="335" t="s">
        <v>986</v>
      </c>
      <c r="CL939" s="335" t="s">
        <v>986</v>
      </c>
      <c r="CM939" s="335" t="s">
        <v>986</v>
      </c>
      <c r="CN939" s="335" t="s">
        <v>986</v>
      </c>
      <c r="CO939" s="335" t="s">
        <v>986</v>
      </c>
      <c r="CP939" s="335" t="s">
        <v>480</v>
      </c>
      <c r="CQ939" s="335" t="s">
        <v>986</v>
      </c>
      <c r="CR939" s="335" t="s">
        <v>985</v>
      </c>
      <c r="CS939" s="335" t="s">
        <v>985</v>
      </c>
      <c r="CT939" s="335" t="s">
        <v>985</v>
      </c>
      <c r="CU939" s="335">
        <v>6</v>
      </c>
      <c r="CV939" s="335"/>
      <c r="CW939" s="335"/>
      <c r="CX939" s="335">
        <v>2</v>
      </c>
      <c r="CY939" s="335">
        <v>4</v>
      </c>
      <c r="CZ939" s="335">
        <v>2</v>
      </c>
      <c r="DA939" s="335">
        <v>4</v>
      </c>
      <c r="DB939" s="335"/>
      <c r="DC939" s="335">
        <v>94</v>
      </c>
      <c r="DD939" s="335" t="s">
        <v>987</v>
      </c>
      <c r="DE939" s="335" t="s">
        <v>985</v>
      </c>
      <c r="DF939" s="336">
        <v>0</v>
      </c>
      <c r="DG939" s="336"/>
      <c r="DH939" s="338" t="s">
        <v>985</v>
      </c>
      <c r="DI939" s="339"/>
      <c r="DJ939" s="335"/>
      <c r="DK939" s="335"/>
      <c r="DL939" s="335"/>
      <c r="DM939" s="335"/>
    </row>
    <row r="940" spans="1:117">
      <c r="A940" s="62" t="s">
        <v>4242</v>
      </c>
      <c r="B940" s="342">
        <v>8</v>
      </c>
      <c r="C940" s="344" t="s">
        <v>4242</v>
      </c>
      <c r="D940" s="344" t="s">
        <v>4234</v>
      </c>
      <c r="E940" s="344" t="s">
        <v>4234</v>
      </c>
      <c r="F940" s="330">
        <v>1080</v>
      </c>
      <c r="G940" s="330">
        <v>1080</v>
      </c>
      <c r="H940" s="342" t="s">
        <v>480</v>
      </c>
      <c r="I940" s="342" t="s">
        <v>480</v>
      </c>
      <c r="J940" s="336" t="s">
        <v>480</v>
      </c>
      <c r="K940" s="346">
        <v>1</v>
      </c>
      <c r="L940" s="347"/>
      <c r="M940" s="347"/>
      <c r="N940" s="348" t="s">
        <v>4231</v>
      </c>
      <c r="O940" s="348" t="s">
        <v>4231</v>
      </c>
      <c r="P940" s="348" t="s">
        <v>4235</v>
      </c>
      <c r="Q940" s="348" t="s">
        <v>4235</v>
      </c>
      <c r="R940" s="335">
        <v>317490</v>
      </c>
      <c r="S940" s="347"/>
      <c r="T940" s="347"/>
      <c r="U940" s="335"/>
      <c r="V940" s="341"/>
      <c r="W940" s="342">
        <v>1</v>
      </c>
      <c r="X940" s="330">
        <v>1</v>
      </c>
      <c r="Y940" s="330">
        <v>1</v>
      </c>
      <c r="Z940" s="330">
        <v>1</v>
      </c>
      <c r="AA940" s="350">
        <v>1</v>
      </c>
      <c r="AB940" s="335"/>
      <c r="AC940" s="341"/>
      <c r="AD940" s="342">
        <v>1</v>
      </c>
      <c r="AE940" s="330">
        <v>1</v>
      </c>
      <c r="AF940" s="330">
        <v>1</v>
      </c>
      <c r="AG940" s="330">
        <v>1</v>
      </c>
      <c r="AH940" s="350">
        <v>1</v>
      </c>
      <c r="AI940" s="335"/>
      <c r="AJ940" s="343"/>
      <c r="AK940" s="343"/>
      <c r="AL940" s="350"/>
      <c r="AM940" s="350"/>
      <c r="AN940" s="350"/>
      <c r="AO940" s="335"/>
      <c r="AP940" s="335"/>
      <c r="AQ940" s="335"/>
      <c r="AR940" s="335"/>
      <c r="AS940" s="335"/>
      <c r="AT940" s="335"/>
      <c r="AU940" s="333" t="s">
        <v>2822</v>
      </c>
      <c r="AV940" s="334">
        <v>1</v>
      </c>
      <c r="AW940" s="333">
        <v>0</v>
      </c>
      <c r="AX940" s="334"/>
      <c r="AY940" s="334"/>
      <c r="AZ940" s="335"/>
      <c r="BA940" s="335"/>
      <c r="BB940" s="196">
        <v>94</v>
      </c>
      <c r="BC940" s="195">
        <v>65409940</v>
      </c>
      <c r="BD940" s="196">
        <v>7</v>
      </c>
      <c r="BE940" s="196">
        <v>97</v>
      </c>
      <c r="BF940" s="196"/>
      <c r="BG940" s="351">
        <v>2203</v>
      </c>
      <c r="BH940" s="352"/>
      <c r="BI940" s="352"/>
      <c r="BJ940" s="353"/>
      <c r="BK940" s="354"/>
      <c r="BL940" s="388">
        <v>42345</v>
      </c>
      <c r="BM940" s="388">
        <v>54788</v>
      </c>
      <c r="BN940" s="335">
        <v>2</v>
      </c>
      <c r="BO940" s="336" t="s">
        <v>985</v>
      </c>
      <c r="BP940" s="336" t="s">
        <v>985</v>
      </c>
      <c r="BQ940" s="336"/>
      <c r="BR940" s="336"/>
      <c r="BS940" s="336" t="s">
        <v>118</v>
      </c>
      <c r="BT940" s="335"/>
      <c r="BU940" s="335"/>
      <c r="BV940" s="336" t="s">
        <v>90</v>
      </c>
      <c r="BW940" s="347"/>
      <c r="BX940" s="336" t="s">
        <v>986</v>
      </c>
      <c r="BY940" s="336" t="s">
        <v>986</v>
      </c>
      <c r="BZ940" s="335" t="s">
        <v>985</v>
      </c>
      <c r="CA940" s="335" t="s">
        <v>985</v>
      </c>
      <c r="CB940" s="347"/>
      <c r="CC940" s="347"/>
      <c r="CD940" s="352"/>
      <c r="CE940" s="335"/>
      <c r="CF940" s="335"/>
      <c r="CG940" s="330">
        <v>1</v>
      </c>
      <c r="CH940" s="330">
        <v>1</v>
      </c>
      <c r="CI940" s="330">
        <v>1</v>
      </c>
      <c r="CJ940" s="350">
        <v>1</v>
      </c>
      <c r="CK940" s="335" t="s">
        <v>986</v>
      </c>
      <c r="CL940" s="335" t="s">
        <v>986</v>
      </c>
      <c r="CM940" s="335" t="s">
        <v>986</v>
      </c>
      <c r="CN940" s="335" t="s">
        <v>986</v>
      </c>
      <c r="CO940" s="335" t="s">
        <v>986</v>
      </c>
      <c r="CP940" s="335" t="s">
        <v>480</v>
      </c>
      <c r="CQ940" s="335" t="s">
        <v>986</v>
      </c>
      <c r="CR940" s="335" t="s">
        <v>985</v>
      </c>
      <c r="CS940" s="335" t="s">
        <v>985</v>
      </c>
      <c r="CT940" s="335" t="s">
        <v>985</v>
      </c>
      <c r="CU940" s="335">
        <v>6</v>
      </c>
      <c r="CV940" s="335"/>
      <c r="CW940" s="335"/>
      <c r="CX940" s="335">
        <v>2</v>
      </c>
      <c r="CY940" s="335">
        <v>4</v>
      </c>
      <c r="CZ940" s="335">
        <v>2</v>
      </c>
      <c r="DA940" s="335">
        <v>4</v>
      </c>
      <c r="DB940" s="335"/>
      <c r="DC940" s="335">
        <v>94</v>
      </c>
      <c r="DD940" s="335" t="s">
        <v>987</v>
      </c>
      <c r="DE940" s="335" t="s">
        <v>985</v>
      </c>
      <c r="DF940" s="336">
        <v>0</v>
      </c>
      <c r="DG940" s="336"/>
      <c r="DH940" s="338" t="s">
        <v>985</v>
      </c>
      <c r="DI940" s="339"/>
      <c r="DJ940" s="335"/>
      <c r="DK940" s="335"/>
      <c r="DL940" s="335"/>
      <c r="DM940" s="335"/>
    </row>
    <row r="941" spans="1:117">
      <c r="A941" s="62" t="s">
        <v>3132</v>
      </c>
      <c r="B941" s="342">
        <v>9</v>
      </c>
      <c r="C941" s="344" t="s">
        <v>3132</v>
      </c>
      <c r="D941" s="344" t="s">
        <v>3086</v>
      </c>
      <c r="E941" s="344" t="s">
        <v>3086</v>
      </c>
      <c r="F941" s="330">
        <v>1080</v>
      </c>
      <c r="G941" s="330">
        <v>1080</v>
      </c>
      <c r="H941" s="342" t="s">
        <v>480</v>
      </c>
      <c r="I941" s="342" t="s">
        <v>480</v>
      </c>
      <c r="J941" s="336" t="s">
        <v>480</v>
      </c>
      <c r="K941" s="346">
        <v>1</v>
      </c>
      <c r="L941" s="347"/>
      <c r="M941" s="347"/>
      <c r="N941" s="348" t="s">
        <v>3087</v>
      </c>
      <c r="O941" s="348" t="s">
        <v>3087</v>
      </c>
      <c r="P941" s="348" t="s">
        <v>3088</v>
      </c>
      <c r="Q941" s="348" t="s">
        <v>3088</v>
      </c>
      <c r="R941" s="335">
        <v>317490</v>
      </c>
      <c r="S941" s="347"/>
      <c r="T941" s="347"/>
      <c r="U941" s="335"/>
      <c r="V941" s="341"/>
      <c r="W941" s="342">
        <v>1</v>
      </c>
      <c r="X941" s="330">
        <v>1</v>
      </c>
      <c r="Y941" s="330">
        <v>1</v>
      </c>
      <c r="Z941" s="330">
        <v>1</v>
      </c>
      <c r="AA941" s="350">
        <v>1</v>
      </c>
      <c r="AB941" s="335"/>
      <c r="AC941" s="341"/>
      <c r="AD941" s="342">
        <v>1</v>
      </c>
      <c r="AE941" s="330">
        <v>1</v>
      </c>
      <c r="AF941" s="330">
        <v>1</v>
      </c>
      <c r="AG941" s="330">
        <v>1</v>
      </c>
      <c r="AH941" s="350">
        <v>1</v>
      </c>
      <c r="AI941" s="335"/>
      <c r="AJ941" s="343"/>
      <c r="AK941" s="343"/>
      <c r="AL941" s="350"/>
      <c r="AM941" s="350"/>
      <c r="AN941" s="350"/>
      <c r="AO941" s="335"/>
      <c r="AP941" s="335"/>
      <c r="AQ941" s="335"/>
      <c r="AR941" s="335"/>
      <c r="AS941" s="335"/>
      <c r="AT941" s="335"/>
      <c r="AU941" s="333" t="s">
        <v>2822</v>
      </c>
      <c r="AV941" s="334">
        <v>1</v>
      </c>
      <c r="AW941" s="333">
        <v>0</v>
      </c>
      <c r="AX941" s="334"/>
      <c r="AY941" s="334"/>
      <c r="AZ941" s="335"/>
      <c r="BA941" s="335"/>
      <c r="BB941" s="196">
        <v>94</v>
      </c>
      <c r="BC941" s="195">
        <v>65409940</v>
      </c>
      <c r="BD941" s="196">
        <v>7</v>
      </c>
      <c r="BE941" s="196">
        <v>97</v>
      </c>
      <c r="BF941" s="196"/>
      <c r="BG941" s="351">
        <v>2204</v>
      </c>
      <c r="BH941" s="352"/>
      <c r="BI941" s="352"/>
      <c r="BJ941" s="353"/>
      <c r="BK941" s="354"/>
      <c r="BL941" s="388">
        <v>42345</v>
      </c>
      <c r="BM941" s="388">
        <v>54788</v>
      </c>
      <c r="BN941" s="335">
        <v>2</v>
      </c>
      <c r="BO941" s="336" t="s">
        <v>985</v>
      </c>
      <c r="BP941" s="336" t="s">
        <v>985</v>
      </c>
      <c r="BQ941" s="336"/>
      <c r="BR941" s="336"/>
      <c r="BS941" s="336" t="s">
        <v>118</v>
      </c>
      <c r="BT941" s="335"/>
      <c r="BU941" s="335"/>
      <c r="BV941" s="336" t="s">
        <v>90</v>
      </c>
      <c r="BW941" s="347"/>
      <c r="BX941" s="336" t="s">
        <v>986</v>
      </c>
      <c r="BY941" s="336" t="s">
        <v>986</v>
      </c>
      <c r="BZ941" s="335" t="s">
        <v>985</v>
      </c>
      <c r="CA941" s="335" t="s">
        <v>985</v>
      </c>
      <c r="CB941" s="347"/>
      <c r="CC941" s="347"/>
      <c r="CD941" s="352"/>
      <c r="CE941" s="335"/>
      <c r="CF941" s="335"/>
      <c r="CG941" s="330">
        <v>1</v>
      </c>
      <c r="CH941" s="330">
        <v>1</v>
      </c>
      <c r="CI941" s="330">
        <v>1</v>
      </c>
      <c r="CJ941" s="350">
        <v>1</v>
      </c>
      <c r="CK941" s="335" t="s">
        <v>986</v>
      </c>
      <c r="CL941" s="335" t="s">
        <v>986</v>
      </c>
      <c r="CM941" s="335" t="s">
        <v>986</v>
      </c>
      <c r="CN941" s="335" t="s">
        <v>986</v>
      </c>
      <c r="CO941" s="335" t="s">
        <v>986</v>
      </c>
      <c r="CP941" s="335" t="s">
        <v>480</v>
      </c>
      <c r="CQ941" s="335" t="s">
        <v>986</v>
      </c>
      <c r="CR941" s="335" t="s">
        <v>985</v>
      </c>
      <c r="CS941" s="335" t="s">
        <v>985</v>
      </c>
      <c r="CT941" s="335" t="s">
        <v>985</v>
      </c>
      <c r="CU941" s="335">
        <v>6</v>
      </c>
      <c r="CV941" s="335"/>
      <c r="CW941" s="335"/>
      <c r="CX941" s="335">
        <v>2</v>
      </c>
      <c r="CY941" s="335">
        <v>4</v>
      </c>
      <c r="CZ941" s="335">
        <v>2</v>
      </c>
      <c r="DA941" s="335">
        <v>4</v>
      </c>
      <c r="DB941" s="335"/>
      <c r="DC941" s="335">
        <v>94</v>
      </c>
      <c r="DD941" s="335" t="s">
        <v>987</v>
      </c>
      <c r="DE941" s="335" t="s">
        <v>985</v>
      </c>
      <c r="DF941" s="336">
        <v>0</v>
      </c>
      <c r="DG941" s="336"/>
      <c r="DH941" s="338" t="s">
        <v>985</v>
      </c>
      <c r="DI941" s="339"/>
      <c r="DJ941" s="335"/>
      <c r="DK941" s="335"/>
      <c r="DL941" s="335"/>
      <c r="DM941" s="335"/>
    </row>
    <row r="942" spans="1:117">
      <c r="A942" s="62" t="s">
        <v>4209</v>
      </c>
      <c r="B942" s="342">
        <v>6</v>
      </c>
      <c r="C942" s="344" t="s">
        <v>4209</v>
      </c>
      <c r="D942" s="344" t="s">
        <v>4206</v>
      </c>
      <c r="E942" s="344" t="s">
        <v>4206</v>
      </c>
      <c r="F942" s="330">
        <v>1080</v>
      </c>
      <c r="G942" s="330">
        <v>1080</v>
      </c>
      <c r="H942" s="342" t="s">
        <v>480</v>
      </c>
      <c r="I942" s="342" t="s">
        <v>480</v>
      </c>
      <c r="J942" s="336" t="s">
        <v>480</v>
      </c>
      <c r="K942" s="346">
        <v>1</v>
      </c>
      <c r="L942" s="347"/>
      <c r="M942" s="347"/>
      <c r="N942" s="348" t="s">
        <v>4207</v>
      </c>
      <c r="O942" s="348" t="s">
        <v>4207</v>
      </c>
      <c r="P942" s="348" t="s">
        <v>4208</v>
      </c>
      <c r="Q942" s="348" t="s">
        <v>4208</v>
      </c>
      <c r="R942" s="335">
        <v>317490</v>
      </c>
      <c r="S942" s="347"/>
      <c r="T942" s="347"/>
      <c r="U942" s="335"/>
      <c r="V942" s="341"/>
      <c r="W942" s="342">
        <v>1</v>
      </c>
      <c r="X942" s="330">
        <v>1</v>
      </c>
      <c r="Y942" s="330">
        <v>1</v>
      </c>
      <c r="Z942" s="330">
        <v>1</v>
      </c>
      <c r="AA942" s="350">
        <v>1</v>
      </c>
      <c r="AB942" s="335"/>
      <c r="AC942" s="341"/>
      <c r="AD942" s="342">
        <v>1</v>
      </c>
      <c r="AE942" s="330">
        <v>1</v>
      </c>
      <c r="AF942" s="330">
        <v>1</v>
      </c>
      <c r="AG942" s="330">
        <v>1</v>
      </c>
      <c r="AH942" s="350">
        <v>1</v>
      </c>
      <c r="AI942" s="335"/>
      <c r="AJ942" s="343"/>
      <c r="AK942" s="343"/>
      <c r="AL942" s="350"/>
      <c r="AM942" s="350"/>
      <c r="AN942" s="350"/>
      <c r="AO942" s="335"/>
      <c r="AP942" s="335"/>
      <c r="AQ942" s="335"/>
      <c r="AR942" s="335"/>
      <c r="AS942" s="335"/>
      <c r="AT942" s="335"/>
      <c r="AU942" s="333" t="s">
        <v>2822</v>
      </c>
      <c r="AV942" s="334">
        <v>1</v>
      </c>
      <c r="AW942" s="333">
        <v>0</v>
      </c>
      <c r="AX942" s="334"/>
      <c r="AY942" s="334"/>
      <c r="AZ942" s="335"/>
      <c r="BA942" s="335"/>
      <c r="BB942" s="196">
        <v>94</v>
      </c>
      <c r="BC942" s="195">
        <v>65409940</v>
      </c>
      <c r="BD942" s="196">
        <v>7</v>
      </c>
      <c r="BE942" s="196">
        <v>97</v>
      </c>
      <c r="BF942" s="196"/>
      <c r="BG942" s="351">
        <v>2205</v>
      </c>
      <c r="BH942" s="352"/>
      <c r="BI942" s="352"/>
      <c r="BJ942" s="353"/>
      <c r="BK942" s="354"/>
      <c r="BL942" s="388">
        <v>42345</v>
      </c>
      <c r="BM942" s="388">
        <v>54788</v>
      </c>
      <c r="BN942" s="335">
        <v>2</v>
      </c>
      <c r="BO942" s="336" t="s">
        <v>985</v>
      </c>
      <c r="BP942" s="336" t="s">
        <v>985</v>
      </c>
      <c r="BQ942" s="336"/>
      <c r="BR942" s="336"/>
      <c r="BS942" s="336" t="s">
        <v>125</v>
      </c>
      <c r="BT942" s="335"/>
      <c r="BU942" s="335"/>
      <c r="BV942" s="336" t="s">
        <v>90</v>
      </c>
      <c r="BW942" s="347"/>
      <c r="BX942" s="336" t="s">
        <v>986</v>
      </c>
      <c r="BY942" s="336" t="s">
        <v>986</v>
      </c>
      <c r="BZ942" s="335" t="s">
        <v>985</v>
      </c>
      <c r="CA942" s="335" t="s">
        <v>985</v>
      </c>
      <c r="CB942" s="347"/>
      <c r="CC942" s="347"/>
      <c r="CD942" s="352"/>
      <c r="CE942" s="335"/>
      <c r="CF942" s="335"/>
      <c r="CG942" s="330">
        <v>1</v>
      </c>
      <c r="CH942" s="330">
        <v>1</v>
      </c>
      <c r="CI942" s="330">
        <v>1</v>
      </c>
      <c r="CJ942" s="350">
        <v>1</v>
      </c>
      <c r="CK942" s="335" t="s">
        <v>986</v>
      </c>
      <c r="CL942" s="335" t="s">
        <v>986</v>
      </c>
      <c r="CM942" s="335" t="s">
        <v>986</v>
      </c>
      <c r="CN942" s="335" t="s">
        <v>986</v>
      </c>
      <c r="CO942" s="335" t="s">
        <v>986</v>
      </c>
      <c r="CP942" s="335" t="s">
        <v>480</v>
      </c>
      <c r="CQ942" s="335" t="s">
        <v>986</v>
      </c>
      <c r="CR942" s="335" t="s">
        <v>985</v>
      </c>
      <c r="CS942" s="335" t="s">
        <v>985</v>
      </c>
      <c r="CT942" s="335" t="s">
        <v>985</v>
      </c>
      <c r="CU942" s="335">
        <v>6</v>
      </c>
      <c r="CV942" s="335"/>
      <c r="CW942" s="335"/>
      <c r="CX942" s="335">
        <v>2</v>
      </c>
      <c r="CY942" s="335">
        <v>4</v>
      </c>
      <c r="CZ942" s="335">
        <v>2</v>
      </c>
      <c r="DA942" s="335">
        <v>4</v>
      </c>
      <c r="DB942" s="335"/>
      <c r="DC942" s="335">
        <v>94</v>
      </c>
      <c r="DD942" s="335" t="s">
        <v>987</v>
      </c>
      <c r="DE942" s="335" t="s">
        <v>985</v>
      </c>
      <c r="DF942" s="336">
        <v>0</v>
      </c>
      <c r="DG942" s="336"/>
      <c r="DH942" s="338" t="s">
        <v>985</v>
      </c>
      <c r="DI942" s="339"/>
      <c r="DJ942" s="335"/>
      <c r="DK942" s="335"/>
      <c r="DL942" s="335"/>
      <c r="DM942" s="335"/>
    </row>
    <row r="943" spans="1:117">
      <c r="A943" s="62" t="s">
        <v>4243</v>
      </c>
      <c r="B943" s="342">
        <v>5</v>
      </c>
      <c r="C943" s="344" t="s">
        <v>4243</v>
      </c>
      <c r="D943" s="344" t="s">
        <v>4230</v>
      </c>
      <c r="E943" s="344" t="s">
        <v>4230</v>
      </c>
      <c r="F943" s="330">
        <v>1080</v>
      </c>
      <c r="G943" s="330">
        <v>1080</v>
      </c>
      <c r="H943" s="342" t="s">
        <v>480</v>
      </c>
      <c r="I943" s="342" t="s">
        <v>480</v>
      </c>
      <c r="J943" s="336" t="s">
        <v>480</v>
      </c>
      <c r="K943" s="346">
        <v>1</v>
      </c>
      <c r="L943" s="347"/>
      <c r="M943" s="347"/>
      <c r="N943" s="348" t="s">
        <v>4231</v>
      </c>
      <c r="O943" s="348" t="s">
        <v>4231</v>
      </c>
      <c r="P943" s="348" t="s">
        <v>4232</v>
      </c>
      <c r="Q943" s="348" t="s">
        <v>4232</v>
      </c>
      <c r="R943" s="335">
        <v>317490</v>
      </c>
      <c r="S943" s="347"/>
      <c r="T943" s="347"/>
      <c r="U943" s="335"/>
      <c r="V943" s="341"/>
      <c r="W943" s="342">
        <v>1</v>
      </c>
      <c r="X943" s="330">
        <v>1</v>
      </c>
      <c r="Y943" s="330">
        <v>1</v>
      </c>
      <c r="Z943" s="330">
        <v>1</v>
      </c>
      <c r="AA943" s="350">
        <v>1</v>
      </c>
      <c r="AB943" s="335"/>
      <c r="AC943" s="341"/>
      <c r="AD943" s="342">
        <v>1</v>
      </c>
      <c r="AE943" s="330">
        <v>1</v>
      </c>
      <c r="AF943" s="330">
        <v>1</v>
      </c>
      <c r="AG943" s="330">
        <v>1</v>
      </c>
      <c r="AH943" s="350">
        <v>1</v>
      </c>
      <c r="AI943" s="335"/>
      <c r="AJ943" s="343"/>
      <c r="AK943" s="343"/>
      <c r="AL943" s="350"/>
      <c r="AM943" s="350"/>
      <c r="AN943" s="350"/>
      <c r="AO943" s="335"/>
      <c r="AP943" s="335"/>
      <c r="AQ943" s="335"/>
      <c r="AR943" s="335"/>
      <c r="AS943" s="335"/>
      <c r="AT943" s="335"/>
      <c r="AU943" s="333" t="s">
        <v>2822</v>
      </c>
      <c r="AV943" s="334">
        <v>1</v>
      </c>
      <c r="AW943" s="333">
        <v>0</v>
      </c>
      <c r="AX943" s="334"/>
      <c r="AY943" s="334"/>
      <c r="AZ943" s="335"/>
      <c r="BA943" s="335"/>
      <c r="BB943" s="196">
        <v>94</v>
      </c>
      <c r="BC943" s="195">
        <v>65409940</v>
      </c>
      <c r="BD943" s="196">
        <v>7</v>
      </c>
      <c r="BE943" s="196">
        <v>97</v>
      </c>
      <c r="BF943" s="196"/>
      <c r="BG943" s="351">
        <v>2203</v>
      </c>
      <c r="BH943" s="352"/>
      <c r="BI943" s="352"/>
      <c r="BJ943" s="353"/>
      <c r="BK943" s="354"/>
      <c r="BL943" s="388">
        <v>42345</v>
      </c>
      <c r="BM943" s="388">
        <v>54788</v>
      </c>
      <c r="BN943" s="335">
        <v>2</v>
      </c>
      <c r="BO943" s="336" t="s">
        <v>985</v>
      </c>
      <c r="BP943" s="336" t="s">
        <v>985</v>
      </c>
      <c r="BQ943" s="336"/>
      <c r="BR943" s="336"/>
      <c r="BS943" s="336" t="s">
        <v>118</v>
      </c>
      <c r="BT943" s="335"/>
      <c r="BU943" s="335"/>
      <c r="BV943" s="336" t="s">
        <v>90</v>
      </c>
      <c r="BW943" s="347"/>
      <c r="BX943" s="336" t="s">
        <v>986</v>
      </c>
      <c r="BY943" s="336" t="s">
        <v>986</v>
      </c>
      <c r="BZ943" s="335" t="s">
        <v>985</v>
      </c>
      <c r="CA943" s="335" t="s">
        <v>985</v>
      </c>
      <c r="CB943" s="347"/>
      <c r="CC943" s="347"/>
      <c r="CD943" s="352"/>
      <c r="CE943" s="335"/>
      <c r="CF943" s="335"/>
      <c r="CG943" s="330">
        <v>1</v>
      </c>
      <c r="CH943" s="330">
        <v>1</v>
      </c>
      <c r="CI943" s="330">
        <v>1</v>
      </c>
      <c r="CJ943" s="350">
        <v>1</v>
      </c>
      <c r="CK943" s="335" t="s">
        <v>986</v>
      </c>
      <c r="CL943" s="335" t="s">
        <v>986</v>
      </c>
      <c r="CM943" s="335" t="s">
        <v>986</v>
      </c>
      <c r="CN943" s="335" t="s">
        <v>986</v>
      </c>
      <c r="CO943" s="335" t="s">
        <v>986</v>
      </c>
      <c r="CP943" s="335" t="s">
        <v>480</v>
      </c>
      <c r="CQ943" s="335" t="s">
        <v>986</v>
      </c>
      <c r="CR943" s="335" t="s">
        <v>985</v>
      </c>
      <c r="CS943" s="335" t="s">
        <v>985</v>
      </c>
      <c r="CT943" s="335" t="s">
        <v>985</v>
      </c>
      <c r="CU943" s="335">
        <v>6</v>
      </c>
      <c r="CV943" s="335"/>
      <c r="CW943" s="335"/>
      <c r="CX943" s="335">
        <v>2</v>
      </c>
      <c r="CY943" s="335">
        <v>4</v>
      </c>
      <c r="CZ943" s="335">
        <v>2</v>
      </c>
      <c r="DA943" s="335">
        <v>4</v>
      </c>
      <c r="DB943" s="335"/>
      <c r="DC943" s="335">
        <v>94</v>
      </c>
      <c r="DD943" s="335" t="s">
        <v>987</v>
      </c>
      <c r="DE943" s="335" t="s">
        <v>985</v>
      </c>
      <c r="DF943" s="336">
        <v>0</v>
      </c>
      <c r="DG943" s="336"/>
      <c r="DH943" s="338" t="s">
        <v>985</v>
      </c>
      <c r="DI943" s="339"/>
      <c r="DJ943" s="335"/>
      <c r="DK943" s="335"/>
      <c r="DL943" s="335"/>
      <c r="DM943" s="335"/>
    </row>
    <row r="944" spans="1:117">
      <c r="A944" s="62" t="s">
        <v>4244</v>
      </c>
      <c r="B944" s="342">
        <v>5</v>
      </c>
      <c r="C944" s="344" t="s">
        <v>4244</v>
      </c>
      <c r="D944" s="344" t="s">
        <v>4230</v>
      </c>
      <c r="E944" s="344" t="s">
        <v>4230</v>
      </c>
      <c r="F944" s="330">
        <v>1080</v>
      </c>
      <c r="G944" s="330">
        <v>1080</v>
      </c>
      <c r="H944" s="342" t="s">
        <v>480</v>
      </c>
      <c r="I944" s="342" t="s">
        <v>480</v>
      </c>
      <c r="J944" s="336" t="s">
        <v>480</v>
      </c>
      <c r="K944" s="346">
        <v>1</v>
      </c>
      <c r="L944" s="347"/>
      <c r="M944" s="347"/>
      <c r="N944" s="348" t="s">
        <v>4231</v>
      </c>
      <c r="O944" s="348" t="s">
        <v>4231</v>
      </c>
      <c r="P944" s="348" t="s">
        <v>4232</v>
      </c>
      <c r="Q944" s="348" t="s">
        <v>4232</v>
      </c>
      <c r="R944" s="335">
        <v>317490</v>
      </c>
      <c r="S944" s="347"/>
      <c r="T944" s="347"/>
      <c r="U944" s="335"/>
      <c r="V944" s="341"/>
      <c r="W944" s="342">
        <v>1</v>
      </c>
      <c r="X944" s="330">
        <v>1</v>
      </c>
      <c r="Y944" s="330">
        <v>1</v>
      </c>
      <c r="Z944" s="330">
        <v>1</v>
      </c>
      <c r="AA944" s="350">
        <v>1</v>
      </c>
      <c r="AB944" s="335"/>
      <c r="AC944" s="341"/>
      <c r="AD944" s="342">
        <v>1</v>
      </c>
      <c r="AE944" s="330">
        <v>1</v>
      </c>
      <c r="AF944" s="330">
        <v>1</v>
      </c>
      <c r="AG944" s="330">
        <v>1</v>
      </c>
      <c r="AH944" s="350">
        <v>1</v>
      </c>
      <c r="AI944" s="335"/>
      <c r="AJ944" s="343"/>
      <c r="AK944" s="343"/>
      <c r="AL944" s="350"/>
      <c r="AM944" s="350"/>
      <c r="AN944" s="350"/>
      <c r="AO944" s="335"/>
      <c r="AP944" s="335"/>
      <c r="AQ944" s="335"/>
      <c r="AR944" s="335"/>
      <c r="AS944" s="335"/>
      <c r="AT944" s="335"/>
      <c r="AU944" s="333" t="s">
        <v>2822</v>
      </c>
      <c r="AV944" s="334">
        <v>1</v>
      </c>
      <c r="AW944" s="333">
        <v>0</v>
      </c>
      <c r="AX944" s="334"/>
      <c r="AY944" s="334"/>
      <c r="AZ944" s="335"/>
      <c r="BA944" s="335"/>
      <c r="BB944" s="196">
        <v>94</v>
      </c>
      <c r="BC944" s="195">
        <v>65409940</v>
      </c>
      <c r="BD944" s="196">
        <v>7</v>
      </c>
      <c r="BE944" s="196">
        <v>97</v>
      </c>
      <c r="BF944" s="196"/>
      <c r="BG944" s="351">
        <v>2203</v>
      </c>
      <c r="BH944" s="352"/>
      <c r="BI944" s="352"/>
      <c r="BJ944" s="353"/>
      <c r="BK944" s="354"/>
      <c r="BL944" s="388">
        <v>42345</v>
      </c>
      <c r="BM944" s="388">
        <v>54788</v>
      </c>
      <c r="BN944" s="335">
        <v>2</v>
      </c>
      <c r="BO944" s="336" t="s">
        <v>985</v>
      </c>
      <c r="BP944" s="336" t="s">
        <v>985</v>
      </c>
      <c r="BQ944" s="336"/>
      <c r="BR944" s="336"/>
      <c r="BS944" s="336" t="s">
        <v>439</v>
      </c>
      <c r="BT944" s="335"/>
      <c r="BU944" s="335"/>
      <c r="BV944" s="336" t="s">
        <v>90</v>
      </c>
      <c r="BW944" s="347"/>
      <c r="BX944" s="336" t="s">
        <v>986</v>
      </c>
      <c r="BY944" s="336" t="s">
        <v>986</v>
      </c>
      <c r="BZ944" s="335" t="s">
        <v>985</v>
      </c>
      <c r="CA944" s="335" t="s">
        <v>985</v>
      </c>
      <c r="CB944" s="347"/>
      <c r="CC944" s="347"/>
      <c r="CD944" s="352"/>
      <c r="CE944" s="335"/>
      <c r="CF944" s="335"/>
      <c r="CG944" s="330">
        <v>1</v>
      </c>
      <c r="CH944" s="330">
        <v>1</v>
      </c>
      <c r="CI944" s="330">
        <v>1</v>
      </c>
      <c r="CJ944" s="350">
        <v>1</v>
      </c>
      <c r="CK944" s="335" t="s">
        <v>986</v>
      </c>
      <c r="CL944" s="335" t="s">
        <v>986</v>
      </c>
      <c r="CM944" s="335" t="s">
        <v>986</v>
      </c>
      <c r="CN944" s="335" t="s">
        <v>986</v>
      </c>
      <c r="CO944" s="335" t="s">
        <v>986</v>
      </c>
      <c r="CP944" s="335" t="s">
        <v>480</v>
      </c>
      <c r="CQ944" s="335" t="s">
        <v>986</v>
      </c>
      <c r="CR944" s="335" t="s">
        <v>985</v>
      </c>
      <c r="CS944" s="335" t="s">
        <v>985</v>
      </c>
      <c r="CT944" s="335" t="s">
        <v>985</v>
      </c>
      <c r="CU944" s="335">
        <v>6</v>
      </c>
      <c r="CV944" s="335"/>
      <c r="CW944" s="335"/>
      <c r="CX944" s="335">
        <v>2</v>
      </c>
      <c r="CY944" s="335">
        <v>4</v>
      </c>
      <c r="CZ944" s="335">
        <v>2</v>
      </c>
      <c r="DA944" s="335">
        <v>4</v>
      </c>
      <c r="DB944" s="335"/>
      <c r="DC944" s="335">
        <v>94</v>
      </c>
      <c r="DD944" s="335" t="s">
        <v>987</v>
      </c>
      <c r="DE944" s="335" t="s">
        <v>985</v>
      </c>
      <c r="DF944" s="336">
        <v>0</v>
      </c>
      <c r="DG944" s="336"/>
      <c r="DH944" s="338" t="s">
        <v>985</v>
      </c>
      <c r="DI944" s="339"/>
      <c r="DJ944" s="335"/>
      <c r="DK944" s="335"/>
      <c r="DL944" s="335"/>
      <c r="DM944" s="335"/>
    </row>
    <row r="945" spans="1:117">
      <c r="A945" s="62" t="s">
        <v>1725</v>
      </c>
      <c r="B945">
        <v>3</v>
      </c>
      <c r="C945" s="90" t="s">
        <v>1725</v>
      </c>
      <c r="D945" s="217" t="s">
        <v>1783</v>
      </c>
      <c r="E945" t="s">
        <v>1783</v>
      </c>
      <c r="F945" s="65">
        <v>1080</v>
      </c>
      <c r="G945" s="65">
        <v>1080</v>
      </c>
      <c r="H945" t="s">
        <v>480</v>
      </c>
      <c r="I945" t="s">
        <v>480</v>
      </c>
      <c r="J945" t="s">
        <v>480</v>
      </c>
      <c r="K945" s="98">
        <v>1</v>
      </c>
      <c r="N945" s="217" t="s">
        <v>1787</v>
      </c>
      <c r="P945" s="217" t="s">
        <v>1768</v>
      </c>
      <c r="Q945" s="88" t="s">
        <v>1768</v>
      </c>
      <c r="AU945" s="67">
        <v>0</v>
      </c>
      <c r="AV945" s="68">
        <v>3.99</v>
      </c>
      <c r="BB945" s="196">
        <v>94</v>
      </c>
      <c r="BC945" s="195">
        <v>65409940</v>
      </c>
      <c r="BD945" s="196">
        <v>7</v>
      </c>
      <c r="BE945" s="196">
        <v>97</v>
      </c>
      <c r="BG945" s="70">
        <v>2501</v>
      </c>
      <c r="BN945" s="62">
        <v>2</v>
      </c>
      <c r="BO945" s="91" t="s">
        <v>985</v>
      </c>
      <c r="BP945" s="91" t="s">
        <v>985</v>
      </c>
      <c r="BS945" s="215" t="s">
        <v>118</v>
      </c>
      <c r="BV945" s="194" t="s">
        <v>90</v>
      </c>
      <c r="BX945" s="91" t="s">
        <v>986</v>
      </c>
      <c r="BY945" s="91" t="s">
        <v>986</v>
      </c>
      <c r="BZ945" s="62" t="s">
        <v>985</v>
      </c>
      <c r="CA945" s="62" t="s">
        <v>985</v>
      </c>
      <c r="CK945" s="62" t="s">
        <v>986</v>
      </c>
      <c r="CL945" s="62" t="s">
        <v>986</v>
      </c>
      <c r="CM945" s="62" t="s">
        <v>986</v>
      </c>
      <c r="CN945" s="62" t="s">
        <v>986</v>
      </c>
      <c r="CO945" s="62" t="s">
        <v>986</v>
      </c>
      <c r="CP945" s="62" t="s">
        <v>480</v>
      </c>
      <c r="CQ945" s="62" t="s">
        <v>986</v>
      </c>
      <c r="CR945" s="62" t="s">
        <v>985</v>
      </c>
      <c r="CS945" s="62" t="s">
        <v>985</v>
      </c>
      <c r="CT945" s="62" t="s">
        <v>985</v>
      </c>
      <c r="CU945" s="62">
        <v>6</v>
      </c>
      <c r="CX945" s="62">
        <v>2</v>
      </c>
      <c r="CY945" s="62">
        <v>4</v>
      </c>
      <c r="CZ945" s="62">
        <v>2</v>
      </c>
      <c r="DA945" s="62">
        <v>4</v>
      </c>
      <c r="DC945" s="62">
        <v>94</v>
      </c>
      <c r="DD945" s="62" t="s">
        <v>987</v>
      </c>
      <c r="DE945" s="62" t="s">
        <v>985</v>
      </c>
      <c r="DF945" s="91">
        <v>0</v>
      </c>
      <c r="DH945" s="189" t="s">
        <v>985</v>
      </c>
      <c r="DJ945" s="335"/>
      <c r="DK945" s="335"/>
      <c r="DL945" s="335"/>
      <c r="DM945" s="335"/>
    </row>
    <row r="946" spans="1:117">
      <c r="A946" s="62" t="s">
        <v>1171</v>
      </c>
      <c r="B946">
        <v>0</v>
      </c>
      <c r="C946" s="90" t="s">
        <v>1171</v>
      </c>
      <c r="D946" s="217" t="s">
        <v>1188</v>
      </c>
      <c r="E946" t="s">
        <v>1188</v>
      </c>
      <c r="F946" s="65">
        <v>1080</v>
      </c>
      <c r="G946" s="65">
        <v>1080</v>
      </c>
      <c r="H946" t="s">
        <v>480</v>
      </c>
      <c r="I946" t="s">
        <v>480</v>
      </c>
      <c r="J946" t="s">
        <v>480</v>
      </c>
      <c r="K946" s="98">
        <v>1</v>
      </c>
      <c r="N946" s="217" t="s">
        <v>1181</v>
      </c>
      <c r="P946" s="217" t="s">
        <v>1181</v>
      </c>
      <c r="Q946" s="88" t="s">
        <v>1181</v>
      </c>
      <c r="AU946" s="67">
        <v>0</v>
      </c>
      <c r="AV946" s="68">
        <v>3.59</v>
      </c>
      <c r="BB946" s="196">
        <v>94</v>
      </c>
      <c r="BC946" s="195">
        <v>65409940</v>
      </c>
      <c r="BD946" s="196">
        <v>7</v>
      </c>
      <c r="BE946" s="196">
        <v>97</v>
      </c>
      <c r="BG946" s="70">
        <v>2706</v>
      </c>
      <c r="BN946" s="62">
        <v>2</v>
      </c>
      <c r="BO946" s="91" t="s">
        <v>985</v>
      </c>
      <c r="BP946" s="91" t="s">
        <v>985</v>
      </c>
      <c r="BS946" s="215" t="s">
        <v>118</v>
      </c>
      <c r="BV946" s="194" t="s">
        <v>90</v>
      </c>
      <c r="BX946" s="91" t="s">
        <v>986</v>
      </c>
      <c r="BY946" s="91" t="s">
        <v>986</v>
      </c>
      <c r="BZ946" s="62" t="s">
        <v>985</v>
      </c>
      <c r="CA946" s="62" t="s">
        <v>985</v>
      </c>
      <c r="CK946" s="62" t="s">
        <v>986</v>
      </c>
      <c r="CL946" s="62" t="s">
        <v>986</v>
      </c>
      <c r="CM946" s="62" t="s">
        <v>986</v>
      </c>
      <c r="CN946" s="62" t="s">
        <v>986</v>
      </c>
      <c r="CO946" s="62" t="s">
        <v>986</v>
      </c>
      <c r="CP946" s="62" t="s">
        <v>480</v>
      </c>
      <c r="CQ946" s="62" t="s">
        <v>986</v>
      </c>
      <c r="CR946" s="62" t="s">
        <v>985</v>
      </c>
      <c r="CS946" s="62" t="s">
        <v>985</v>
      </c>
      <c r="CT946" s="62" t="s">
        <v>985</v>
      </c>
      <c r="CU946" s="62">
        <v>6</v>
      </c>
      <c r="CX946" s="62">
        <v>2</v>
      </c>
      <c r="CY946" s="62">
        <v>4</v>
      </c>
      <c r="CZ946" s="62">
        <v>2</v>
      </c>
      <c r="DA946" s="62">
        <v>4</v>
      </c>
      <c r="DC946" s="62">
        <v>94</v>
      </c>
      <c r="DD946" s="62" t="s">
        <v>987</v>
      </c>
      <c r="DE946" s="62" t="s">
        <v>985</v>
      </c>
      <c r="DF946" s="91">
        <v>0</v>
      </c>
      <c r="DH946" s="189" t="s">
        <v>985</v>
      </c>
      <c r="DJ946" s="335"/>
      <c r="DK946" s="335"/>
      <c r="DL946" s="335"/>
      <c r="DM946" s="335"/>
    </row>
    <row r="947" spans="1:117">
      <c r="A947" s="62" t="s">
        <v>3313</v>
      </c>
      <c r="B947" s="342">
        <v>0</v>
      </c>
      <c r="C947" s="344" t="s">
        <v>3313</v>
      </c>
      <c r="D947" s="344" t="s">
        <v>3314</v>
      </c>
      <c r="E947" s="344" t="s">
        <v>3314</v>
      </c>
      <c r="F947" s="330">
        <v>1080</v>
      </c>
      <c r="G947" s="330">
        <v>1080</v>
      </c>
      <c r="H947" s="342" t="s">
        <v>480</v>
      </c>
      <c r="I947" s="342" t="s">
        <v>480</v>
      </c>
      <c r="J947" s="336" t="s">
        <v>480</v>
      </c>
      <c r="K947" s="346">
        <v>1</v>
      </c>
      <c r="L947" s="347"/>
      <c r="M947" s="347"/>
      <c r="N947" s="348" t="s">
        <v>3245</v>
      </c>
      <c r="O947" s="348" t="s">
        <v>3245</v>
      </c>
      <c r="P947" s="348" t="s">
        <v>3315</v>
      </c>
      <c r="Q947" s="348" t="s">
        <v>3315</v>
      </c>
      <c r="R947" s="335">
        <v>317490</v>
      </c>
      <c r="S947" s="347"/>
      <c r="T947" s="347"/>
      <c r="U947" s="335"/>
      <c r="V947" s="341"/>
      <c r="W947" s="342">
        <v>1</v>
      </c>
      <c r="X947" s="330">
        <v>1</v>
      </c>
      <c r="Y947" s="330">
        <v>1</v>
      </c>
      <c r="Z947" s="330">
        <v>1</v>
      </c>
      <c r="AA947" s="350">
        <v>1</v>
      </c>
      <c r="AB947" s="335"/>
      <c r="AC947" s="341"/>
      <c r="AD947" s="342">
        <v>1</v>
      </c>
      <c r="AE947" s="330">
        <v>1</v>
      </c>
      <c r="AF947" s="330">
        <v>1</v>
      </c>
      <c r="AG947" s="330">
        <v>1</v>
      </c>
      <c r="AH947" s="350">
        <v>1</v>
      </c>
      <c r="AI947" s="335"/>
      <c r="AJ947" s="343"/>
      <c r="AK947" s="343"/>
      <c r="AL947" s="350"/>
      <c r="AM947" s="350"/>
      <c r="AN947" s="350"/>
      <c r="AO947" s="335"/>
      <c r="AP947" s="335"/>
      <c r="AQ947" s="335"/>
      <c r="AR947" s="335"/>
      <c r="AS947" s="335"/>
      <c r="AT947" s="335"/>
      <c r="AU947" s="333" t="s">
        <v>2822</v>
      </c>
      <c r="AV947" s="334">
        <v>1</v>
      </c>
      <c r="AW947" s="333">
        <v>0</v>
      </c>
      <c r="AX947" s="334"/>
      <c r="AY947" s="334"/>
      <c r="AZ947" s="335"/>
      <c r="BA947" s="335"/>
      <c r="BB947" s="196">
        <v>94</v>
      </c>
      <c r="BC947" s="195">
        <v>65409940</v>
      </c>
      <c r="BD947" s="196">
        <v>7</v>
      </c>
      <c r="BE947" s="196">
        <v>97</v>
      </c>
      <c r="BF947" s="196"/>
      <c r="BG947" s="351">
        <v>1807</v>
      </c>
      <c r="BH947" s="352"/>
      <c r="BI947" s="352"/>
      <c r="BJ947" s="353"/>
      <c r="BK947" s="354"/>
      <c r="BL947" s="388">
        <v>42345</v>
      </c>
      <c r="BM947" s="388">
        <v>54788</v>
      </c>
      <c r="BN947" s="335">
        <v>2</v>
      </c>
      <c r="BO947" s="336" t="s">
        <v>985</v>
      </c>
      <c r="BP947" s="336" t="s">
        <v>985</v>
      </c>
      <c r="BQ947" s="336"/>
      <c r="BR947" s="336"/>
      <c r="BS947" s="336" t="s">
        <v>439</v>
      </c>
      <c r="BT947" s="335"/>
      <c r="BU947" s="335"/>
      <c r="BV947" s="336" t="s">
        <v>90</v>
      </c>
      <c r="BW947" s="347"/>
      <c r="BX947" s="336" t="s">
        <v>986</v>
      </c>
      <c r="BY947" s="336" t="s">
        <v>986</v>
      </c>
      <c r="BZ947" s="335" t="s">
        <v>985</v>
      </c>
      <c r="CA947" s="335" t="s">
        <v>985</v>
      </c>
      <c r="CB947" s="347"/>
      <c r="CC947" s="347"/>
      <c r="CD947" s="352"/>
      <c r="CE947" s="335"/>
      <c r="CF947" s="335"/>
      <c r="CG947" s="330">
        <v>1</v>
      </c>
      <c r="CH947" s="330">
        <v>1</v>
      </c>
      <c r="CI947" s="330">
        <v>1</v>
      </c>
      <c r="CJ947" s="350">
        <v>1</v>
      </c>
      <c r="CK947" s="335" t="s">
        <v>986</v>
      </c>
      <c r="CL947" s="335" t="s">
        <v>986</v>
      </c>
      <c r="CM947" s="335" t="s">
        <v>986</v>
      </c>
      <c r="CN947" s="335" t="s">
        <v>986</v>
      </c>
      <c r="CO947" s="335" t="s">
        <v>986</v>
      </c>
      <c r="CP947" s="335" t="s">
        <v>480</v>
      </c>
      <c r="CQ947" s="335" t="s">
        <v>986</v>
      </c>
      <c r="CR947" s="335" t="s">
        <v>985</v>
      </c>
      <c r="CS947" s="335" t="s">
        <v>985</v>
      </c>
      <c r="CT947" s="335" t="s">
        <v>985</v>
      </c>
      <c r="CU947" s="335">
        <v>6</v>
      </c>
      <c r="CV947" s="335"/>
      <c r="CW947" s="335"/>
      <c r="CX947" s="335">
        <v>2</v>
      </c>
      <c r="CY947" s="335">
        <v>4</v>
      </c>
      <c r="CZ947" s="335">
        <v>2</v>
      </c>
      <c r="DA947" s="335">
        <v>4</v>
      </c>
      <c r="DB947" s="335"/>
      <c r="DC947" s="335">
        <v>94</v>
      </c>
      <c r="DD947" s="335" t="s">
        <v>987</v>
      </c>
      <c r="DE947" s="335" t="s">
        <v>985</v>
      </c>
      <c r="DF947" s="336">
        <v>0</v>
      </c>
      <c r="DG947" s="336"/>
      <c r="DH947" s="338" t="s">
        <v>985</v>
      </c>
      <c r="DI947" s="339"/>
      <c r="DJ947" s="335"/>
      <c r="DK947" s="335"/>
      <c r="DL947" s="335"/>
      <c r="DM947" s="335"/>
    </row>
    <row r="948" spans="1:117">
      <c r="A948" s="62" t="s">
        <v>3210</v>
      </c>
      <c r="B948" s="342">
        <v>6</v>
      </c>
      <c r="C948" s="344" t="s">
        <v>3210</v>
      </c>
      <c r="D948" s="344" t="s">
        <v>3211</v>
      </c>
      <c r="E948" s="344" t="s">
        <v>3211</v>
      </c>
      <c r="F948" s="330">
        <v>1080</v>
      </c>
      <c r="G948" s="330">
        <v>1080</v>
      </c>
      <c r="H948" s="342" t="s">
        <v>480</v>
      </c>
      <c r="I948" s="342" t="s">
        <v>480</v>
      </c>
      <c r="J948" s="336" t="s">
        <v>480</v>
      </c>
      <c r="K948" s="346">
        <v>1</v>
      </c>
      <c r="L948" s="347"/>
      <c r="M948" s="347"/>
      <c r="N948" s="348" t="s">
        <v>3208</v>
      </c>
      <c r="O948" s="348" t="s">
        <v>3208</v>
      </c>
      <c r="P948" s="348" t="s">
        <v>3212</v>
      </c>
      <c r="Q948" s="348" t="s">
        <v>3212</v>
      </c>
      <c r="R948" s="335">
        <v>317490</v>
      </c>
      <c r="S948" s="347"/>
      <c r="T948" s="347"/>
      <c r="U948" s="335"/>
      <c r="V948" s="341"/>
      <c r="W948" s="342">
        <v>1</v>
      </c>
      <c r="X948" s="330">
        <v>1</v>
      </c>
      <c r="Y948" s="330">
        <v>1</v>
      </c>
      <c r="Z948" s="330">
        <v>1</v>
      </c>
      <c r="AA948" s="350">
        <v>1</v>
      </c>
      <c r="AB948" s="335"/>
      <c r="AC948" s="341"/>
      <c r="AD948" s="342">
        <v>1</v>
      </c>
      <c r="AE948" s="330">
        <v>1</v>
      </c>
      <c r="AF948" s="330">
        <v>1</v>
      </c>
      <c r="AG948" s="330">
        <v>1</v>
      </c>
      <c r="AH948" s="350">
        <v>1</v>
      </c>
      <c r="AI948" s="335"/>
      <c r="AJ948" s="343"/>
      <c r="AK948" s="343"/>
      <c r="AL948" s="350"/>
      <c r="AM948" s="350"/>
      <c r="AN948" s="350"/>
      <c r="AO948" s="335"/>
      <c r="AP948" s="335"/>
      <c r="AQ948" s="335"/>
      <c r="AR948" s="335"/>
      <c r="AS948" s="335"/>
      <c r="AT948" s="335"/>
      <c r="AU948" s="333" t="s">
        <v>2822</v>
      </c>
      <c r="AV948" s="334">
        <v>1</v>
      </c>
      <c r="AW948" s="333">
        <v>0</v>
      </c>
      <c r="AX948" s="334"/>
      <c r="AY948" s="334"/>
      <c r="AZ948" s="335"/>
      <c r="BA948" s="335"/>
      <c r="BB948" s="196">
        <v>94</v>
      </c>
      <c r="BC948" s="195">
        <v>65409940</v>
      </c>
      <c r="BD948" s="196">
        <v>7</v>
      </c>
      <c r="BE948" s="196">
        <v>97</v>
      </c>
      <c r="BF948" s="196"/>
      <c r="BG948" s="351">
        <v>1403</v>
      </c>
      <c r="BH948" s="352"/>
      <c r="BI948" s="352"/>
      <c r="BJ948" s="353"/>
      <c r="BK948" s="354"/>
      <c r="BL948" s="388">
        <v>42345</v>
      </c>
      <c r="BM948" s="388">
        <v>54788</v>
      </c>
      <c r="BN948" s="335">
        <v>2</v>
      </c>
      <c r="BO948" s="336" t="s">
        <v>985</v>
      </c>
      <c r="BP948" s="336" t="s">
        <v>985</v>
      </c>
      <c r="BQ948" s="336"/>
      <c r="BR948" s="336"/>
      <c r="BS948" s="336" t="s">
        <v>118</v>
      </c>
      <c r="BT948" s="335"/>
      <c r="BU948" s="335"/>
      <c r="BV948" s="336" t="s">
        <v>90</v>
      </c>
      <c r="BW948" s="347"/>
      <c r="BX948" s="336" t="s">
        <v>986</v>
      </c>
      <c r="BY948" s="336" t="s">
        <v>986</v>
      </c>
      <c r="BZ948" s="335" t="s">
        <v>985</v>
      </c>
      <c r="CA948" s="335" t="s">
        <v>985</v>
      </c>
      <c r="CB948" s="347"/>
      <c r="CC948" s="347"/>
      <c r="CD948" s="352"/>
      <c r="CE948" s="335"/>
      <c r="CF948" s="335"/>
      <c r="CG948" s="330">
        <v>1</v>
      </c>
      <c r="CH948" s="330">
        <v>1</v>
      </c>
      <c r="CI948" s="330">
        <v>1</v>
      </c>
      <c r="CJ948" s="350">
        <v>1</v>
      </c>
      <c r="CK948" s="335" t="s">
        <v>986</v>
      </c>
      <c r="CL948" s="335" t="s">
        <v>986</v>
      </c>
      <c r="CM948" s="335" t="s">
        <v>986</v>
      </c>
      <c r="CN948" s="335" t="s">
        <v>986</v>
      </c>
      <c r="CO948" s="335" t="s">
        <v>986</v>
      </c>
      <c r="CP948" s="335" t="s">
        <v>480</v>
      </c>
      <c r="CQ948" s="335" t="s">
        <v>986</v>
      </c>
      <c r="CR948" s="335" t="s">
        <v>985</v>
      </c>
      <c r="CS948" s="335" t="s">
        <v>985</v>
      </c>
      <c r="CT948" s="335" t="s">
        <v>985</v>
      </c>
      <c r="CU948" s="335">
        <v>6</v>
      </c>
      <c r="CV948" s="335"/>
      <c r="CW948" s="335"/>
      <c r="CX948" s="335">
        <v>2</v>
      </c>
      <c r="CY948" s="335">
        <v>4</v>
      </c>
      <c r="CZ948" s="335">
        <v>2</v>
      </c>
      <c r="DA948" s="335">
        <v>4</v>
      </c>
      <c r="DB948" s="335"/>
      <c r="DC948" s="335">
        <v>94</v>
      </c>
      <c r="DD948" s="335" t="s">
        <v>987</v>
      </c>
      <c r="DE948" s="335" t="s">
        <v>985</v>
      </c>
      <c r="DF948" s="336">
        <v>0</v>
      </c>
      <c r="DG948" s="336"/>
      <c r="DH948" s="338" t="s">
        <v>985</v>
      </c>
      <c r="DI948" s="339"/>
      <c r="DJ948" s="335"/>
      <c r="DK948" s="335"/>
      <c r="DL948" s="335"/>
      <c r="DM948" s="335"/>
    </row>
    <row r="949" spans="1:117">
      <c r="A949" s="62" t="s">
        <v>1737</v>
      </c>
      <c r="B949">
        <v>4</v>
      </c>
      <c r="C949" s="90" t="s">
        <v>1737</v>
      </c>
      <c r="D949" s="217" t="s">
        <v>1783</v>
      </c>
      <c r="E949" t="s">
        <v>1783</v>
      </c>
      <c r="F949" s="65">
        <v>1080</v>
      </c>
      <c r="G949" s="65">
        <v>1080</v>
      </c>
      <c r="H949" t="s">
        <v>480</v>
      </c>
      <c r="I949" t="s">
        <v>480</v>
      </c>
      <c r="J949" t="s">
        <v>480</v>
      </c>
      <c r="K949" s="98">
        <v>1</v>
      </c>
      <c r="N949" s="217" t="s">
        <v>1787</v>
      </c>
      <c r="P949" s="217" t="s">
        <v>1768</v>
      </c>
      <c r="Q949" s="88" t="s">
        <v>1768</v>
      </c>
      <c r="AU949" s="67">
        <v>0</v>
      </c>
      <c r="AV949" s="68">
        <v>2.29</v>
      </c>
      <c r="BB949" s="196">
        <v>94</v>
      </c>
      <c r="BC949" s="195">
        <v>65409940</v>
      </c>
      <c r="BD949" s="196">
        <v>7</v>
      </c>
      <c r="BE949" s="196">
        <v>97</v>
      </c>
      <c r="BG949" s="70">
        <v>2501</v>
      </c>
      <c r="BN949" s="62">
        <v>2</v>
      </c>
      <c r="BO949" s="91" t="s">
        <v>985</v>
      </c>
      <c r="BP949" s="91" t="s">
        <v>985</v>
      </c>
      <c r="BS949" s="258" t="s">
        <v>439</v>
      </c>
      <c r="BV949" s="194" t="s">
        <v>90</v>
      </c>
      <c r="BX949" s="91" t="s">
        <v>986</v>
      </c>
      <c r="BY949" s="91" t="s">
        <v>986</v>
      </c>
      <c r="BZ949" s="62" t="s">
        <v>985</v>
      </c>
      <c r="CA949" s="62" t="s">
        <v>985</v>
      </c>
      <c r="CK949" s="62" t="s">
        <v>986</v>
      </c>
      <c r="CL949" s="62" t="s">
        <v>986</v>
      </c>
      <c r="CM949" s="62" t="s">
        <v>986</v>
      </c>
      <c r="CN949" s="62" t="s">
        <v>986</v>
      </c>
      <c r="CO949" s="62" t="s">
        <v>986</v>
      </c>
      <c r="CP949" s="62" t="s">
        <v>480</v>
      </c>
      <c r="CQ949" s="62" t="s">
        <v>986</v>
      </c>
      <c r="CR949" s="62" t="s">
        <v>985</v>
      </c>
      <c r="CS949" s="62" t="s">
        <v>985</v>
      </c>
      <c r="CT949" s="62" t="s">
        <v>985</v>
      </c>
      <c r="CU949" s="62">
        <v>6</v>
      </c>
      <c r="CX949" s="62">
        <v>2</v>
      </c>
      <c r="CY949" s="62">
        <v>4</v>
      </c>
      <c r="CZ949" s="62">
        <v>2</v>
      </c>
      <c r="DA949" s="62">
        <v>4</v>
      </c>
      <c r="DC949" s="62">
        <v>94</v>
      </c>
      <c r="DD949" s="62" t="s">
        <v>987</v>
      </c>
      <c r="DE949" s="62" t="s">
        <v>985</v>
      </c>
      <c r="DF949" s="91">
        <v>0</v>
      </c>
      <c r="DH949" s="189" t="s">
        <v>985</v>
      </c>
      <c r="DJ949" s="335"/>
      <c r="DK949" s="335"/>
      <c r="DL949" s="335"/>
      <c r="DM949" s="335"/>
    </row>
    <row r="950" spans="1:117">
      <c r="A950" s="62" t="s">
        <v>1738</v>
      </c>
      <c r="B950">
        <v>2</v>
      </c>
      <c r="C950" s="90" t="s">
        <v>1738</v>
      </c>
      <c r="D950" s="56" t="s">
        <v>2418</v>
      </c>
      <c r="E950" t="s">
        <v>2418</v>
      </c>
      <c r="F950" s="65">
        <v>1080</v>
      </c>
      <c r="G950" s="65">
        <v>1080</v>
      </c>
      <c r="H950" t="s">
        <v>480</v>
      </c>
      <c r="I950" t="s">
        <v>480</v>
      </c>
      <c r="J950" t="s">
        <v>480</v>
      </c>
      <c r="K950" s="98">
        <v>1</v>
      </c>
      <c r="N950" s="217" t="s">
        <v>1787</v>
      </c>
      <c r="P950" s="56" t="s">
        <v>2416</v>
      </c>
      <c r="Q950" s="88" t="s">
        <v>2416</v>
      </c>
      <c r="AU950" s="67">
        <v>0</v>
      </c>
      <c r="AV950" s="68">
        <v>1.99</v>
      </c>
      <c r="BB950" s="196">
        <v>94</v>
      </c>
      <c r="BC950" s="195">
        <v>65409940</v>
      </c>
      <c r="BD950" s="196">
        <v>7</v>
      </c>
      <c r="BE950" s="196">
        <v>97</v>
      </c>
      <c r="BG950" s="70">
        <v>2501</v>
      </c>
      <c r="BN950" s="62">
        <v>2</v>
      </c>
      <c r="BO950" s="91" t="s">
        <v>985</v>
      </c>
      <c r="BP950" s="91" t="s">
        <v>985</v>
      </c>
      <c r="BS950" s="258" t="s">
        <v>439</v>
      </c>
      <c r="BV950" s="194" t="s">
        <v>90</v>
      </c>
      <c r="BX950" s="91" t="s">
        <v>986</v>
      </c>
      <c r="BY950" s="91" t="s">
        <v>986</v>
      </c>
      <c r="BZ950" s="62" t="s">
        <v>985</v>
      </c>
      <c r="CA950" s="62" t="s">
        <v>985</v>
      </c>
      <c r="CK950" s="62" t="s">
        <v>986</v>
      </c>
      <c r="CL950" s="62" t="s">
        <v>986</v>
      </c>
      <c r="CM950" s="62" t="s">
        <v>986</v>
      </c>
      <c r="CN950" s="62" t="s">
        <v>986</v>
      </c>
      <c r="CO950" s="62" t="s">
        <v>986</v>
      </c>
      <c r="CP950" s="62" t="s">
        <v>480</v>
      </c>
      <c r="CQ950" s="62" t="s">
        <v>986</v>
      </c>
      <c r="CR950" s="62" t="s">
        <v>985</v>
      </c>
      <c r="CS950" s="62" t="s">
        <v>985</v>
      </c>
      <c r="CT950" s="62" t="s">
        <v>985</v>
      </c>
      <c r="CU950" s="62">
        <v>6</v>
      </c>
      <c r="CX950" s="62">
        <v>2</v>
      </c>
      <c r="CY950" s="62">
        <v>4</v>
      </c>
      <c r="CZ950" s="62">
        <v>2</v>
      </c>
      <c r="DA950" s="62">
        <v>4</v>
      </c>
      <c r="DC950" s="62">
        <v>94</v>
      </c>
      <c r="DD950" s="62" t="s">
        <v>987</v>
      </c>
      <c r="DE950" s="62" t="s">
        <v>985</v>
      </c>
      <c r="DF950" s="91">
        <v>0</v>
      </c>
      <c r="DH950" s="189" t="s">
        <v>985</v>
      </c>
      <c r="DJ950" s="335"/>
      <c r="DK950" s="335"/>
      <c r="DL950" s="335"/>
      <c r="DM950" s="335"/>
    </row>
    <row r="951" spans="1:117">
      <c r="A951" s="62" t="s">
        <v>1726</v>
      </c>
      <c r="B951">
        <v>8</v>
      </c>
      <c r="C951" s="90" t="s">
        <v>1726</v>
      </c>
      <c r="D951" s="217" t="s">
        <v>1783</v>
      </c>
      <c r="E951" t="s">
        <v>1783</v>
      </c>
      <c r="F951" s="65">
        <v>1080</v>
      </c>
      <c r="G951" s="65">
        <v>1080</v>
      </c>
      <c r="H951" t="s">
        <v>480</v>
      </c>
      <c r="I951" t="s">
        <v>480</v>
      </c>
      <c r="J951" t="s">
        <v>480</v>
      </c>
      <c r="K951" s="98">
        <v>1</v>
      </c>
      <c r="N951" s="217" t="s">
        <v>1787</v>
      </c>
      <c r="P951" s="217" t="s">
        <v>1768</v>
      </c>
      <c r="Q951" s="88" t="s">
        <v>1768</v>
      </c>
      <c r="AU951" s="67">
        <v>0</v>
      </c>
      <c r="AV951" s="68">
        <v>3.99</v>
      </c>
      <c r="BB951" s="196">
        <v>94</v>
      </c>
      <c r="BC951" s="195">
        <v>65409940</v>
      </c>
      <c r="BD951" s="196">
        <v>7</v>
      </c>
      <c r="BE951" s="196">
        <v>97</v>
      </c>
      <c r="BG951" s="70">
        <v>2501</v>
      </c>
      <c r="BN951" s="62">
        <v>2</v>
      </c>
      <c r="BO951" s="91" t="s">
        <v>985</v>
      </c>
      <c r="BP951" s="91" t="s">
        <v>985</v>
      </c>
      <c r="BS951" s="215" t="s">
        <v>118</v>
      </c>
      <c r="BV951" s="194" t="s">
        <v>90</v>
      </c>
      <c r="BX951" s="91" t="s">
        <v>986</v>
      </c>
      <c r="BY951" s="91" t="s">
        <v>986</v>
      </c>
      <c r="BZ951" s="62" t="s">
        <v>985</v>
      </c>
      <c r="CA951" s="62" t="s">
        <v>985</v>
      </c>
      <c r="CK951" s="62" t="s">
        <v>986</v>
      </c>
      <c r="CL951" s="62" t="s">
        <v>986</v>
      </c>
      <c r="CM951" s="62" t="s">
        <v>986</v>
      </c>
      <c r="CN951" s="62" t="s">
        <v>986</v>
      </c>
      <c r="CO951" s="62" t="s">
        <v>986</v>
      </c>
      <c r="CP951" s="62" t="s">
        <v>480</v>
      </c>
      <c r="CQ951" s="62" t="s">
        <v>986</v>
      </c>
      <c r="CR951" s="62" t="s">
        <v>985</v>
      </c>
      <c r="CS951" s="62" t="s">
        <v>985</v>
      </c>
      <c r="CT951" s="62" t="s">
        <v>985</v>
      </c>
      <c r="CU951" s="62">
        <v>6</v>
      </c>
      <c r="CX951" s="62">
        <v>2</v>
      </c>
      <c r="CY951" s="62">
        <v>4</v>
      </c>
      <c r="CZ951" s="62">
        <v>2</v>
      </c>
      <c r="DA951" s="62">
        <v>4</v>
      </c>
      <c r="DC951" s="62">
        <v>94</v>
      </c>
      <c r="DD951" s="62" t="s">
        <v>987</v>
      </c>
      <c r="DE951" s="62" t="s">
        <v>985</v>
      </c>
      <c r="DF951" s="91">
        <v>0</v>
      </c>
      <c r="DH951" s="189" t="s">
        <v>985</v>
      </c>
      <c r="DJ951" s="335"/>
      <c r="DK951" s="335"/>
      <c r="DL951" s="335"/>
      <c r="DM951" s="335"/>
    </row>
    <row r="952" spans="1:117">
      <c r="A952" s="62" t="s">
        <v>1689</v>
      </c>
      <c r="B952">
        <v>2</v>
      </c>
      <c r="C952" s="90" t="s">
        <v>1689</v>
      </c>
      <c r="D952" s="217" t="s">
        <v>1702</v>
      </c>
      <c r="E952" t="s">
        <v>1702</v>
      </c>
      <c r="F952" s="65">
        <v>1080</v>
      </c>
      <c r="G952" s="65">
        <v>1080</v>
      </c>
      <c r="H952" t="s">
        <v>480</v>
      </c>
      <c r="I952" t="s">
        <v>480</v>
      </c>
      <c r="J952" t="s">
        <v>480</v>
      </c>
      <c r="K952" s="98">
        <v>1</v>
      </c>
      <c r="N952" s="217" t="s">
        <v>1712</v>
      </c>
      <c r="P952" s="217" t="s">
        <v>1702</v>
      </c>
      <c r="Q952" s="88" t="s">
        <v>1702</v>
      </c>
      <c r="AU952" s="67">
        <v>0</v>
      </c>
      <c r="AV952" s="68">
        <v>3.59</v>
      </c>
      <c r="BB952" s="196">
        <v>94</v>
      </c>
      <c r="BC952" s="195">
        <v>65409940</v>
      </c>
      <c r="BD952" s="196">
        <v>7</v>
      </c>
      <c r="BE952" s="196">
        <v>97</v>
      </c>
      <c r="BG952" s="70">
        <v>2001</v>
      </c>
      <c r="BN952" s="62">
        <v>2</v>
      </c>
      <c r="BO952" s="91" t="s">
        <v>985</v>
      </c>
      <c r="BP952" s="91" t="s">
        <v>985</v>
      </c>
      <c r="BS952" s="258" t="s">
        <v>439</v>
      </c>
      <c r="BV952" s="194" t="s">
        <v>90</v>
      </c>
      <c r="BX952" s="91" t="s">
        <v>986</v>
      </c>
      <c r="BY952" s="91" t="s">
        <v>986</v>
      </c>
      <c r="BZ952" s="62" t="s">
        <v>985</v>
      </c>
      <c r="CA952" s="62" t="s">
        <v>985</v>
      </c>
      <c r="CK952" s="62" t="s">
        <v>986</v>
      </c>
      <c r="CL952" s="62" t="s">
        <v>986</v>
      </c>
      <c r="CM952" s="62" t="s">
        <v>986</v>
      </c>
      <c r="CN952" s="62" t="s">
        <v>986</v>
      </c>
      <c r="CO952" s="62" t="s">
        <v>986</v>
      </c>
      <c r="CP952" s="62" t="s">
        <v>480</v>
      </c>
      <c r="CQ952" s="62" t="s">
        <v>986</v>
      </c>
      <c r="CR952" s="62" t="s">
        <v>985</v>
      </c>
      <c r="CS952" s="62" t="s">
        <v>985</v>
      </c>
      <c r="CT952" s="62" t="s">
        <v>985</v>
      </c>
      <c r="CU952" s="62">
        <v>6</v>
      </c>
      <c r="CX952" s="62">
        <v>2</v>
      </c>
      <c r="CY952" s="62">
        <v>4</v>
      </c>
      <c r="CZ952" s="62">
        <v>2</v>
      </c>
      <c r="DA952" s="62">
        <v>4</v>
      </c>
      <c r="DC952" s="62">
        <v>94</v>
      </c>
      <c r="DD952" s="62" t="s">
        <v>987</v>
      </c>
      <c r="DE952" s="62" t="s">
        <v>985</v>
      </c>
      <c r="DF952" s="91">
        <v>0</v>
      </c>
      <c r="DH952" s="189" t="s">
        <v>985</v>
      </c>
      <c r="DJ952" s="335"/>
      <c r="DK952" s="335"/>
      <c r="DL952" s="335"/>
      <c r="DM952" s="335"/>
    </row>
    <row r="953" spans="1:117">
      <c r="A953" s="62" t="s">
        <v>1727</v>
      </c>
      <c r="B953">
        <v>8</v>
      </c>
      <c r="C953" s="90" t="s">
        <v>1727</v>
      </c>
      <c r="D953" s="217" t="s">
        <v>1783</v>
      </c>
      <c r="E953" t="s">
        <v>1783</v>
      </c>
      <c r="F953" s="65">
        <v>1080</v>
      </c>
      <c r="G953" s="65">
        <v>1080</v>
      </c>
      <c r="H953" t="s">
        <v>480</v>
      </c>
      <c r="I953" t="s">
        <v>480</v>
      </c>
      <c r="J953" t="s">
        <v>480</v>
      </c>
      <c r="K953" s="98">
        <v>1</v>
      </c>
      <c r="N953" s="217" t="s">
        <v>1787</v>
      </c>
      <c r="P953" s="217" t="s">
        <v>1768</v>
      </c>
      <c r="Q953" s="88" t="s">
        <v>1768</v>
      </c>
      <c r="AU953" s="67">
        <v>0</v>
      </c>
      <c r="AV953" s="68">
        <v>1.79</v>
      </c>
      <c r="BB953" s="196">
        <v>94</v>
      </c>
      <c r="BC953" s="195">
        <v>65409940</v>
      </c>
      <c r="BD953" s="196">
        <v>7</v>
      </c>
      <c r="BE953" s="196">
        <v>97</v>
      </c>
      <c r="BG953" s="70">
        <v>2501</v>
      </c>
      <c r="BN953" s="62">
        <v>2</v>
      </c>
      <c r="BO953" s="91" t="s">
        <v>985</v>
      </c>
      <c r="BP953" s="91" t="s">
        <v>985</v>
      </c>
      <c r="BS953" s="258" t="s">
        <v>439</v>
      </c>
      <c r="BV953" s="194" t="s">
        <v>90</v>
      </c>
      <c r="BX953" s="91" t="s">
        <v>986</v>
      </c>
      <c r="BY953" s="91" t="s">
        <v>986</v>
      </c>
      <c r="BZ953" s="62" t="s">
        <v>985</v>
      </c>
      <c r="CA953" s="62" t="s">
        <v>985</v>
      </c>
      <c r="CK953" s="62" t="s">
        <v>986</v>
      </c>
      <c r="CL953" s="62" t="s">
        <v>986</v>
      </c>
      <c r="CM953" s="62" t="s">
        <v>986</v>
      </c>
      <c r="CN953" s="62" t="s">
        <v>986</v>
      </c>
      <c r="CO953" s="62" t="s">
        <v>986</v>
      </c>
      <c r="CP953" s="62" t="s">
        <v>480</v>
      </c>
      <c r="CQ953" s="62" t="s">
        <v>986</v>
      </c>
      <c r="CR953" s="62" t="s">
        <v>985</v>
      </c>
      <c r="CS953" s="62" t="s">
        <v>985</v>
      </c>
      <c r="CT953" s="62" t="s">
        <v>985</v>
      </c>
      <c r="CU953" s="62">
        <v>6</v>
      </c>
      <c r="CX953" s="62">
        <v>2</v>
      </c>
      <c r="CY953" s="62">
        <v>4</v>
      </c>
      <c r="CZ953" s="62">
        <v>2</v>
      </c>
      <c r="DA953" s="62">
        <v>4</v>
      </c>
      <c r="DC953" s="62">
        <v>94</v>
      </c>
      <c r="DD953" s="62" t="s">
        <v>987</v>
      </c>
      <c r="DE953" s="62" t="s">
        <v>985</v>
      </c>
      <c r="DF953" s="91">
        <v>0</v>
      </c>
      <c r="DH953" s="189" t="s">
        <v>985</v>
      </c>
      <c r="DJ953" s="335"/>
      <c r="DK953" s="335"/>
      <c r="DL953" s="335"/>
      <c r="DM953" s="335"/>
    </row>
    <row r="954" spans="1:117">
      <c r="A954" s="62" t="s">
        <v>1739</v>
      </c>
      <c r="B954">
        <v>6</v>
      </c>
      <c r="C954" s="90" t="s">
        <v>1739</v>
      </c>
      <c r="D954" s="217" t="s">
        <v>1783</v>
      </c>
      <c r="E954" t="s">
        <v>1783</v>
      </c>
      <c r="F954" s="65">
        <v>1080</v>
      </c>
      <c r="G954" s="65">
        <v>1080</v>
      </c>
      <c r="H954" t="s">
        <v>480</v>
      </c>
      <c r="I954" t="s">
        <v>480</v>
      </c>
      <c r="J954" t="s">
        <v>480</v>
      </c>
      <c r="K954" s="98">
        <v>1</v>
      </c>
      <c r="N954" s="217" t="s">
        <v>1787</v>
      </c>
      <c r="P954" s="217" t="s">
        <v>1768</v>
      </c>
      <c r="Q954" s="88" t="s">
        <v>1768</v>
      </c>
      <c r="AU954" s="67">
        <v>0</v>
      </c>
      <c r="AV954" s="68">
        <v>1.99</v>
      </c>
      <c r="BB954" s="196">
        <v>94</v>
      </c>
      <c r="BC954" s="195">
        <v>65409940</v>
      </c>
      <c r="BD954" s="196">
        <v>7</v>
      </c>
      <c r="BE954" s="196">
        <v>97</v>
      </c>
      <c r="BG954" s="70">
        <v>2501</v>
      </c>
      <c r="BN954" s="62">
        <v>2</v>
      </c>
      <c r="BO954" s="91" t="s">
        <v>985</v>
      </c>
      <c r="BP954" s="91" t="s">
        <v>985</v>
      </c>
      <c r="BS954" s="258" t="s">
        <v>439</v>
      </c>
      <c r="BV954" s="194" t="s">
        <v>90</v>
      </c>
      <c r="BX954" s="91" t="s">
        <v>986</v>
      </c>
      <c r="BY954" s="91" t="s">
        <v>986</v>
      </c>
      <c r="BZ954" s="62" t="s">
        <v>985</v>
      </c>
      <c r="CA954" s="62" t="s">
        <v>985</v>
      </c>
      <c r="CK954" s="62" t="s">
        <v>986</v>
      </c>
      <c r="CL954" s="62" t="s">
        <v>986</v>
      </c>
      <c r="CM954" s="62" t="s">
        <v>986</v>
      </c>
      <c r="CN954" s="62" t="s">
        <v>986</v>
      </c>
      <c r="CO954" s="62" t="s">
        <v>986</v>
      </c>
      <c r="CP954" s="62" t="s">
        <v>480</v>
      </c>
      <c r="CQ954" s="62" t="s">
        <v>986</v>
      </c>
      <c r="CR954" s="62" t="s">
        <v>985</v>
      </c>
      <c r="CS954" s="62" t="s">
        <v>985</v>
      </c>
      <c r="CT954" s="62" t="s">
        <v>985</v>
      </c>
      <c r="CU954" s="62">
        <v>6</v>
      </c>
      <c r="CX954" s="62">
        <v>2</v>
      </c>
      <c r="CY954" s="62">
        <v>4</v>
      </c>
      <c r="CZ954" s="62">
        <v>2</v>
      </c>
      <c r="DA954" s="62">
        <v>4</v>
      </c>
      <c r="DC954" s="62">
        <v>94</v>
      </c>
      <c r="DD954" s="62" t="s">
        <v>987</v>
      </c>
      <c r="DE954" s="62" t="s">
        <v>985</v>
      </c>
      <c r="DF954" s="91">
        <v>0</v>
      </c>
      <c r="DH954" s="189" t="s">
        <v>985</v>
      </c>
      <c r="DJ954" s="335"/>
      <c r="DK954" s="335"/>
      <c r="DL954" s="335"/>
      <c r="DM954" s="335"/>
    </row>
    <row r="955" spans="1:117">
      <c r="A955" s="62" t="s">
        <v>1196</v>
      </c>
      <c r="B955">
        <v>7</v>
      </c>
      <c r="C955" s="90" t="s">
        <v>1196</v>
      </c>
      <c r="D955" s="217" t="s">
        <v>1208</v>
      </c>
      <c r="E955" t="s">
        <v>1208</v>
      </c>
      <c r="F955" s="65">
        <v>1080</v>
      </c>
      <c r="G955" s="65">
        <v>1080</v>
      </c>
      <c r="H955" t="s">
        <v>480</v>
      </c>
      <c r="I955" t="s">
        <v>480</v>
      </c>
      <c r="J955" t="s">
        <v>480</v>
      </c>
      <c r="K955" s="98">
        <v>1</v>
      </c>
      <c r="N955" s="217" t="s">
        <v>1209</v>
      </c>
      <c r="P955" s="217" t="s">
        <v>1203</v>
      </c>
      <c r="Q955" s="88" t="s">
        <v>1203</v>
      </c>
      <c r="AU955" s="67">
        <v>0</v>
      </c>
      <c r="AV955" s="68">
        <v>0.28999999999999998</v>
      </c>
      <c r="BB955" s="196">
        <v>94</v>
      </c>
      <c r="BC955" s="195">
        <v>65409940</v>
      </c>
      <c r="BD955" s="196">
        <v>7</v>
      </c>
      <c r="BE955" s="196">
        <v>97</v>
      </c>
      <c r="BG955" s="70">
        <v>2815</v>
      </c>
      <c r="BN955" s="62">
        <v>2</v>
      </c>
      <c r="BO955" s="91" t="s">
        <v>985</v>
      </c>
      <c r="BP955" s="91" t="s">
        <v>985</v>
      </c>
      <c r="BS955" s="258" t="s">
        <v>439</v>
      </c>
      <c r="BV955" s="194" t="s">
        <v>90</v>
      </c>
      <c r="BX955" s="91" t="s">
        <v>986</v>
      </c>
      <c r="BY955" s="91" t="s">
        <v>986</v>
      </c>
      <c r="BZ955" s="62" t="s">
        <v>985</v>
      </c>
      <c r="CA955" s="62" t="s">
        <v>985</v>
      </c>
      <c r="CK955" s="62" t="s">
        <v>986</v>
      </c>
      <c r="CL955" s="62" t="s">
        <v>986</v>
      </c>
      <c r="CM955" s="62" t="s">
        <v>986</v>
      </c>
      <c r="CN955" s="62" t="s">
        <v>986</v>
      </c>
      <c r="CO955" s="62" t="s">
        <v>986</v>
      </c>
      <c r="CP955" s="62" t="s">
        <v>480</v>
      </c>
      <c r="CQ955" s="62" t="s">
        <v>986</v>
      </c>
      <c r="CR955" s="62" t="s">
        <v>985</v>
      </c>
      <c r="CS955" s="62" t="s">
        <v>985</v>
      </c>
      <c r="CT955" s="62" t="s">
        <v>985</v>
      </c>
      <c r="CU955" s="62">
        <v>6</v>
      </c>
      <c r="CX955" s="62">
        <v>2</v>
      </c>
      <c r="CY955" s="62">
        <v>4</v>
      </c>
      <c r="CZ955" s="62">
        <v>2</v>
      </c>
      <c r="DA955" s="62">
        <v>4</v>
      </c>
      <c r="DC955" s="62">
        <v>94</v>
      </c>
      <c r="DD955" s="62" t="s">
        <v>987</v>
      </c>
      <c r="DE955" s="62" t="s">
        <v>985</v>
      </c>
      <c r="DF955" s="91">
        <v>0</v>
      </c>
      <c r="DH955" s="189" t="s">
        <v>985</v>
      </c>
      <c r="DJ955" s="335"/>
      <c r="DK955" s="335"/>
      <c r="DL955" s="335"/>
      <c r="DM955" s="335"/>
    </row>
    <row r="956" spans="1:117">
      <c r="A956" s="62" t="s">
        <v>1197</v>
      </c>
      <c r="B956">
        <v>4</v>
      </c>
      <c r="C956" s="90" t="s">
        <v>1197</v>
      </c>
      <c r="D956" s="217" t="s">
        <v>1206</v>
      </c>
      <c r="E956" t="s">
        <v>1206</v>
      </c>
      <c r="F956" s="65">
        <v>1080</v>
      </c>
      <c r="G956" s="65">
        <v>1080</v>
      </c>
      <c r="H956" t="s">
        <v>480</v>
      </c>
      <c r="I956" t="s">
        <v>480</v>
      </c>
      <c r="J956" t="s">
        <v>480</v>
      </c>
      <c r="K956" s="98">
        <v>1</v>
      </c>
      <c r="N956" s="217" t="s">
        <v>1209</v>
      </c>
      <c r="P956" s="217" t="s">
        <v>1201</v>
      </c>
      <c r="Q956" s="88" t="s">
        <v>1201</v>
      </c>
      <c r="AU956" s="67">
        <v>0</v>
      </c>
      <c r="AV956" s="68">
        <v>2.99</v>
      </c>
      <c r="BB956" s="196">
        <v>94</v>
      </c>
      <c r="BC956" s="195">
        <v>65409940</v>
      </c>
      <c r="BD956" s="196">
        <v>7</v>
      </c>
      <c r="BE956" s="196">
        <v>97</v>
      </c>
      <c r="BG956" s="70">
        <v>2815</v>
      </c>
      <c r="BN956" s="62">
        <v>2</v>
      </c>
      <c r="BO956" s="91" t="s">
        <v>985</v>
      </c>
      <c r="BP956" s="91" t="s">
        <v>985</v>
      </c>
      <c r="BS956" s="215" t="s">
        <v>118</v>
      </c>
      <c r="BV956" s="194" t="s">
        <v>90</v>
      </c>
      <c r="BX956" s="91" t="s">
        <v>986</v>
      </c>
      <c r="BY956" s="91" t="s">
        <v>986</v>
      </c>
      <c r="BZ956" s="62" t="s">
        <v>985</v>
      </c>
      <c r="CA956" s="62" t="s">
        <v>985</v>
      </c>
      <c r="CK956" s="62" t="s">
        <v>986</v>
      </c>
      <c r="CL956" s="62" t="s">
        <v>986</v>
      </c>
      <c r="CM956" s="62" t="s">
        <v>986</v>
      </c>
      <c r="CN956" s="62" t="s">
        <v>986</v>
      </c>
      <c r="CO956" s="62" t="s">
        <v>986</v>
      </c>
      <c r="CP956" s="62" t="s">
        <v>480</v>
      </c>
      <c r="CQ956" s="62" t="s">
        <v>986</v>
      </c>
      <c r="CR956" s="62" t="s">
        <v>985</v>
      </c>
      <c r="CS956" s="62" t="s">
        <v>985</v>
      </c>
      <c r="CT956" s="62" t="s">
        <v>985</v>
      </c>
      <c r="CU956" s="62">
        <v>6</v>
      </c>
      <c r="CX956" s="62">
        <v>2</v>
      </c>
      <c r="CY956" s="62">
        <v>4</v>
      </c>
      <c r="CZ956" s="62">
        <v>2</v>
      </c>
      <c r="DA956" s="62">
        <v>4</v>
      </c>
      <c r="DC956" s="62">
        <v>94</v>
      </c>
      <c r="DD956" s="62" t="s">
        <v>987</v>
      </c>
      <c r="DE956" s="62" t="s">
        <v>985</v>
      </c>
      <c r="DF956" s="91">
        <v>0</v>
      </c>
      <c r="DH956" s="189" t="s">
        <v>985</v>
      </c>
      <c r="DJ956" s="335"/>
      <c r="DK956" s="335"/>
      <c r="DL956" s="335"/>
      <c r="DM956" s="335"/>
    </row>
    <row r="957" spans="1:117">
      <c r="A957" s="62" t="s">
        <v>1728</v>
      </c>
      <c r="B957">
        <v>1</v>
      </c>
      <c r="C957" s="90" t="s">
        <v>1728</v>
      </c>
      <c r="D957" s="217" t="s">
        <v>1779</v>
      </c>
      <c r="E957" t="s">
        <v>1779</v>
      </c>
      <c r="F957" s="65">
        <v>1080</v>
      </c>
      <c r="G957" s="65">
        <v>1080</v>
      </c>
      <c r="H957" t="s">
        <v>480</v>
      </c>
      <c r="I957" t="s">
        <v>480</v>
      </c>
      <c r="J957" t="s">
        <v>480</v>
      </c>
      <c r="K957" s="98">
        <v>1</v>
      </c>
      <c r="N957" s="217" t="s">
        <v>1787</v>
      </c>
      <c r="P957" s="217" t="s">
        <v>1770</v>
      </c>
      <c r="Q957" s="88" t="s">
        <v>1770</v>
      </c>
      <c r="AU957" s="67">
        <v>0</v>
      </c>
      <c r="AV957" s="68">
        <v>4.59</v>
      </c>
      <c r="BB957" s="196">
        <v>94</v>
      </c>
      <c r="BC957" s="195">
        <v>65409940</v>
      </c>
      <c r="BD957" s="196">
        <v>7</v>
      </c>
      <c r="BE957" s="196">
        <v>97</v>
      </c>
      <c r="BG957" s="70">
        <v>2501</v>
      </c>
      <c r="BN957" s="62">
        <v>2</v>
      </c>
      <c r="BO957" s="91" t="s">
        <v>985</v>
      </c>
      <c r="BP957" s="91" t="s">
        <v>985</v>
      </c>
      <c r="BS957" s="258" t="s">
        <v>439</v>
      </c>
      <c r="BV957" s="194" t="s">
        <v>90</v>
      </c>
      <c r="BX957" s="91" t="s">
        <v>986</v>
      </c>
      <c r="BY957" s="91" t="s">
        <v>986</v>
      </c>
      <c r="BZ957" s="62" t="s">
        <v>985</v>
      </c>
      <c r="CA957" s="62" t="s">
        <v>985</v>
      </c>
      <c r="CK957" s="62" t="s">
        <v>986</v>
      </c>
      <c r="CL957" s="62" t="s">
        <v>986</v>
      </c>
      <c r="CM957" s="62" t="s">
        <v>986</v>
      </c>
      <c r="CN957" s="62" t="s">
        <v>986</v>
      </c>
      <c r="CO957" s="62" t="s">
        <v>986</v>
      </c>
      <c r="CP957" s="62" t="s">
        <v>480</v>
      </c>
      <c r="CQ957" s="62" t="s">
        <v>986</v>
      </c>
      <c r="CR957" s="62" t="s">
        <v>985</v>
      </c>
      <c r="CS957" s="62" t="s">
        <v>985</v>
      </c>
      <c r="CT957" s="62" t="s">
        <v>985</v>
      </c>
      <c r="CU957" s="62">
        <v>6</v>
      </c>
      <c r="CX957" s="62">
        <v>2</v>
      </c>
      <c r="CY957" s="62">
        <v>4</v>
      </c>
      <c r="CZ957" s="62">
        <v>2</v>
      </c>
      <c r="DA957" s="62">
        <v>4</v>
      </c>
      <c r="DC957" s="62">
        <v>94</v>
      </c>
      <c r="DD957" s="62" t="s">
        <v>987</v>
      </c>
      <c r="DE957" s="62" t="s">
        <v>985</v>
      </c>
      <c r="DF957" s="91">
        <v>0</v>
      </c>
      <c r="DH957" s="189" t="s">
        <v>985</v>
      </c>
      <c r="DJ957" s="335"/>
      <c r="DK957" s="335"/>
      <c r="DL957" s="335"/>
      <c r="DM957" s="335"/>
    </row>
    <row r="958" spans="1:117">
      <c r="A958" s="62" t="s">
        <v>1729</v>
      </c>
      <c r="B958">
        <v>3</v>
      </c>
      <c r="C958" s="90" t="s">
        <v>1729</v>
      </c>
      <c r="D958" s="217" t="s">
        <v>1779</v>
      </c>
      <c r="E958" t="s">
        <v>1779</v>
      </c>
      <c r="F958" s="65">
        <v>1080</v>
      </c>
      <c r="G958" s="65">
        <v>1080</v>
      </c>
      <c r="H958" t="s">
        <v>480</v>
      </c>
      <c r="I958" t="s">
        <v>480</v>
      </c>
      <c r="J958" t="s">
        <v>480</v>
      </c>
      <c r="K958" s="98">
        <v>1</v>
      </c>
      <c r="N958" s="217" t="s">
        <v>1787</v>
      </c>
      <c r="P958" s="217" t="s">
        <v>1770</v>
      </c>
      <c r="Q958" s="88" t="s">
        <v>1770</v>
      </c>
      <c r="AU958" s="67">
        <v>0</v>
      </c>
      <c r="AV958" s="68">
        <v>5.99</v>
      </c>
      <c r="BB958" s="196">
        <v>94</v>
      </c>
      <c r="BC958" s="195">
        <v>65409940</v>
      </c>
      <c r="BD958" s="196">
        <v>7</v>
      </c>
      <c r="BE958" s="196">
        <v>97</v>
      </c>
      <c r="BG958" s="70">
        <v>2501</v>
      </c>
      <c r="BN958" s="62">
        <v>2</v>
      </c>
      <c r="BO958" s="91" t="s">
        <v>985</v>
      </c>
      <c r="BP958" s="91" t="s">
        <v>985</v>
      </c>
      <c r="BS958" s="231" t="s">
        <v>207</v>
      </c>
      <c r="BV958" s="194" t="s">
        <v>90</v>
      </c>
      <c r="BX958" s="91" t="s">
        <v>986</v>
      </c>
      <c r="BY958" s="91" t="s">
        <v>986</v>
      </c>
      <c r="BZ958" s="62" t="s">
        <v>985</v>
      </c>
      <c r="CA958" s="62" t="s">
        <v>985</v>
      </c>
      <c r="CK958" s="62" t="s">
        <v>986</v>
      </c>
      <c r="CL958" s="62" t="s">
        <v>986</v>
      </c>
      <c r="CM958" s="62" t="s">
        <v>986</v>
      </c>
      <c r="CN958" s="62" t="s">
        <v>986</v>
      </c>
      <c r="CO958" s="62" t="s">
        <v>986</v>
      </c>
      <c r="CP958" s="62" t="s">
        <v>480</v>
      </c>
      <c r="CQ958" s="62" t="s">
        <v>986</v>
      </c>
      <c r="CR958" s="62" t="s">
        <v>985</v>
      </c>
      <c r="CS958" s="62" t="s">
        <v>985</v>
      </c>
      <c r="CT958" s="62" t="s">
        <v>985</v>
      </c>
      <c r="CU958" s="62">
        <v>6</v>
      </c>
      <c r="CX958" s="62">
        <v>2</v>
      </c>
      <c r="CY958" s="62">
        <v>4</v>
      </c>
      <c r="CZ958" s="62">
        <v>2</v>
      </c>
      <c r="DA958" s="62">
        <v>4</v>
      </c>
      <c r="DC958" s="62">
        <v>94</v>
      </c>
      <c r="DD958" s="62" t="s">
        <v>987</v>
      </c>
      <c r="DE958" s="62" t="s">
        <v>985</v>
      </c>
      <c r="DF958" s="91">
        <v>0</v>
      </c>
      <c r="DH958" s="189" t="s">
        <v>985</v>
      </c>
      <c r="DJ958" s="335"/>
      <c r="DK958" s="335"/>
      <c r="DL958" s="335"/>
      <c r="DM958" s="335"/>
    </row>
    <row r="959" spans="1:117">
      <c r="A959" s="62" t="s">
        <v>1198</v>
      </c>
      <c r="B959">
        <v>5</v>
      </c>
      <c r="C959" s="90" t="s">
        <v>1198</v>
      </c>
      <c r="D959" s="217" t="s">
        <v>1206</v>
      </c>
      <c r="E959" t="s">
        <v>1206</v>
      </c>
      <c r="F959" s="65">
        <v>1080</v>
      </c>
      <c r="G959" s="65">
        <v>1080</v>
      </c>
      <c r="H959" t="s">
        <v>480</v>
      </c>
      <c r="I959" t="s">
        <v>480</v>
      </c>
      <c r="J959" t="s">
        <v>480</v>
      </c>
      <c r="K959" s="98">
        <v>1</v>
      </c>
      <c r="N959" s="217" t="s">
        <v>1209</v>
      </c>
      <c r="P959" s="217" t="s">
        <v>1201</v>
      </c>
      <c r="Q959" s="88" t="s">
        <v>1201</v>
      </c>
      <c r="AU959" s="67">
        <v>0</v>
      </c>
      <c r="AV959" s="68">
        <v>2.99</v>
      </c>
      <c r="BB959" s="196">
        <v>94</v>
      </c>
      <c r="BC959" s="195">
        <v>65409940</v>
      </c>
      <c r="BD959" s="196">
        <v>7</v>
      </c>
      <c r="BE959" s="196">
        <v>97</v>
      </c>
      <c r="BG959" s="70">
        <v>2815</v>
      </c>
      <c r="BN959" s="62">
        <v>2</v>
      </c>
      <c r="BO959" s="91" t="s">
        <v>985</v>
      </c>
      <c r="BP959" s="91" t="s">
        <v>985</v>
      </c>
      <c r="BS959" s="231" t="s">
        <v>207</v>
      </c>
      <c r="BV959" s="194" t="s">
        <v>90</v>
      </c>
      <c r="BX959" s="91" t="s">
        <v>986</v>
      </c>
      <c r="BY959" s="91" t="s">
        <v>986</v>
      </c>
      <c r="BZ959" s="62" t="s">
        <v>985</v>
      </c>
      <c r="CA959" s="62" t="s">
        <v>985</v>
      </c>
      <c r="CK959" s="62" t="s">
        <v>986</v>
      </c>
      <c r="CL959" s="62" t="s">
        <v>986</v>
      </c>
      <c r="CM959" s="62" t="s">
        <v>986</v>
      </c>
      <c r="CN959" s="62" t="s">
        <v>986</v>
      </c>
      <c r="CO959" s="62" t="s">
        <v>986</v>
      </c>
      <c r="CP959" s="62" t="s">
        <v>480</v>
      </c>
      <c r="CQ959" s="62" t="s">
        <v>986</v>
      </c>
      <c r="CR959" s="62" t="s">
        <v>985</v>
      </c>
      <c r="CS959" s="62" t="s">
        <v>985</v>
      </c>
      <c r="CT959" s="62" t="s">
        <v>985</v>
      </c>
      <c r="CU959" s="62">
        <v>6</v>
      </c>
      <c r="CX959" s="62">
        <v>2</v>
      </c>
      <c r="CY959" s="62">
        <v>4</v>
      </c>
      <c r="CZ959" s="62">
        <v>2</v>
      </c>
      <c r="DA959" s="62">
        <v>4</v>
      </c>
      <c r="DC959" s="62">
        <v>94</v>
      </c>
      <c r="DD959" s="62" t="s">
        <v>987</v>
      </c>
      <c r="DE959" s="62" t="s">
        <v>985</v>
      </c>
      <c r="DF959" s="91">
        <v>0</v>
      </c>
      <c r="DH959" s="189" t="s">
        <v>985</v>
      </c>
      <c r="DJ959" s="335"/>
      <c r="DK959" s="335"/>
      <c r="DL959" s="335"/>
      <c r="DM959" s="335"/>
    </row>
    <row r="960" spans="1:117">
      <c r="A960" s="62" t="s">
        <v>1091</v>
      </c>
      <c r="B960">
        <v>8</v>
      </c>
      <c r="C960" s="90" t="s">
        <v>1091</v>
      </c>
      <c r="D960" s="217" t="s">
        <v>1099</v>
      </c>
      <c r="E960" t="s">
        <v>1099</v>
      </c>
      <c r="F960" s="65">
        <v>1080</v>
      </c>
      <c r="G960" s="65">
        <v>1080</v>
      </c>
      <c r="H960" t="s">
        <v>480</v>
      </c>
      <c r="I960" t="s">
        <v>480</v>
      </c>
      <c r="J960" t="s">
        <v>480</v>
      </c>
      <c r="K960" s="98">
        <v>1</v>
      </c>
      <c r="N960" s="217" t="s">
        <v>1097</v>
      </c>
      <c r="P960" s="217" t="s">
        <v>1093</v>
      </c>
      <c r="Q960" s="88" t="s">
        <v>1093</v>
      </c>
      <c r="AU960" s="67">
        <v>0</v>
      </c>
      <c r="AV960" s="68">
        <v>2.59</v>
      </c>
      <c r="BB960" s="196">
        <v>94</v>
      </c>
      <c r="BC960" s="195">
        <v>65409940</v>
      </c>
      <c r="BD960" s="196">
        <v>7</v>
      </c>
      <c r="BE960" s="196">
        <v>97</v>
      </c>
      <c r="BG960" s="70">
        <v>2701</v>
      </c>
      <c r="BN960" s="62">
        <v>2</v>
      </c>
      <c r="BO960" s="91" t="s">
        <v>985</v>
      </c>
      <c r="BP960" s="91" t="s">
        <v>985</v>
      </c>
      <c r="BS960" s="258" t="s">
        <v>439</v>
      </c>
      <c r="BV960" s="194" t="s">
        <v>90</v>
      </c>
      <c r="BX960" s="91" t="s">
        <v>986</v>
      </c>
      <c r="BY960" s="91" t="s">
        <v>986</v>
      </c>
      <c r="BZ960" s="62" t="s">
        <v>985</v>
      </c>
      <c r="CA960" s="62" t="s">
        <v>985</v>
      </c>
      <c r="CK960" s="62" t="s">
        <v>986</v>
      </c>
      <c r="CL960" s="62" t="s">
        <v>986</v>
      </c>
      <c r="CM960" s="62" t="s">
        <v>986</v>
      </c>
      <c r="CN960" s="62" t="s">
        <v>986</v>
      </c>
      <c r="CO960" s="62" t="s">
        <v>986</v>
      </c>
      <c r="CP960" s="62" t="s">
        <v>480</v>
      </c>
      <c r="CQ960" s="62" t="s">
        <v>986</v>
      </c>
      <c r="CR960" s="62" t="s">
        <v>985</v>
      </c>
      <c r="CS960" s="62" t="s">
        <v>985</v>
      </c>
      <c r="CT960" s="62" t="s">
        <v>985</v>
      </c>
      <c r="CU960" s="62">
        <v>6</v>
      </c>
      <c r="CX960" s="62">
        <v>2</v>
      </c>
      <c r="CY960" s="62">
        <v>4</v>
      </c>
      <c r="CZ960" s="62">
        <v>2</v>
      </c>
      <c r="DA960" s="62">
        <v>4</v>
      </c>
      <c r="DC960" s="62">
        <v>94</v>
      </c>
      <c r="DD960" s="62" t="s">
        <v>987</v>
      </c>
      <c r="DE960" s="62" t="s">
        <v>985</v>
      </c>
      <c r="DF960" s="91">
        <v>0</v>
      </c>
      <c r="DH960" s="189" t="s">
        <v>985</v>
      </c>
      <c r="DJ960" s="335"/>
      <c r="DK960" s="335"/>
      <c r="DL960" s="335"/>
      <c r="DM960" s="335"/>
    </row>
    <row r="961" spans="1:117">
      <c r="A961" s="62" t="s">
        <v>1172</v>
      </c>
      <c r="B961">
        <v>8</v>
      </c>
      <c r="C961" s="90" t="s">
        <v>1172</v>
      </c>
      <c r="D961" s="217" t="s">
        <v>1187</v>
      </c>
      <c r="E961" t="s">
        <v>1187</v>
      </c>
      <c r="F961" s="65">
        <v>1080</v>
      </c>
      <c r="G961" s="65">
        <v>1080</v>
      </c>
      <c r="H961" t="s">
        <v>480</v>
      </c>
      <c r="I961" t="s">
        <v>480</v>
      </c>
      <c r="J961" t="s">
        <v>480</v>
      </c>
      <c r="K961" s="98">
        <v>1</v>
      </c>
      <c r="N961" s="217" t="s">
        <v>1181</v>
      </c>
      <c r="P961" s="217" t="s">
        <v>1184</v>
      </c>
      <c r="Q961" s="88" t="s">
        <v>1184</v>
      </c>
      <c r="AU961" s="67">
        <v>0</v>
      </c>
      <c r="AV961" s="68">
        <v>4.99</v>
      </c>
      <c r="BB961" s="196">
        <v>94</v>
      </c>
      <c r="BC961" s="195">
        <v>65409940</v>
      </c>
      <c r="BD961" s="196">
        <v>7</v>
      </c>
      <c r="BE961" s="196">
        <v>97</v>
      </c>
      <c r="BG961" s="70">
        <v>2706</v>
      </c>
      <c r="BN961" s="62">
        <v>2</v>
      </c>
      <c r="BO961" s="91" t="s">
        <v>985</v>
      </c>
      <c r="BP961" s="91" t="s">
        <v>985</v>
      </c>
      <c r="BS961" s="258" t="s">
        <v>439</v>
      </c>
      <c r="BV961" s="194" t="s">
        <v>90</v>
      </c>
      <c r="BX961" s="91" t="s">
        <v>986</v>
      </c>
      <c r="BY961" s="91" t="s">
        <v>986</v>
      </c>
      <c r="BZ961" s="62" t="s">
        <v>985</v>
      </c>
      <c r="CA961" s="62" t="s">
        <v>985</v>
      </c>
      <c r="CK961" s="62" t="s">
        <v>986</v>
      </c>
      <c r="CL961" s="62" t="s">
        <v>986</v>
      </c>
      <c r="CM961" s="62" t="s">
        <v>986</v>
      </c>
      <c r="CN961" s="62" t="s">
        <v>986</v>
      </c>
      <c r="CO961" s="62" t="s">
        <v>986</v>
      </c>
      <c r="CP961" s="62" t="s">
        <v>480</v>
      </c>
      <c r="CQ961" s="62" t="s">
        <v>986</v>
      </c>
      <c r="CR961" s="62" t="s">
        <v>985</v>
      </c>
      <c r="CS961" s="62" t="s">
        <v>985</v>
      </c>
      <c r="CT961" s="62" t="s">
        <v>985</v>
      </c>
      <c r="CU961" s="62">
        <v>6</v>
      </c>
      <c r="CX961" s="62">
        <v>2</v>
      </c>
      <c r="CY961" s="62">
        <v>4</v>
      </c>
      <c r="CZ961" s="62">
        <v>2</v>
      </c>
      <c r="DA961" s="62">
        <v>4</v>
      </c>
      <c r="DC961" s="62">
        <v>94</v>
      </c>
      <c r="DD961" s="62" t="s">
        <v>987</v>
      </c>
      <c r="DE961" s="62" t="s">
        <v>985</v>
      </c>
      <c r="DF961" s="91">
        <v>0</v>
      </c>
      <c r="DH961" s="189" t="s">
        <v>985</v>
      </c>
      <c r="DJ961" s="335"/>
      <c r="DK961" s="335"/>
      <c r="DL961" s="335"/>
      <c r="DM961" s="335"/>
    </row>
    <row r="962" spans="1:117">
      <c r="A962" s="62" t="s">
        <v>1514</v>
      </c>
      <c r="B962">
        <v>4</v>
      </c>
      <c r="C962" s="90" t="s">
        <v>1514</v>
      </c>
      <c r="D962" s="217" t="s">
        <v>1562</v>
      </c>
      <c r="E962" t="s">
        <v>1562</v>
      </c>
      <c r="F962" s="65">
        <v>1080</v>
      </c>
      <c r="G962" s="65">
        <v>1080</v>
      </c>
      <c r="H962" t="s">
        <v>480</v>
      </c>
      <c r="I962" t="s">
        <v>480</v>
      </c>
      <c r="J962" t="s">
        <v>480</v>
      </c>
      <c r="K962" s="98">
        <v>1</v>
      </c>
      <c r="N962" s="217" t="s">
        <v>1562</v>
      </c>
      <c r="P962" s="217" t="s">
        <v>1555</v>
      </c>
      <c r="Q962" s="88" t="s">
        <v>1555</v>
      </c>
      <c r="AU962" s="67">
        <v>0</v>
      </c>
      <c r="AV962" s="68">
        <v>2.99</v>
      </c>
      <c r="BB962" s="196">
        <v>94</v>
      </c>
      <c r="BC962" s="195">
        <v>65409940</v>
      </c>
      <c r="BD962" s="196">
        <v>7</v>
      </c>
      <c r="BE962" s="196">
        <v>97</v>
      </c>
      <c r="BG962" s="70">
        <v>2911</v>
      </c>
      <c r="BN962" s="62">
        <v>2</v>
      </c>
      <c r="BO962" s="91" t="s">
        <v>985</v>
      </c>
      <c r="BP962" s="91" t="s">
        <v>985</v>
      </c>
      <c r="BS962" s="258" t="s">
        <v>439</v>
      </c>
      <c r="BV962" s="194" t="s">
        <v>90</v>
      </c>
      <c r="BX962" s="91" t="s">
        <v>986</v>
      </c>
      <c r="BY962" s="91" t="s">
        <v>986</v>
      </c>
      <c r="BZ962" s="62" t="s">
        <v>985</v>
      </c>
      <c r="CA962" s="62" t="s">
        <v>985</v>
      </c>
      <c r="CK962" s="62" t="s">
        <v>986</v>
      </c>
      <c r="CL962" s="62" t="s">
        <v>986</v>
      </c>
      <c r="CM962" s="62" t="s">
        <v>986</v>
      </c>
      <c r="CN962" s="62" t="s">
        <v>986</v>
      </c>
      <c r="CO962" s="62" t="s">
        <v>986</v>
      </c>
      <c r="CP962" s="62" t="s">
        <v>480</v>
      </c>
      <c r="CQ962" s="62" t="s">
        <v>986</v>
      </c>
      <c r="CR962" s="62" t="s">
        <v>985</v>
      </c>
      <c r="CS962" s="62" t="s">
        <v>985</v>
      </c>
      <c r="CT962" s="62" t="s">
        <v>985</v>
      </c>
      <c r="CU962" s="62">
        <v>6</v>
      </c>
      <c r="CX962" s="62">
        <v>2</v>
      </c>
      <c r="CY962" s="62">
        <v>4</v>
      </c>
      <c r="CZ962" s="62">
        <v>2</v>
      </c>
      <c r="DA962" s="62">
        <v>4</v>
      </c>
      <c r="DC962" s="62">
        <v>94</v>
      </c>
      <c r="DD962" s="62" t="s">
        <v>987</v>
      </c>
      <c r="DE962" s="62" t="s">
        <v>985</v>
      </c>
      <c r="DF962" s="91">
        <v>0</v>
      </c>
      <c r="DH962" s="189" t="s">
        <v>985</v>
      </c>
      <c r="DJ962" s="335"/>
      <c r="DK962" s="335"/>
      <c r="DL962" s="335"/>
      <c r="DM962" s="335"/>
    </row>
    <row r="963" spans="1:117">
      <c r="A963" s="62" t="s">
        <v>1657</v>
      </c>
      <c r="B963">
        <v>5</v>
      </c>
      <c r="C963" s="90" t="s">
        <v>1657</v>
      </c>
      <c r="D963" t="s">
        <v>1679</v>
      </c>
      <c r="E963" t="s">
        <v>1679</v>
      </c>
      <c r="F963" s="65">
        <v>1080</v>
      </c>
      <c r="G963" s="65">
        <v>1080</v>
      </c>
      <c r="H963" t="s">
        <v>480</v>
      </c>
      <c r="I963" t="s">
        <v>480</v>
      </c>
      <c r="J963" t="s">
        <v>480</v>
      </c>
      <c r="K963" s="98">
        <v>1</v>
      </c>
      <c r="N963" t="s">
        <v>1096</v>
      </c>
      <c r="P963" t="s">
        <v>1670</v>
      </c>
      <c r="Q963" s="88" t="s">
        <v>1670</v>
      </c>
      <c r="AU963" s="67">
        <v>0</v>
      </c>
      <c r="AV963" s="68">
        <v>2.59</v>
      </c>
      <c r="BB963" s="196">
        <v>94</v>
      </c>
      <c r="BC963" s="195">
        <v>65409940</v>
      </c>
      <c r="BD963" s="196">
        <v>7</v>
      </c>
      <c r="BE963" s="196">
        <v>97</v>
      </c>
      <c r="BG963" s="70">
        <v>2601</v>
      </c>
      <c r="BN963" s="62">
        <v>2</v>
      </c>
      <c r="BO963" s="91" t="s">
        <v>985</v>
      </c>
      <c r="BP963" s="91" t="s">
        <v>985</v>
      </c>
      <c r="BS963" s="258" t="s">
        <v>439</v>
      </c>
      <c r="BV963" s="194" t="s">
        <v>90</v>
      </c>
      <c r="BX963" s="91" t="s">
        <v>986</v>
      </c>
      <c r="BY963" s="91" t="s">
        <v>986</v>
      </c>
      <c r="BZ963" s="62" t="s">
        <v>985</v>
      </c>
      <c r="CA963" s="62" t="s">
        <v>985</v>
      </c>
      <c r="CK963" s="62" t="s">
        <v>986</v>
      </c>
      <c r="CL963" s="62" t="s">
        <v>986</v>
      </c>
      <c r="CM963" s="62" t="s">
        <v>986</v>
      </c>
      <c r="CN963" s="62" t="s">
        <v>986</v>
      </c>
      <c r="CO963" s="62" t="s">
        <v>986</v>
      </c>
      <c r="CP963" s="62" t="s">
        <v>480</v>
      </c>
      <c r="CQ963" s="62" t="s">
        <v>986</v>
      </c>
      <c r="CR963" s="62" t="s">
        <v>985</v>
      </c>
      <c r="CS963" s="62" t="s">
        <v>985</v>
      </c>
      <c r="CT963" s="62" t="s">
        <v>985</v>
      </c>
      <c r="CU963" s="62">
        <v>6</v>
      </c>
      <c r="CX963" s="62">
        <v>2</v>
      </c>
      <c r="CY963" s="62">
        <v>4</v>
      </c>
      <c r="CZ963" s="62">
        <v>2</v>
      </c>
      <c r="DA963" s="62">
        <v>4</v>
      </c>
      <c r="DC963" s="62">
        <v>94</v>
      </c>
      <c r="DD963" s="62" t="s">
        <v>987</v>
      </c>
      <c r="DE963" s="62" t="s">
        <v>985</v>
      </c>
      <c r="DF963" s="91">
        <v>0</v>
      </c>
      <c r="DH963" s="189" t="s">
        <v>985</v>
      </c>
      <c r="DJ963" s="335"/>
      <c r="DK963" s="335"/>
      <c r="DL963" s="335"/>
      <c r="DM963" s="335"/>
    </row>
    <row r="964" spans="1:117">
      <c r="A964" s="62" t="s">
        <v>1658</v>
      </c>
      <c r="B964">
        <v>2</v>
      </c>
      <c r="C964" s="90" t="s">
        <v>1658</v>
      </c>
      <c r="D964" t="s">
        <v>1679</v>
      </c>
      <c r="E964" t="s">
        <v>1679</v>
      </c>
      <c r="F964" s="65">
        <v>1080</v>
      </c>
      <c r="G964" s="65">
        <v>1080</v>
      </c>
      <c r="H964" t="s">
        <v>480</v>
      </c>
      <c r="I964" t="s">
        <v>480</v>
      </c>
      <c r="J964" t="s">
        <v>480</v>
      </c>
      <c r="K964" s="98">
        <v>1</v>
      </c>
      <c r="N964" t="s">
        <v>1096</v>
      </c>
      <c r="P964" t="s">
        <v>1670</v>
      </c>
      <c r="Q964" s="88" t="s">
        <v>1670</v>
      </c>
      <c r="AU964" s="67">
        <v>0</v>
      </c>
      <c r="AV964" s="68">
        <v>1.99</v>
      </c>
      <c r="BB964" s="196">
        <v>94</v>
      </c>
      <c r="BC964" s="195">
        <v>65409940</v>
      </c>
      <c r="BD964" s="196">
        <v>7</v>
      </c>
      <c r="BE964" s="196">
        <v>97</v>
      </c>
      <c r="BG964" s="70">
        <v>2601</v>
      </c>
      <c r="BN964" s="62">
        <v>2</v>
      </c>
      <c r="BO964" s="91" t="s">
        <v>985</v>
      </c>
      <c r="BP964" s="91" t="s">
        <v>985</v>
      </c>
      <c r="BS964" s="215" t="s">
        <v>118</v>
      </c>
      <c r="BV964" s="194" t="s">
        <v>90</v>
      </c>
      <c r="BX964" s="91" t="s">
        <v>986</v>
      </c>
      <c r="BY964" s="91" t="s">
        <v>986</v>
      </c>
      <c r="BZ964" s="62" t="s">
        <v>985</v>
      </c>
      <c r="CA964" s="62" t="s">
        <v>985</v>
      </c>
      <c r="CK964" s="62" t="s">
        <v>986</v>
      </c>
      <c r="CL964" s="62" t="s">
        <v>986</v>
      </c>
      <c r="CM964" s="62" t="s">
        <v>986</v>
      </c>
      <c r="CN964" s="62" t="s">
        <v>986</v>
      </c>
      <c r="CO964" s="62" t="s">
        <v>986</v>
      </c>
      <c r="CP964" s="62" t="s">
        <v>480</v>
      </c>
      <c r="CQ964" s="62" t="s">
        <v>986</v>
      </c>
      <c r="CR964" s="62" t="s">
        <v>985</v>
      </c>
      <c r="CS964" s="62" t="s">
        <v>985</v>
      </c>
      <c r="CT964" s="62" t="s">
        <v>985</v>
      </c>
      <c r="CU964" s="62">
        <v>6</v>
      </c>
      <c r="CX964" s="62">
        <v>2</v>
      </c>
      <c r="CY964" s="62">
        <v>4</v>
      </c>
      <c r="CZ964" s="62">
        <v>2</v>
      </c>
      <c r="DA964" s="62">
        <v>4</v>
      </c>
      <c r="DC964" s="62">
        <v>94</v>
      </c>
      <c r="DD964" s="62" t="s">
        <v>987</v>
      </c>
      <c r="DE964" s="62" t="s">
        <v>985</v>
      </c>
      <c r="DF964" s="91">
        <v>0</v>
      </c>
      <c r="DH964" s="189" t="s">
        <v>985</v>
      </c>
      <c r="DJ964" s="335"/>
      <c r="DK964" s="335"/>
      <c r="DL964" s="335"/>
      <c r="DM964" s="335"/>
    </row>
    <row r="965" spans="1:117">
      <c r="A965" s="62" t="s">
        <v>1618</v>
      </c>
      <c r="B965">
        <v>3</v>
      </c>
      <c r="C965" s="90" t="s">
        <v>1618</v>
      </c>
      <c r="D965" s="217" t="s">
        <v>1626</v>
      </c>
      <c r="E965" s="90" t="s">
        <v>1626</v>
      </c>
      <c r="F965" s="65">
        <v>1080</v>
      </c>
      <c r="G965" s="65">
        <v>1080</v>
      </c>
      <c r="H965" t="s">
        <v>480</v>
      </c>
      <c r="I965" t="s">
        <v>480</v>
      </c>
      <c r="J965" t="s">
        <v>480</v>
      </c>
      <c r="K965" s="98">
        <v>1</v>
      </c>
      <c r="N965" s="217" t="s">
        <v>1627</v>
      </c>
      <c r="P965" s="217" t="s">
        <v>1622</v>
      </c>
      <c r="Q965" s="88" t="s">
        <v>1622</v>
      </c>
      <c r="AU965" s="67">
        <v>0</v>
      </c>
      <c r="AV965" s="68">
        <v>2.99</v>
      </c>
      <c r="BB965" s="196">
        <v>94</v>
      </c>
      <c r="BC965" s="195">
        <v>65409940</v>
      </c>
      <c r="BD965" s="196">
        <v>7</v>
      </c>
      <c r="BE965" s="196">
        <v>97</v>
      </c>
      <c r="BG965" s="70">
        <v>3311</v>
      </c>
      <c r="BN965" s="62">
        <v>2</v>
      </c>
      <c r="BO965" s="91" t="s">
        <v>985</v>
      </c>
      <c r="BP965" s="91" t="s">
        <v>985</v>
      </c>
      <c r="BS965" s="215" t="s">
        <v>118</v>
      </c>
      <c r="BV965" s="194" t="s">
        <v>90</v>
      </c>
      <c r="BX965" s="91" t="s">
        <v>986</v>
      </c>
      <c r="BY965" s="91" t="s">
        <v>986</v>
      </c>
      <c r="BZ965" s="62" t="s">
        <v>985</v>
      </c>
      <c r="CA965" s="62" t="s">
        <v>985</v>
      </c>
      <c r="CK965" s="62" t="s">
        <v>986</v>
      </c>
      <c r="CL965" s="62" t="s">
        <v>986</v>
      </c>
      <c r="CM965" s="62" t="s">
        <v>986</v>
      </c>
      <c r="CN965" s="62" t="s">
        <v>986</v>
      </c>
      <c r="CO965" s="62" t="s">
        <v>986</v>
      </c>
      <c r="CP965" s="62" t="s">
        <v>480</v>
      </c>
      <c r="CQ965" s="62" t="s">
        <v>986</v>
      </c>
      <c r="CR965" s="62" t="s">
        <v>985</v>
      </c>
      <c r="CS965" s="62" t="s">
        <v>985</v>
      </c>
      <c r="CT965" s="62" t="s">
        <v>985</v>
      </c>
      <c r="CU965" s="62">
        <v>6</v>
      </c>
      <c r="CX965" s="62">
        <v>2</v>
      </c>
      <c r="CY965" s="62">
        <v>4</v>
      </c>
      <c r="CZ965" s="62">
        <v>2</v>
      </c>
      <c r="DA965" s="62">
        <v>4</v>
      </c>
      <c r="DC965" s="62">
        <v>94</v>
      </c>
      <c r="DD965" s="62" t="s">
        <v>987</v>
      </c>
      <c r="DE965" s="62" t="s">
        <v>985</v>
      </c>
      <c r="DF965" s="91">
        <v>0</v>
      </c>
      <c r="DH965" s="189" t="s">
        <v>985</v>
      </c>
      <c r="DJ965" s="335"/>
      <c r="DK965" s="335"/>
      <c r="DL965" s="335"/>
      <c r="DM965" s="335"/>
    </row>
    <row r="966" spans="1:117">
      <c r="A966" s="62" t="s">
        <v>2092</v>
      </c>
      <c r="B966">
        <v>2</v>
      </c>
      <c r="C966" s="90" t="s">
        <v>2092</v>
      </c>
      <c r="D966" s="217" t="s">
        <v>2061</v>
      </c>
      <c r="E966" t="s">
        <v>2061</v>
      </c>
      <c r="F966" s="65">
        <v>1080</v>
      </c>
      <c r="G966" s="65">
        <v>1080</v>
      </c>
      <c r="H966" t="s">
        <v>480</v>
      </c>
      <c r="I966" t="s">
        <v>480</v>
      </c>
      <c r="J966" t="s">
        <v>480</v>
      </c>
      <c r="K966" s="98">
        <v>1</v>
      </c>
      <c r="N966" s="217" t="s">
        <v>2068</v>
      </c>
      <c r="P966" s="217" t="s">
        <v>2032</v>
      </c>
      <c r="Q966" s="88" t="s">
        <v>2032</v>
      </c>
      <c r="AU966" s="67">
        <v>0</v>
      </c>
      <c r="AV966" s="68">
        <v>2.99</v>
      </c>
      <c r="BB966" s="196">
        <v>94</v>
      </c>
      <c r="BC966" s="195">
        <v>65409940</v>
      </c>
      <c r="BD966" s="196">
        <v>7</v>
      </c>
      <c r="BE966" s="196">
        <v>97</v>
      </c>
      <c r="BG966" s="70">
        <v>3303</v>
      </c>
      <c r="BN966" s="62">
        <v>2</v>
      </c>
      <c r="BO966" s="91" t="s">
        <v>985</v>
      </c>
      <c r="BP966" s="91" t="s">
        <v>985</v>
      </c>
      <c r="BS966" s="215" t="s">
        <v>118</v>
      </c>
      <c r="BV966" s="194" t="s">
        <v>90</v>
      </c>
      <c r="BX966" s="91" t="s">
        <v>986</v>
      </c>
      <c r="BY966" s="91" t="s">
        <v>986</v>
      </c>
      <c r="BZ966" s="62" t="s">
        <v>985</v>
      </c>
      <c r="CA966" s="62" t="s">
        <v>985</v>
      </c>
      <c r="CK966" s="62" t="s">
        <v>986</v>
      </c>
      <c r="CL966" s="62" t="s">
        <v>986</v>
      </c>
      <c r="CM966" s="62" t="s">
        <v>986</v>
      </c>
      <c r="CN966" s="62" t="s">
        <v>986</v>
      </c>
      <c r="CO966" s="62" t="s">
        <v>986</v>
      </c>
      <c r="CP966" s="62" t="s">
        <v>480</v>
      </c>
      <c r="CQ966" s="62" t="s">
        <v>986</v>
      </c>
      <c r="CR966" s="62" t="s">
        <v>985</v>
      </c>
      <c r="CS966" s="62" t="s">
        <v>985</v>
      </c>
      <c r="CT966" s="62" t="s">
        <v>985</v>
      </c>
      <c r="CU966" s="62">
        <v>6</v>
      </c>
      <c r="CX966" s="62">
        <v>2</v>
      </c>
      <c r="CY966" s="62">
        <v>4</v>
      </c>
      <c r="CZ966" s="62">
        <v>2</v>
      </c>
      <c r="DA966" s="62">
        <v>4</v>
      </c>
      <c r="DC966" s="62">
        <v>94</v>
      </c>
      <c r="DD966" s="62" t="s">
        <v>987</v>
      </c>
      <c r="DE966" s="62" t="s">
        <v>985</v>
      </c>
      <c r="DF966" s="91">
        <v>0</v>
      </c>
      <c r="DH966" s="189" t="s">
        <v>985</v>
      </c>
      <c r="DJ966" s="335"/>
      <c r="DK966" s="335"/>
      <c r="DL966" s="335"/>
      <c r="DM966" s="335"/>
    </row>
    <row r="967" spans="1:117">
      <c r="A967" s="62" t="s">
        <v>2093</v>
      </c>
      <c r="B967">
        <v>1</v>
      </c>
      <c r="C967" s="90" t="s">
        <v>2093</v>
      </c>
      <c r="D967" s="217" t="s">
        <v>2062</v>
      </c>
      <c r="E967" t="s">
        <v>2062</v>
      </c>
      <c r="F967" s="65">
        <v>1080</v>
      </c>
      <c r="G967" s="65">
        <v>1080</v>
      </c>
      <c r="H967" t="s">
        <v>480</v>
      </c>
      <c r="I967" t="s">
        <v>480</v>
      </c>
      <c r="J967" t="s">
        <v>480</v>
      </c>
      <c r="K967" s="98">
        <v>1</v>
      </c>
      <c r="N967" s="217" t="s">
        <v>2068</v>
      </c>
      <c r="P967" s="217" t="s">
        <v>2033</v>
      </c>
      <c r="Q967" s="88" t="s">
        <v>2033</v>
      </c>
      <c r="AU967" s="67">
        <v>0</v>
      </c>
      <c r="AV967" s="68">
        <v>2.99</v>
      </c>
      <c r="BB967" s="196">
        <v>94</v>
      </c>
      <c r="BC967" s="195">
        <v>65409940</v>
      </c>
      <c r="BD967" s="196">
        <v>7</v>
      </c>
      <c r="BE967" s="196">
        <v>97</v>
      </c>
      <c r="BG967" s="70">
        <v>3303</v>
      </c>
      <c r="BN967" s="62">
        <v>2</v>
      </c>
      <c r="BO967" s="91" t="s">
        <v>985</v>
      </c>
      <c r="BP967" s="91" t="s">
        <v>985</v>
      </c>
      <c r="BS967" s="215" t="s">
        <v>118</v>
      </c>
      <c r="BV967" s="194" t="s">
        <v>90</v>
      </c>
      <c r="BX967" s="91" t="s">
        <v>986</v>
      </c>
      <c r="BY967" s="91" t="s">
        <v>986</v>
      </c>
      <c r="BZ967" s="62" t="s">
        <v>985</v>
      </c>
      <c r="CA967" s="62" t="s">
        <v>985</v>
      </c>
      <c r="CK967" s="62" t="s">
        <v>986</v>
      </c>
      <c r="CL967" s="62" t="s">
        <v>986</v>
      </c>
      <c r="CM967" s="62" t="s">
        <v>986</v>
      </c>
      <c r="CN967" s="62" t="s">
        <v>986</v>
      </c>
      <c r="CO967" s="62" t="s">
        <v>986</v>
      </c>
      <c r="CP967" s="62" t="s">
        <v>480</v>
      </c>
      <c r="CQ967" s="62" t="s">
        <v>986</v>
      </c>
      <c r="CR967" s="62" t="s">
        <v>985</v>
      </c>
      <c r="CS967" s="62" t="s">
        <v>985</v>
      </c>
      <c r="CT967" s="62" t="s">
        <v>985</v>
      </c>
      <c r="CU967" s="62">
        <v>6</v>
      </c>
      <c r="CX967" s="62">
        <v>2</v>
      </c>
      <c r="CY967" s="62">
        <v>4</v>
      </c>
      <c r="CZ967" s="62">
        <v>2</v>
      </c>
      <c r="DA967" s="62">
        <v>4</v>
      </c>
      <c r="DC967" s="62">
        <v>94</v>
      </c>
      <c r="DD967" s="62" t="s">
        <v>987</v>
      </c>
      <c r="DE967" s="62" t="s">
        <v>985</v>
      </c>
      <c r="DF967" s="91">
        <v>0</v>
      </c>
      <c r="DH967" s="189" t="s">
        <v>985</v>
      </c>
      <c r="DJ967" s="335"/>
      <c r="DK967" s="335"/>
      <c r="DL967" s="335"/>
      <c r="DM967" s="335"/>
    </row>
    <row r="968" spans="1:117">
      <c r="A968" s="62" t="s">
        <v>2094</v>
      </c>
      <c r="B968">
        <v>8</v>
      </c>
      <c r="C968" s="90" t="s">
        <v>2094</v>
      </c>
      <c r="D968" s="217" t="s">
        <v>2063</v>
      </c>
      <c r="E968" t="s">
        <v>2063</v>
      </c>
      <c r="F968" s="65">
        <v>1080</v>
      </c>
      <c r="G968" s="65">
        <v>1080</v>
      </c>
      <c r="H968" t="s">
        <v>480</v>
      </c>
      <c r="I968" t="s">
        <v>480</v>
      </c>
      <c r="J968" t="s">
        <v>480</v>
      </c>
      <c r="K968" s="98">
        <v>1</v>
      </c>
      <c r="N968" s="217" t="s">
        <v>2068</v>
      </c>
      <c r="P968" s="217" t="s">
        <v>2034</v>
      </c>
      <c r="Q968" s="88" t="s">
        <v>2034</v>
      </c>
      <c r="AU968" s="67">
        <v>0</v>
      </c>
      <c r="AV968" s="68">
        <v>2.99</v>
      </c>
      <c r="BB968" s="196">
        <v>94</v>
      </c>
      <c r="BC968" s="195">
        <v>65409940</v>
      </c>
      <c r="BD968" s="196">
        <v>7</v>
      </c>
      <c r="BE968" s="196">
        <v>97</v>
      </c>
      <c r="BG968" s="70">
        <v>3303</v>
      </c>
      <c r="BN968" s="62">
        <v>2</v>
      </c>
      <c r="BO968" s="91" t="s">
        <v>985</v>
      </c>
      <c r="BP968" s="91" t="s">
        <v>985</v>
      </c>
      <c r="BS968" s="215" t="s">
        <v>118</v>
      </c>
      <c r="BV968" s="194" t="s">
        <v>90</v>
      </c>
      <c r="BX968" s="91" t="s">
        <v>986</v>
      </c>
      <c r="BY968" s="91" t="s">
        <v>986</v>
      </c>
      <c r="BZ968" s="62" t="s">
        <v>985</v>
      </c>
      <c r="CA968" s="62" t="s">
        <v>985</v>
      </c>
      <c r="CK968" s="62" t="s">
        <v>986</v>
      </c>
      <c r="CL968" s="62" t="s">
        <v>986</v>
      </c>
      <c r="CM968" s="62" t="s">
        <v>986</v>
      </c>
      <c r="CN968" s="62" t="s">
        <v>986</v>
      </c>
      <c r="CO968" s="62" t="s">
        <v>986</v>
      </c>
      <c r="CP968" s="62" t="s">
        <v>480</v>
      </c>
      <c r="CQ968" s="62" t="s">
        <v>986</v>
      </c>
      <c r="CR968" s="62" t="s">
        <v>985</v>
      </c>
      <c r="CS968" s="62" t="s">
        <v>985</v>
      </c>
      <c r="CT968" s="62" t="s">
        <v>985</v>
      </c>
      <c r="CU968" s="62">
        <v>6</v>
      </c>
      <c r="CX968" s="62">
        <v>2</v>
      </c>
      <c r="CY968" s="62">
        <v>4</v>
      </c>
      <c r="CZ968" s="62">
        <v>2</v>
      </c>
      <c r="DA968" s="62">
        <v>4</v>
      </c>
      <c r="DC968" s="62">
        <v>94</v>
      </c>
      <c r="DD968" s="62" t="s">
        <v>987</v>
      </c>
      <c r="DE968" s="62" t="s">
        <v>985</v>
      </c>
      <c r="DF968" s="91">
        <v>0</v>
      </c>
      <c r="DH968" s="189" t="s">
        <v>985</v>
      </c>
      <c r="DJ968" s="335"/>
      <c r="DK968" s="335"/>
      <c r="DL968" s="335"/>
      <c r="DM968" s="335"/>
    </row>
    <row r="969" spans="1:117">
      <c r="A969" s="62" t="s">
        <v>3477</v>
      </c>
      <c r="B969" s="342">
        <v>8</v>
      </c>
      <c r="C969" s="344" t="s">
        <v>3477</v>
      </c>
      <c r="D969" s="344" t="s">
        <v>3454</v>
      </c>
      <c r="E969" s="344" t="s">
        <v>3454</v>
      </c>
      <c r="F969" s="330">
        <v>1080</v>
      </c>
      <c r="G969" s="330">
        <v>1080</v>
      </c>
      <c r="H969" s="342" t="s">
        <v>480</v>
      </c>
      <c r="I969" s="342" t="s">
        <v>480</v>
      </c>
      <c r="J969" s="336" t="s">
        <v>480</v>
      </c>
      <c r="K969" s="346">
        <v>1</v>
      </c>
      <c r="L969" s="347"/>
      <c r="M969" s="347"/>
      <c r="N969" s="348" t="s">
        <v>3455</v>
      </c>
      <c r="O969" s="348" t="s">
        <v>3455</v>
      </c>
      <c r="P969" s="348" t="s">
        <v>3478</v>
      </c>
      <c r="Q969" s="348" t="s">
        <v>3478</v>
      </c>
      <c r="R969" s="335">
        <v>317490</v>
      </c>
      <c r="S969" s="347"/>
      <c r="T969" s="347"/>
      <c r="U969" s="335"/>
      <c r="V969" s="341"/>
      <c r="W969" s="342">
        <v>1</v>
      </c>
      <c r="X969" s="330">
        <v>1</v>
      </c>
      <c r="Y969" s="330">
        <v>1</v>
      </c>
      <c r="Z969" s="330">
        <v>1</v>
      </c>
      <c r="AA969" s="350">
        <v>1</v>
      </c>
      <c r="AB969" s="335"/>
      <c r="AC969" s="341"/>
      <c r="AD969" s="342">
        <v>1</v>
      </c>
      <c r="AE969" s="330">
        <v>1</v>
      </c>
      <c r="AF969" s="330">
        <v>1</v>
      </c>
      <c r="AG969" s="330">
        <v>1</v>
      </c>
      <c r="AH969" s="350">
        <v>1</v>
      </c>
      <c r="AI969" s="335"/>
      <c r="AJ969" s="343"/>
      <c r="AK969" s="343"/>
      <c r="AL969" s="350"/>
      <c r="AM969" s="350"/>
      <c r="AN969" s="350"/>
      <c r="AO969" s="335"/>
      <c r="AP969" s="335"/>
      <c r="AQ969" s="335"/>
      <c r="AR969" s="335"/>
      <c r="AS969" s="335"/>
      <c r="AT969" s="335"/>
      <c r="AU969" s="333" t="s">
        <v>2822</v>
      </c>
      <c r="AV969" s="334">
        <v>1</v>
      </c>
      <c r="AW969" s="333">
        <v>0</v>
      </c>
      <c r="AX969" s="334"/>
      <c r="AY969" s="334"/>
      <c r="AZ969" s="335"/>
      <c r="BA969" s="335"/>
      <c r="BB969" s="196">
        <v>94</v>
      </c>
      <c r="BC969" s="195">
        <v>65409940</v>
      </c>
      <c r="BD969" s="196">
        <v>7</v>
      </c>
      <c r="BE969" s="196">
        <v>97</v>
      </c>
      <c r="BF969" s="196"/>
      <c r="BG969" s="351">
        <v>9102</v>
      </c>
      <c r="BH969" s="352"/>
      <c r="BI969" s="352"/>
      <c r="BJ969" s="353"/>
      <c r="BK969" s="354"/>
      <c r="BL969" s="388">
        <v>42345</v>
      </c>
      <c r="BM969" s="388">
        <v>54788</v>
      </c>
      <c r="BN969" s="335">
        <v>2</v>
      </c>
      <c r="BO969" s="336" t="s">
        <v>985</v>
      </c>
      <c r="BP969" s="336" t="s">
        <v>985</v>
      </c>
      <c r="BQ969" s="336"/>
      <c r="BR969" s="336"/>
      <c r="BS969" s="336" t="s">
        <v>160</v>
      </c>
      <c r="BT969" s="335"/>
      <c r="BU969" s="335"/>
      <c r="BV969" s="336" t="s">
        <v>90</v>
      </c>
      <c r="BW969" s="347"/>
      <c r="BX969" s="336" t="s">
        <v>986</v>
      </c>
      <c r="BY969" s="336" t="s">
        <v>986</v>
      </c>
      <c r="BZ969" s="335" t="s">
        <v>985</v>
      </c>
      <c r="CA969" s="335" t="s">
        <v>985</v>
      </c>
      <c r="CB969" s="347"/>
      <c r="CC969" s="347"/>
      <c r="CD969" s="352"/>
      <c r="CE969" s="335"/>
      <c r="CF969" s="335"/>
      <c r="CG969" s="330">
        <v>1</v>
      </c>
      <c r="CH969" s="330">
        <v>1</v>
      </c>
      <c r="CI969" s="330">
        <v>1</v>
      </c>
      <c r="CJ969" s="350">
        <v>1</v>
      </c>
      <c r="CK969" s="335" t="s">
        <v>986</v>
      </c>
      <c r="CL969" s="335" t="s">
        <v>986</v>
      </c>
      <c r="CM969" s="335" t="s">
        <v>986</v>
      </c>
      <c r="CN969" s="335" t="s">
        <v>986</v>
      </c>
      <c r="CO969" s="335" t="s">
        <v>986</v>
      </c>
      <c r="CP969" s="335" t="s">
        <v>480</v>
      </c>
      <c r="CQ969" s="335" t="s">
        <v>986</v>
      </c>
      <c r="CR969" s="335" t="s">
        <v>985</v>
      </c>
      <c r="CS969" s="335" t="s">
        <v>985</v>
      </c>
      <c r="CT969" s="335" t="s">
        <v>985</v>
      </c>
      <c r="CU969" s="335">
        <v>6</v>
      </c>
      <c r="CV969" s="335"/>
      <c r="CW969" s="335"/>
      <c r="CX969" s="335">
        <v>2</v>
      </c>
      <c r="CY969" s="335">
        <v>4</v>
      </c>
      <c r="CZ969" s="335">
        <v>2</v>
      </c>
      <c r="DA969" s="335">
        <v>4</v>
      </c>
      <c r="DB969" s="335"/>
      <c r="DC969" s="335">
        <v>94</v>
      </c>
      <c r="DD969" s="335" t="s">
        <v>987</v>
      </c>
      <c r="DE969" s="335" t="s">
        <v>985</v>
      </c>
      <c r="DF969" s="336">
        <v>0</v>
      </c>
      <c r="DG969" s="336"/>
      <c r="DH969" s="338" t="s">
        <v>985</v>
      </c>
      <c r="DI969" s="339"/>
      <c r="DJ969" s="335"/>
      <c r="DK969" s="335"/>
      <c r="DL969" s="335"/>
      <c r="DM969" s="335"/>
    </row>
    <row r="970" spans="1:117">
      <c r="A970" s="62" t="s">
        <v>3023</v>
      </c>
      <c r="B970" s="342">
        <v>5</v>
      </c>
      <c r="C970" s="344" t="s">
        <v>3023</v>
      </c>
      <c r="D970" s="344" t="s">
        <v>3024</v>
      </c>
      <c r="E970" s="344" t="s">
        <v>3024</v>
      </c>
      <c r="F970" s="330">
        <v>1080</v>
      </c>
      <c r="G970" s="330">
        <v>1080</v>
      </c>
      <c r="H970" s="342" t="s">
        <v>480</v>
      </c>
      <c r="I970" s="342" t="s">
        <v>480</v>
      </c>
      <c r="J970" s="336" t="s">
        <v>480</v>
      </c>
      <c r="K970" s="346">
        <v>1</v>
      </c>
      <c r="L970" s="347"/>
      <c r="M970" s="347"/>
      <c r="N970" s="348" t="s">
        <v>3024</v>
      </c>
      <c r="O970" s="348" t="s">
        <v>3024</v>
      </c>
      <c r="P970" s="348" t="s">
        <v>3025</v>
      </c>
      <c r="Q970" s="348" t="s">
        <v>3025</v>
      </c>
      <c r="R970" s="335">
        <v>317490</v>
      </c>
      <c r="S970" s="347"/>
      <c r="T970" s="347"/>
      <c r="U970" s="335"/>
      <c r="V970" s="341"/>
      <c r="W970" s="342">
        <v>1</v>
      </c>
      <c r="X970" s="330">
        <v>1</v>
      </c>
      <c r="Y970" s="330">
        <v>1</v>
      </c>
      <c r="Z970" s="330">
        <v>1</v>
      </c>
      <c r="AA970" s="350">
        <v>1</v>
      </c>
      <c r="AB970" s="335"/>
      <c r="AC970" s="341"/>
      <c r="AD970" s="342">
        <v>1</v>
      </c>
      <c r="AE970" s="330">
        <v>1</v>
      </c>
      <c r="AF970" s="330">
        <v>1</v>
      </c>
      <c r="AG970" s="330">
        <v>1</v>
      </c>
      <c r="AH970" s="350">
        <v>1</v>
      </c>
      <c r="AI970" s="335"/>
      <c r="AJ970" s="343"/>
      <c r="AK970" s="343"/>
      <c r="AL970" s="350"/>
      <c r="AM970" s="350"/>
      <c r="AN970" s="350"/>
      <c r="AO970" s="335"/>
      <c r="AP970" s="335"/>
      <c r="AQ970" s="335"/>
      <c r="AR970" s="335"/>
      <c r="AS970" s="335"/>
      <c r="AT970" s="335"/>
      <c r="AU970" s="333" t="s">
        <v>2822</v>
      </c>
      <c r="AV970" s="334">
        <v>1</v>
      </c>
      <c r="AW970" s="333">
        <v>0</v>
      </c>
      <c r="AX970" s="334"/>
      <c r="AY970" s="334"/>
      <c r="AZ970" s="335"/>
      <c r="BA970" s="335"/>
      <c r="BB970" s="196">
        <v>94</v>
      </c>
      <c r="BC970" s="195">
        <v>65409940</v>
      </c>
      <c r="BD970" s="196">
        <v>7</v>
      </c>
      <c r="BE970" s="196">
        <v>97</v>
      </c>
      <c r="BF970" s="196"/>
      <c r="BG970" s="351">
        <v>2107</v>
      </c>
      <c r="BH970" s="352"/>
      <c r="BI970" s="352"/>
      <c r="BJ970" s="353"/>
      <c r="BK970" s="354"/>
      <c r="BL970" s="388">
        <v>42345</v>
      </c>
      <c r="BM970" s="388">
        <v>54788</v>
      </c>
      <c r="BN970" s="335">
        <v>2</v>
      </c>
      <c r="BO970" s="336" t="s">
        <v>985</v>
      </c>
      <c r="BP970" s="336" t="s">
        <v>985</v>
      </c>
      <c r="BQ970" s="336"/>
      <c r="BR970" s="336"/>
      <c r="BS970" s="336" t="s">
        <v>439</v>
      </c>
      <c r="BT970" s="335"/>
      <c r="BU970" s="335"/>
      <c r="BV970" s="336" t="s">
        <v>90</v>
      </c>
      <c r="BW970" s="347"/>
      <c r="BX970" s="336" t="s">
        <v>986</v>
      </c>
      <c r="BY970" s="336" t="s">
        <v>986</v>
      </c>
      <c r="BZ970" s="335" t="s">
        <v>985</v>
      </c>
      <c r="CA970" s="335" t="s">
        <v>985</v>
      </c>
      <c r="CB970" s="347"/>
      <c r="CC970" s="347"/>
      <c r="CD970" s="352"/>
      <c r="CE970" s="335"/>
      <c r="CF970" s="335"/>
      <c r="CG970" s="330">
        <v>1</v>
      </c>
      <c r="CH970" s="330">
        <v>1</v>
      </c>
      <c r="CI970" s="330">
        <v>1</v>
      </c>
      <c r="CJ970" s="350">
        <v>1</v>
      </c>
      <c r="CK970" s="335" t="s">
        <v>986</v>
      </c>
      <c r="CL970" s="335" t="s">
        <v>986</v>
      </c>
      <c r="CM970" s="335" t="s">
        <v>986</v>
      </c>
      <c r="CN970" s="335" t="s">
        <v>986</v>
      </c>
      <c r="CO970" s="335" t="s">
        <v>986</v>
      </c>
      <c r="CP970" s="335" t="s">
        <v>480</v>
      </c>
      <c r="CQ970" s="335" t="s">
        <v>986</v>
      </c>
      <c r="CR970" s="335" t="s">
        <v>985</v>
      </c>
      <c r="CS970" s="335" t="s">
        <v>985</v>
      </c>
      <c r="CT970" s="335" t="s">
        <v>985</v>
      </c>
      <c r="CU970" s="335">
        <v>6</v>
      </c>
      <c r="CV970" s="335"/>
      <c r="CW970" s="335"/>
      <c r="CX970" s="335">
        <v>2</v>
      </c>
      <c r="CY970" s="335">
        <v>4</v>
      </c>
      <c r="CZ970" s="335">
        <v>2</v>
      </c>
      <c r="DA970" s="335">
        <v>4</v>
      </c>
      <c r="DB970" s="335"/>
      <c r="DC970" s="335">
        <v>94</v>
      </c>
      <c r="DD970" s="335" t="s">
        <v>987</v>
      </c>
      <c r="DE970" s="335" t="s">
        <v>985</v>
      </c>
      <c r="DF970" s="336">
        <v>0</v>
      </c>
      <c r="DG970" s="336"/>
      <c r="DH970" s="338" t="s">
        <v>985</v>
      </c>
      <c r="DI970" s="339"/>
      <c r="DJ970" s="335"/>
      <c r="DK970" s="335"/>
      <c r="DL970" s="335"/>
      <c r="DM970" s="335"/>
    </row>
    <row r="971" spans="1:117">
      <c r="A971" s="62" t="s">
        <v>1065</v>
      </c>
      <c r="B971">
        <v>3</v>
      </c>
      <c r="C971" s="90" t="s">
        <v>1065</v>
      </c>
      <c r="D971" s="217" t="s">
        <v>1082</v>
      </c>
      <c r="E971" t="s">
        <v>1082</v>
      </c>
      <c r="F971" s="65">
        <v>1080</v>
      </c>
      <c r="G971" s="65">
        <v>1080</v>
      </c>
      <c r="H971" t="s">
        <v>480</v>
      </c>
      <c r="I971" t="s">
        <v>480</v>
      </c>
      <c r="J971" t="s">
        <v>480</v>
      </c>
      <c r="K971" s="98">
        <v>1</v>
      </c>
      <c r="N971" s="217" t="s">
        <v>1075</v>
      </c>
      <c r="P971" s="201" t="s">
        <v>1072</v>
      </c>
      <c r="Q971" s="88" t="s">
        <v>1072</v>
      </c>
      <c r="AU971" s="67">
        <v>0</v>
      </c>
      <c r="AV971" s="68">
        <v>2.99</v>
      </c>
      <c r="BB971" s="196">
        <v>94</v>
      </c>
      <c r="BC971" s="195">
        <v>65409940</v>
      </c>
      <c r="BD971" s="196">
        <v>7</v>
      </c>
      <c r="BE971" s="196">
        <v>97</v>
      </c>
      <c r="BG971" s="70">
        <v>2602</v>
      </c>
      <c r="BN971" s="62">
        <v>2</v>
      </c>
      <c r="BO971" s="91" t="s">
        <v>985</v>
      </c>
      <c r="BP971" s="91" t="s">
        <v>985</v>
      </c>
      <c r="BS971" s="215" t="s">
        <v>118</v>
      </c>
      <c r="BV971" s="194" t="s">
        <v>90</v>
      </c>
      <c r="BX971" s="91" t="s">
        <v>986</v>
      </c>
      <c r="BY971" s="91" t="s">
        <v>986</v>
      </c>
      <c r="BZ971" s="62" t="s">
        <v>985</v>
      </c>
      <c r="CA971" s="62" t="s">
        <v>985</v>
      </c>
      <c r="CK971" s="62" t="s">
        <v>986</v>
      </c>
      <c r="CL971" s="62" t="s">
        <v>986</v>
      </c>
      <c r="CM971" s="62" t="s">
        <v>986</v>
      </c>
      <c r="CN971" s="62" t="s">
        <v>986</v>
      </c>
      <c r="CO971" s="62" t="s">
        <v>986</v>
      </c>
      <c r="CP971" s="62" t="s">
        <v>480</v>
      </c>
      <c r="CQ971" s="62" t="s">
        <v>986</v>
      </c>
      <c r="CR971" s="62" t="s">
        <v>985</v>
      </c>
      <c r="CS971" s="62" t="s">
        <v>985</v>
      </c>
      <c r="CT971" s="62" t="s">
        <v>985</v>
      </c>
      <c r="CU971" s="62">
        <v>6</v>
      </c>
      <c r="CX971" s="62">
        <v>2</v>
      </c>
      <c r="CY971" s="62">
        <v>4</v>
      </c>
      <c r="CZ971" s="62">
        <v>2</v>
      </c>
      <c r="DA971" s="62">
        <v>4</v>
      </c>
      <c r="DC971" s="62">
        <v>94</v>
      </c>
      <c r="DD971" s="62" t="s">
        <v>987</v>
      </c>
      <c r="DE971" s="62" t="s">
        <v>985</v>
      </c>
      <c r="DF971" s="91">
        <v>0</v>
      </c>
      <c r="DH971" s="189" t="s">
        <v>985</v>
      </c>
      <c r="DJ971" s="335"/>
      <c r="DK971" s="335"/>
      <c r="DL971" s="335"/>
      <c r="DM971" s="335"/>
    </row>
    <row r="972" spans="1:117">
      <c r="A972" s="62" t="s">
        <v>1515</v>
      </c>
      <c r="B972">
        <v>1</v>
      </c>
      <c r="C972" s="90" t="s">
        <v>1515</v>
      </c>
      <c r="D972" s="217" t="s">
        <v>1558</v>
      </c>
      <c r="E972" t="s">
        <v>1558</v>
      </c>
      <c r="F972" s="65">
        <v>1080</v>
      </c>
      <c r="G972" s="65">
        <v>1080</v>
      </c>
      <c r="H972" t="s">
        <v>480</v>
      </c>
      <c r="I972" t="s">
        <v>480</v>
      </c>
      <c r="J972" t="s">
        <v>480</v>
      </c>
      <c r="K972" s="98">
        <v>1</v>
      </c>
      <c r="N972" s="217" t="s">
        <v>1558</v>
      </c>
      <c r="P972" s="217" t="s">
        <v>1520</v>
      </c>
      <c r="Q972" s="88" t="s">
        <v>1520</v>
      </c>
      <c r="AU972" s="67">
        <v>0</v>
      </c>
      <c r="AV972" s="68">
        <v>2.99</v>
      </c>
      <c r="BB972" s="196">
        <v>94</v>
      </c>
      <c r="BC972" s="195">
        <v>65409940</v>
      </c>
      <c r="BD972" s="196">
        <v>7</v>
      </c>
      <c r="BE972" s="196">
        <v>97</v>
      </c>
      <c r="BG972" s="70">
        <v>2911</v>
      </c>
      <c r="BN972" s="62">
        <v>2</v>
      </c>
      <c r="BO972" s="91" t="s">
        <v>985</v>
      </c>
      <c r="BP972" s="91" t="s">
        <v>985</v>
      </c>
      <c r="BS972" s="258" t="s">
        <v>439</v>
      </c>
      <c r="BV972" s="194" t="s">
        <v>90</v>
      </c>
      <c r="BX972" s="91" t="s">
        <v>986</v>
      </c>
      <c r="BY972" s="91" t="s">
        <v>986</v>
      </c>
      <c r="BZ972" s="62" t="s">
        <v>985</v>
      </c>
      <c r="CA972" s="62" t="s">
        <v>985</v>
      </c>
      <c r="CK972" s="62" t="s">
        <v>986</v>
      </c>
      <c r="CL972" s="62" t="s">
        <v>986</v>
      </c>
      <c r="CM972" s="62" t="s">
        <v>986</v>
      </c>
      <c r="CN972" s="62" t="s">
        <v>986</v>
      </c>
      <c r="CO972" s="62" t="s">
        <v>986</v>
      </c>
      <c r="CP972" s="62" t="s">
        <v>480</v>
      </c>
      <c r="CQ972" s="62" t="s">
        <v>986</v>
      </c>
      <c r="CR972" s="62" t="s">
        <v>985</v>
      </c>
      <c r="CS972" s="62" t="s">
        <v>985</v>
      </c>
      <c r="CT972" s="62" t="s">
        <v>985</v>
      </c>
      <c r="CU972" s="62">
        <v>6</v>
      </c>
      <c r="CX972" s="62">
        <v>2</v>
      </c>
      <c r="CY972" s="62">
        <v>4</v>
      </c>
      <c r="CZ972" s="62">
        <v>2</v>
      </c>
      <c r="DA972" s="62">
        <v>4</v>
      </c>
      <c r="DC972" s="62">
        <v>94</v>
      </c>
      <c r="DD972" s="62" t="s">
        <v>987</v>
      </c>
      <c r="DE972" s="62" t="s">
        <v>985</v>
      </c>
      <c r="DF972" s="91">
        <v>0</v>
      </c>
      <c r="DH972" s="189" t="s">
        <v>985</v>
      </c>
      <c r="DJ972" s="335"/>
      <c r="DK972" s="335"/>
      <c r="DL972" s="335"/>
      <c r="DM972" s="335"/>
    </row>
    <row r="973" spans="1:117">
      <c r="A973" s="62" t="s">
        <v>1516</v>
      </c>
      <c r="B973">
        <v>5</v>
      </c>
      <c r="C973" s="90" t="s">
        <v>1516</v>
      </c>
      <c r="D973" s="217" t="s">
        <v>1564</v>
      </c>
      <c r="E973" t="s">
        <v>1564</v>
      </c>
      <c r="F973" s="65">
        <v>1080</v>
      </c>
      <c r="G973" s="65">
        <v>1080</v>
      </c>
      <c r="H973" t="s">
        <v>480</v>
      </c>
      <c r="I973" t="s">
        <v>480</v>
      </c>
      <c r="J973" t="s">
        <v>480</v>
      </c>
      <c r="K973" s="98">
        <v>1</v>
      </c>
      <c r="N973" s="217" t="s">
        <v>1564</v>
      </c>
      <c r="P973" s="217" t="s">
        <v>1526</v>
      </c>
      <c r="Q973" s="88" t="s">
        <v>1526</v>
      </c>
      <c r="AU973" s="67">
        <v>0</v>
      </c>
      <c r="AV973" s="68">
        <v>2.59</v>
      </c>
      <c r="BB973" s="196">
        <v>94</v>
      </c>
      <c r="BC973" s="195">
        <v>65409940</v>
      </c>
      <c r="BD973" s="196">
        <v>7</v>
      </c>
      <c r="BE973" s="196">
        <v>97</v>
      </c>
      <c r="BG973" s="70">
        <v>2911</v>
      </c>
      <c r="BN973" s="62">
        <v>2</v>
      </c>
      <c r="BO973" s="91" t="s">
        <v>985</v>
      </c>
      <c r="BP973" s="91" t="s">
        <v>985</v>
      </c>
      <c r="BS973" s="258" t="s">
        <v>439</v>
      </c>
      <c r="BV973" s="194" t="s">
        <v>90</v>
      </c>
      <c r="BX973" s="91" t="s">
        <v>986</v>
      </c>
      <c r="BY973" s="91" t="s">
        <v>986</v>
      </c>
      <c r="BZ973" s="62" t="s">
        <v>985</v>
      </c>
      <c r="CA973" s="62" t="s">
        <v>985</v>
      </c>
      <c r="CK973" s="62" t="s">
        <v>986</v>
      </c>
      <c r="CL973" s="62" t="s">
        <v>986</v>
      </c>
      <c r="CM973" s="62" t="s">
        <v>986</v>
      </c>
      <c r="CN973" s="62" t="s">
        <v>986</v>
      </c>
      <c r="CO973" s="62" t="s">
        <v>986</v>
      </c>
      <c r="CP973" s="62" t="s">
        <v>480</v>
      </c>
      <c r="CQ973" s="62" t="s">
        <v>986</v>
      </c>
      <c r="CR973" s="62" t="s">
        <v>985</v>
      </c>
      <c r="CS973" s="62" t="s">
        <v>985</v>
      </c>
      <c r="CT973" s="62" t="s">
        <v>985</v>
      </c>
      <c r="CU973" s="62">
        <v>6</v>
      </c>
      <c r="CX973" s="62">
        <v>2</v>
      </c>
      <c r="CY973" s="62">
        <v>4</v>
      </c>
      <c r="CZ973" s="62">
        <v>2</v>
      </c>
      <c r="DA973" s="62">
        <v>4</v>
      </c>
      <c r="DC973" s="62">
        <v>94</v>
      </c>
      <c r="DD973" s="62" t="s">
        <v>987</v>
      </c>
      <c r="DE973" s="62" t="s">
        <v>985</v>
      </c>
      <c r="DF973" s="91">
        <v>0</v>
      </c>
      <c r="DH973" s="189" t="s">
        <v>985</v>
      </c>
      <c r="DJ973" s="335"/>
      <c r="DK973" s="335"/>
      <c r="DL973" s="335"/>
      <c r="DM973" s="335"/>
    </row>
    <row r="974" spans="1:117">
      <c r="A974" s="62" t="s">
        <v>1659</v>
      </c>
      <c r="B974">
        <v>2</v>
      </c>
      <c r="C974" s="90" t="s">
        <v>1659</v>
      </c>
      <c r="D974" t="s">
        <v>1675</v>
      </c>
      <c r="E974" t="s">
        <v>1675</v>
      </c>
      <c r="F974" s="65">
        <v>1080</v>
      </c>
      <c r="G974" s="65">
        <v>1080</v>
      </c>
      <c r="H974" t="s">
        <v>480</v>
      </c>
      <c r="I974" t="s">
        <v>480</v>
      </c>
      <c r="J974" t="s">
        <v>480</v>
      </c>
      <c r="K974" s="98">
        <v>1</v>
      </c>
      <c r="N974" t="s">
        <v>1096</v>
      </c>
      <c r="P974" t="s">
        <v>1666</v>
      </c>
      <c r="Q974" s="88" t="s">
        <v>1666</v>
      </c>
      <c r="AU974" s="67">
        <v>0</v>
      </c>
      <c r="AV974" s="68">
        <v>2.59</v>
      </c>
      <c r="BB974" s="196">
        <v>94</v>
      </c>
      <c r="BC974" s="195">
        <v>65409940</v>
      </c>
      <c r="BD974" s="196">
        <v>7</v>
      </c>
      <c r="BE974" s="196">
        <v>97</v>
      </c>
      <c r="BG974" s="70">
        <v>2601</v>
      </c>
      <c r="BN974" s="62">
        <v>2</v>
      </c>
      <c r="BO974" s="91" t="s">
        <v>985</v>
      </c>
      <c r="BP974" s="91" t="s">
        <v>985</v>
      </c>
      <c r="BS974" s="215" t="s">
        <v>118</v>
      </c>
      <c r="BV974" s="194" t="s">
        <v>90</v>
      </c>
      <c r="BX974" s="91" t="s">
        <v>986</v>
      </c>
      <c r="BY974" s="91" t="s">
        <v>986</v>
      </c>
      <c r="BZ974" s="62" t="s">
        <v>985</v>
      </c>
      <c r="CA974" s="62" t="s">
        <v>985</v>
      </c>
      <c r="CK974" s="62" t="s">
        <v>986</v>
      </c>
      <c r="CL974" s="62" t="s">
        <v>986</v>
      </c>
      <c r="CM974" s="62" t="s">
        <v>986</v>
      </c>
      <c r="CN974" s="62" t="s">
        <v>986</v>
      </c>
      <c r="CO974" s="62" t="s">
        <v>986</v>
      </c>
      <c r="CP974" s="62" t="s">
        <v>480</v>
      </c>
      <c r="CQ974" s="62" t="s">
        <v>986</v>
      </c>
      <c r="CR974" s="62" t="s">
        <v>985</v>
      </c>
      <c r="CS974" s="62" t="s">
        <v>985</v>
      </c>
      <c r="CT974" s="62" t="s">
        <v>985</v>
      </c>
      <c r="CU974" s="62">
        <v>6</v>
      </c>
      <c r="CX974" s="62">
        <v>2</v>
      </c>
      <c r="CY974" s="62">
        <v>4</v>
      </c>
      <c r="CZ974" s="62">
        <v>2</v>
      </c>
      <c r="DA974" s="62">
        <v>4</v>
      </c>
      <c r="DC974" s="62">
        <v>94</v>
      </c>
      <c r="DD974" s="62" t="s">
        <v>987</v>
      </c>
      <c r="DE974" s="62" t="s">
        <v>985</v>
      </c>
      <c r="DF974" s="91">
        <v>0</v>
      </c>
      <c r="DH974" s="189" t="s">
        <v>985</v>
      </c>
      <c r="DJ974" s="335"/>
      <c r="DK974" s="335"/>
      <c r="DL974" s="335"/>
      <c r="DM974" s="335"/>
    </row>
    <row r="975" spans="1:117">
      <c r="A975" s="62" t="s">
        <v>1660</v>
      </c>
      <c r="B975">
        <v>0</v>
      </c>
      <c r="C975" s="90" t="s">
        <v>1660</v>
      </c>
      <c r="D975" t="s">
        <v>1679</v>
      </c>
      <c r="E975" t="s">
        <v>1679</v>
      </c>
      <c r="F975" s="65">
        <v>1080</v>
      </c>
      <c r="G975" s="65">
        <v>1080</v>
      </c>
      <c r="H975" t="s">
        <v>480</v>
      </c>
      <c r="I975" t="s">
        <v>480</v>
      </c>
      <c r="J975" t="s">
        <v>480</v>
      </c>
      <c r="K975" s="98">
        <v>1</v>
      </c>
      <c r="N975" t="s">
        <v>1096</v>
      </c>
      <c r="P975" t="s">
        <v>1670</v>
      </c>
      <c r="Q975" s="88" t="s">
        <v>1670</v>
      </c>
      <c r="AU975" s="67">
        <v>0</v>
      </c>
      <c r="AV975" s="68">
        <v>2.99</v>
      </c>
      <c r="BB975" s="196">
        <v>94</v>
      </c>
      <c r="BC975" s="195">
        <v>65409940</v>
      </c>
      <c r="BD975" s="196">
        <v>7</v>
      </c>
      <c r="BE975" s="196">
        <v>97</v>
      </c>
      <c r="BG975" s="70">
        <v>2601</v>
      </c>
      <c r="BN975" s="62">
        <v>2</v>
      </c>
      <c r="BO975" s="91" t="s">
        <v>985</v>
      </c>
      <c r="BP975" s="91" t="s">
        <v>985</v>
      </c>
      <c r="BS975" s="215" t="s">
        <v>118</v>
      </c>
      <c r="BV975" s="194" t="s">
        <v>90</v>
      </c>
      <c r="BX975" s="91" t="s">
        <v>986</v>
      </c>
      <c r="BY975" s="91" t="s">
        <v>986</v>
      </c>
      <c r="BZ975" s="62" t="s">
        <v>985</v>
      </c>
      <c r="CA975" s="62" t="s">
        <v>985</v>
      </c>
      <c r="CK975" s="62" t="s">
        <v>986</v>
      </c>
      <c r="CL975" s="62" t="s">
        <v>986</v>
      </c>
      <c r="CM975" s="62" t="s">
        <v>986</v>
      </c>
      <c r="CN975" s="62" t="s">
        <v>986</v>
      </c>
      <c r="CO975" s="62" t="s">
        <v>986</v>
      </c>
      <c r="CP975" s="62" t="s">
        <v>480</v>
      </c>
      <c r="CQ975" s="62" t="s">
        <v>986</v>
      </c>
      <c r="CR975" s="62" t="s">
        <v>985</v>
      </c>
      <c r="CS975" s="62" t="s">
        <v>985</v>
      </c>
      <c r="CT975" s="62" t="s">
        <v>985</v>
      </c>
      <c r="CU975" s="62">
        <v>6</v>
      </c>
      <c r="CX975" s="62">
        <v>2</v>
      </c>
      <c r="CY975" s="62">
        <v>4</v>
      </c>
      <c r="CZ975" s="62">
        <v>2</v>
      </c>
      <c r="DA975" s="62">
        <v>4</v>
      </c>
      <c r="DC975" s="62">
        <v>94</v>
      </c>
      <c r="DD975" s="62" t="s">
        <v>987</v>
      </c>
      <c r="DE975" s="62" t="s">
        <v>985</v>
      </c>
      <c r="DF975" s="91">
        <v>0</v>
      </c>
      <c r="DH975" s="189" t="s">
        <v>985</v>
      </c>
      <c r="DJ975" s="335"/>
      <c r="DK975" s="335"/>
      <c r="DL975" s="335"/>
      <c r="DM975" s="335"/>
    </row>
    <row r="976" spans="1:117">
      <c r="A976" s="62" t="s">
        <v>1730</v>
      </c>
      <c r="B976">
        <v>3</v>
      </c>
      <c r="C976" s="90" t="s">
        <v>1730</v>
      </c>
      <c r="D976" s="217" t="s">
        <v>1785</v>
      </c>
      <c r="E976" t="s">
        <v>1785</v>
      </c>
      <c r="F976" s="65">
        <v>1080</v>
      </c>
      <c r="G976" s="65">
        <v>1080</v>
      </c>
      <c r="H976" t="s">
        <v>480</v>
      </c>
      <c r="I976" t="s">
        <v>480</v>
      </c>
      <c r="J976" t="s">
        <v>480</v>
      </c>
      <c r="K976" s="98">
        <v>1</v>
      </c>
      <c r="N976" s="217" t="s">
        <v>1787</v>
      </c>
      <c r="P976" s="217" t="s">
        <v>1771</v>
      </c>
      <c r="Q976" s="88" t="s">
        <v>1771</v>
      </c>
      <c r="AU976" s="67">
        <v>0</v>
      </c>
      <c r="AV976" s="68">
        <v>3.99</v>
      </c>
      <c r="BB976" s="196">
        <v>94</v>
      </c>
      <c r="BC976" s="195">
        <v>65409940</v>
      </c>
      <c r="BD976" s="196">
        <v>7</v>
      </c>
      <c r="BE976" s="196">
        <v>97</v>
      </c>
      <c r="BG976" s="70">
        <v>2501</v>
      </c>
      <c r="BN976" s="62">
        <v>2</v>
      </c>
      <c r="BO976" s="91" t="s">
        <v>985</v>
      </c>
      <c r="BP976" s="91" t="s">
        <v>985</v>
      </c>
      <c r="BS976" s="258" t="s">
        <v>439</v>
      </c>
      <c r="BV976" s="194" t="s">
        <v>90</v>
      </c>
      <c r="BX976" s="91" t="s">
        <v>986</v>
      </c>
      <c r="BY976" s="91" t="s">
        <v>986</v>
      </c>
      <c r="BZ976" s="62" t="s">
        <v>985</v>
      </c>
      <c r="CA976" s="62" t="s">
        <v>985</v>
      </c>
      <c r="CK976" s="62" t="s">
        <v>986</v>
      </c>
      <c r="CL976" s="62" t="s">
        <v>986</v>
      </c>
      <c r="CM976" s="62" t="s">
        <v>986</v>
      </c>
      <c r="CN976" s="62" t="s">
        <v>986</v>
      </c>
      <c r="CO976" s="62" t="s">
        <v>986</v>
      </c>
      <c r="CP976" s="62" t="s">
        <v>480</v>
      </c>
      <c r="CQ976" s="62" t="s">
        <v>986</v>
      </c>
      <c r="CR976" s="62" t="s">
        <v>985</v>
      </c>
      <c r="CS976" s="62" t="s">
        <v>985</v>
      </c>
      <c r="CT976" s="62" t="s">
        <v>985</v>
      </c>
      <c r="CU976" s="62">
        <v>6</v>
      </c>
      <c r="CX976" s="62">
        <v>2</v>
      </c>
      <c r="CY976" s="62">
        <v>4</v>
      </c>
      <c r="CZ976" s="62">
        <v>2</v>
      </c>
      <c r="DA976" s="62">
        <v>4</v>
      </c>
      <c r="DC976" s="62">
        <v>94</v>
      </c>
      <c r="DD976" s="62" t="s">
        <v>987</v>
      </c>
      <c r="DE976" s="62" t="s">
        <v>985</v>
      </c>
      <c r="DF976" s="91">
        <v>0</v>
      </c>
      <c r="DH976" s="189" t="s">
        <v>985</v>
      </c>
      <c r="DJ976" s="335"/>
      <c r="DK976" s="335"/>
      <c r="DL976" s="335"/>
      <c r="DM976" s="335"/>
    </row>
    <row r="977" spans="1:117">
      <c r="A977" s="62" t="s">
        <v>1731</v>
      </c>
      <c r="B977">
        <v>4</v>
      </c>
      <c r="C977" s="90" t="s">
        <v>1731</v>
      </c>
      <c r="D977" s="56" t="s">
        <v>2419</v>
      </c>
      <c r="E977" t="s">
        <v>2419</v>
      </c>
      <c r="F977" s="65">
        <v>1080</v>
      </c>
      <c r="G977" s="65">
        <v>1080</v>
      </c>
      <c r="H977" t="s">
        <v>480</v>
      </c>
      <c r="I977" t="s">
        <v>480</v>
      </c>
      <c r="J977" t="s">
        <v>480</v>
      </c>
      <c r="K977" s="98">
        <v>1</v>
      </c>
      <c r="N977" s="217" t="s">
        <v>1787</v>
      </c>
      <c r="P977" s="56" t="s">
        <v>2417</v>
      </c>
      <c r="Q977" s="88" t="s">
        <v>2417</v>
      </c>
      <c r="AU977" s="67">
        <v>0</v>
      </c>
      <c r="AV977" s="68">
        <v>4.99</v>
      </c>
      <c r="BB977" s="196">
        <v>94</v>
      </c>
      <c r="BC977" s="195">
        <v>65409940</v>
      </c>
      <c r="BD977" s="196">
        <v>7</v>
      </c>
      <c r="BE977" s="196">
        <v>97</v>
      </c>
      <c r="BG977" s="70">
        <v>2501</v>
      </c>
      <c r="BN977" s="62">
        <v>2</v>
      </c>
      <c r="BO977" s="91" t="s">
        <v>985</v>
      </c>
      <c r="BP977" s="91" t="s">
        <v>985</v>
      </c>
      <c r="BS977" s="215" t="s">
        <v>118</v>
      </c>
      <c r="BV977" s="194" t="s">
        <v>90</v>
      </c>
      <c r="BX977" s="91" t="s">
        <v>986</v>
      </c>
      <c r="BY977" s="91" t="s">
        <v>986</v>
      </c>
      <c r="BZ977" s="62" t="s">
        <v>985</v>
      </c>
      <c r="CA977" s="62" t="s">
        <v>985</v>
      </c>
      <c r="CK977" s="62" t="s">
        <v>986</v>
      </c>
      <c r="CL977" s="62" t="s">
        <v>986</v>
      </c>
      <c r="CM977" s="62" t="s">
        <v>986</v>
      </c>
      <c r="CN977" s="62" t="s">
        <v>986</v>
      </c>
      <c r="CO977" s="62" t="s">
        <v>986</v>
      </c>
      <c r="CP977" s="62" t="s">
        <v>480</v>
      </c>
      <c r="CQ977" s="62" t="s">
        <v>986</v>
      </c>
      <c r="CR977" s="62" t="s">
        <v>985</v>
      </c>
      <c r="CS977" s="62" t="s">
        <v>985</v>
      </c>
      <c r="CT977" s="62" t="s">
        <v>985</v>
      </c>
      <c r="CU977" s="62">
        <v>6</v>
      </c>
      <c r="CX977" s="62">
        <v>2</v>
      </c>
      <c r="CY977" s="62">
        <v>4</v>
      </c>
      <c r="CZ977" s="62">
        <v>2</v>
      </c>
      <c r="DA977" s="62">
        <v>4</v>
      </c>
      <c r="DC977" s="62">
        <v>94</v>
      </c>
      <c r="DD977" s="62" t="s">
        <v>987</v>
      </c>
      <c r="DE977" s="62" t="s">
        <v>985</v>
      </c>
      <c r="DF977" s="91">
        <v>0</v>
      </c>
      <c r="DH977" s="189" t="s">
        <v>985</v>
      </c>
      <c r="DJ977" s="335"/>
      <c r="DK977" s="335"/>
      <c r="DL977" s="335"/>
      <c r="DM977" s="335"/>
    </row>
    <row r="978" spans="1:117">
      <c r="A978" s="62" t="s">
        <v>1125</v>
      </c>
      <c r="B978" s="216">
        <v>7</v>
      </c>
      <c r="C978" s="203" t="s">
        <v>1125</v>
      </c>
      <c r="D978" s="216" t="s">
        <v>1153</v>
      </c>
      <c r="E978" s="216" t="s">
        <v>1153</v>
      </c>
      <c r="F978" s="65">
        <v>1080</v>
      </c>
      <c r="G978" s="65">
        <v>1080</v>
      </c>
      <c r="H978" s="216" t="s">
        <v>480</v>
      </c>
      <c r="I978" s="216" t="s">
        <v>480</v>
      </c>
      <c r="J978" s="216" t="s">
        <v>480</v>
      </c>
      <c r="K978" s="98">
        <v>1</v>
      </c>
      <c r="L978" s="206"/>
      <c r="M978" s="206"/>
      <c r="N978" s="216" t="s">
        <v>1159</v>
      </c>
      <c r="O978" s="206"/>
      <c r="P978" s="216" t="s">
        <v>1141</v>
      </c>
      <c r="Q978" s="206" t="s">
        <v>1141</v>
      </c>
      <c r="R978" s="205"/>
      <c r="S978" s="206"/>
      <c r="T978" s="206"/>
      <c r="U978" s="207"/>
      <c r="V978" s="202"/>
      <c r="W978" s="208"/>
      <c r="X978" s="204"/>
      <c r="Y978" s="204"/>
      <c r="Z978" s="204"/>
      <c r="AA978" s="209"/>
      <c r="AB978" s="205"/>
      <c r="AC978" s="202"/>
      <c r="AD978" s="205"/>
      <c r="AE978" s="204"/>
      <c r="AF978" s="204"/>
      <c r="AG978" s="204"/>
      <c r="AH978" s="209"/>
      <c r="AI978" s="205"/>
      <c r="AJ978" s="203"/>
      <c r="AK978" s="203"/>
      <c r="AL978" s="209"/>
      <c r="AM978" s="209"/>
      <c r="AN978" s="209"/>
      <c r="AO978" s="205"/>
      <c r="AP978" s="205"/>
      <c r="AQ978" s="205"/>
      <c r="AR978" s="205"/>
      <c r="AS978" s="205"/>
      <c r="AT978" s="205"/>
      <c r="AU978" s="67">
        <v>0</v>
      </c>
      <c r="AV978" s="68">
        <v>2.99</v>
      </c>
      <c r="BB978" s="196">
        <v>94</v>
      </c>
      <c r="BC978" s="195">
        <v>65409940</v>
      </c>
      <c r="BD978" s="196">
        <v>7</v>
      </c>
      <c r="BE978" s="196">
        <v>97</v>
      </c>
      <c r="BG978" s="70">
        <v>2801</v>
      </c>
      <c r="BN978" s="62">
        <v>2</v>
      </c>
      <c r="BO978" s="91" t="s">
        <v>985</v>
      </c>
      <c r="BP978" s="91" t="s">
        <v>985</v>
      </c>
      <c r="BQ978" s="205"/>
      <c r="BR978" s="205"/>
      <c r="BS978" s="215" t="s">
        <v>118</v>
      </c>
      <c r="BT978" s="205"/>
      <c r="BU978" s="205"/>
      <c r="BV978" s="194" t="s">
        <v>90</v>
      </c>
      <c r="BX978" s="91" t="s">
        <v>986</v>
      </c>
      <c r="BY978" s="91" t="s">
        <v>986</v>
      </c>
      <c r="BZ978" s="62" t="s">
        <v>985</v>
      </c>
      <c r="CA978" s="62" t="s">
        <v>985</v>
      </c>
      <c r="CB978" s="206"/>
      <c r="CC978" s="206"/>
      <c r="CD978" s="210"/>
      <c r="CE978" s="205"/>
      <c r="CF978" s="205"/>
      <c r="CG978" s="205"/>
      <c r="CH978" s="205"/>
      <c r="CI978" s="205"/>
      <c r="CJ978" s="205"/>
      <c r="CK978" s="62" t="s">
        <v>986</v>
      </c>
      <c r="CL978" s="62" t="s">
        <v>986</v>
      </c>
      <c r="CM978" s="62" t="s">
        <v>986</v>
      </c>
      <c r="CN978" s="62" t="s">
        <v>986</v>
      </c>
      <c r="CO978" s="62" t="s">
        <v>986</v>
      </c>
      <c r="CP978" s="62" t="s">
        <v>480</v>
      </c>
      <c r="CQ978" s="62" t="s">
        <v>986</v>
      </c>
      <c r="CR978" s="62" t="s">
        <v>985</v>
      </c>
      <c r="CS978" s="62" t="s">
        <v>985</v>
      </c>
      <c r="CT978" s="62" t="s">
        <v>985</v>
      </c>
      <c r="CU978" s="62">
        <v>6</v>
      </c>
      <c r="CX978" s="62">
        <v>2</v>
      </c>
      <c r="CY978" s="62">
        <v>4</v>
      </c>
      <c r="CZ978" s="62">
        <v>2</v>
      </c>
      <c r="DA978" s="62">
        <v>4</v>
      </c>
      <c r="DC978" s="62">
        <v>94</v>
      </c>
      <c r="DD978" s="62" t="s">
        <v>987</v>
      </c>
      <c r="DE978" s="62" t="s">
        <v>985</v>
      </c>
      <c r="DF978" s="91">
        <v>0</v>
      </c>
      <c r="DH978" s="189" t="s">
        <v>985</v>
      </c>
      <c r="DI978" s="213"/>
      <c r="DJ978" s="335"/>
      <c r="DK978" s="335"/>
      <c r="DL978" s="335"/>
      <c r="DM978" s="335"/>
    </row>
    <row r="979" spans="1:117">
      <c r="A979" s="62" t="s">
        <v>3536</v>
      </c>
      <c r="B979" s="342">
        <v>8</v>
      </c>
      <c r="C979" s="344" t="s">
        <v>3536</v>
      </c>
      <c r="D979" s="344" t="s">
        <v>3537</v>
      </c>
      <c r="E979" s="344" t="s">
        <v>3537</v>
      </c>
      <c r="F979" s="330">
        <v>1080</v>
      </c>
      <c r="G979" s="330">
        <v>1080</v>
      </c>
      <c r="H979" s="342" t="s">
        <v>480</v>
      </c>
      <c r="I979" s="342" t="s">
        <v>480</v>
      </c>
      <c r="J979" s="336" t="s">
        <v>480</v>
      </c>
      <c r="K979" s="346">
        <v>1</v>
      </c>
      <c r="L979" s="347"/>
      <c r="M979" s="347"/>
      <c r="N979" s="348" t="s">
        <v>3537</v>
      </c>
      <c r="O979" s="348" t="s">
        <v>3537</v>
      </c>
      <c r="P979" s="348" t="s">
        <v>3538</v>
      </c>
      <c r="Q979" s="348" t="s">
        <v>3538</v>
      </c>
      <c r="R979" s="335">
        <v>317490</v>
      </c>
      <c r="S979" s="347"/>
      <c r="T979" s="347"/>
      <c r="U979" s="335"/>
      <c r="V979" s="341"/>
      <c r="W979" s="342">
        <v>1</v>
      </c>
      <c r="X979" s="330">
        <v>1</v>
      </c>
      <c r="Y979" s="330">
        <v>1</v>
      </c>
      <c r="Z979" s="330">
        <v>1</v>
      </c>
      <c r="AA979" s="350">
        <v>1</v>
      </c>
      <c r="AB979" s="335"/>
      <c r="AC979" s="341"/>
      <c r="AD979" s="342">
        <v>1</v>
      </c>
      <c r="AE979" s="330">
        <v>1</v>
      </c>
      <c r="AF979" s="330">
        <v>1</v>
      </c>
      <c r="AG979" s="330">
        <v>1</v>
      </c>
      <c r="AH979" s="350">
        <v>1</v>
      </c>
      <c r="AI979" s="335"/>
      <c r="AJ979" s="343"/>
      <c r="AK979" s="343"/>
      <c r="AL979" s="350"/>
      <c r="AM979" s="350"/>
      <c r="AN979" s="350"/>
      <c r="AO979" s="335"/>
      <c r="AP979" s="335"/>
      <c r="AQ979" s="335"/>
      <c r="AR979" s="335"/>
      <c r="AS979" s="335"/>
      <c r="AT979" s="335"/>
      <c r="AU979" s="333" t="s">
        <v>2822</v>
      </c>
      <c r="AV979" s="334">
        <v>1</v>
      </c>
      <c r="AW979" s="333">
        <v>0</v>
      </c>
      <c r="AX979" s="334"/>
      <c r="AY979" s="334"/>
      <c r="AZ979" s="335"/>
      <c r="BA979" s="335"/>
      <c r="BB979" s="196">
        <v>94</v>
      </c>
      <c r="BC979" s="195">
        <v>65409940</v>
      </c>
      <c r="BD979" s="196">
        <v>7</v>
      </c>
      <c r="BE979" s="196">
        <v>97</v>
      </c>
      <c r="BF979" s="196"/>
      <c r="BG979" s="351">
        <v>1601</v>
      </c>
      <c r="BH979" s="352"/>
      <c r="BI979" s="352"/>
      <c r="BJ979" s="353"/>
      <c r="BK979" s="354"/>
      <c r="BL979" s="388">
        <v>42345</v>
      </c>
      <c r="BM979" s="388">
        <v>54788</v>
      </c>
      <c r="BN979" s="335">
        <v>2</v>
      </c>
      <c r="BO979" s="336" t="s">
        <v>985</v>
      </c>
      <c r="BP979" s="336" t="s">
        <v>985</v>
      </c>
      <c r="BQ979" s="336"/>
      <c r="BR979" s="336"/>
      <c r="BS979" s="336" t="s">
        <v>439</v>
      </c>
      <c r="BT979" s="335"/>
      <c r="BU979" s="335"/>
      <c r="BV979" s="336" t="s">
        <v>90</v>
      </c>
      <c r="BW979" s="347"/>
      <c r="BX979" s="336" t="s">
        <v>986</v>
      </c>
      <c r="BY979" s="336" t="s">
        <v>986</v>
      </c>
      <c r="BZ979" s="335" t="s">
        <v>985</v>
      </c>
      <c r="CA979" s="335" t="s">
        <v>985</v>
      </c>
      <c r="CB979" s="347"/>
      <c r="CC979" s="347"/>
      <c r="CD979" s="352"/>
      <c r="CE979" s="335"/>
      <c r="CF979" s="335"/>
      <c r="CG979" s="330">
        <v>1</v>
      </c>
      <c r="CH979" s="330">
        <v>1</v>
      </c>
      <c r="CI979" s="330">
        <v>1</v>
      </c>
      <c r="CJ979" s="350">
        <v>1</v>
      </c>
      <c r="CK979" s="335" t="s">
        <v>986</v>
      </c>
      <c r="CL979" s="335" t="s">
        <v>986</v>
      </c>
      <c r="CM979" s="335" t="s">
        <v>986</v>
      </c>
      <c r="CN979" s="335" t="s">
        <v>986</v>
      </c>
      <c r="CO979" s="335" t="s">
        <v>986</v>
      </c>
      <c r="CP979" s="335" t="s">
        <v>480</v>
      </c>
      <c r="CQ979" s="335" t="s">
        <v>986</v>
      </c>
      <c r="CR979" s="335" t="s">
        <v>985</v>
      </c>
      <c r="CS979" s="335" t="s">
        <v>985</v>
      </c>
      <c r="CT979" s="335" t="s">
        <v>985</v>
      </c>
      <c r="CU979" s="335">
        <v>6</v>
      </c>
      <c r="CV979" s="335"/>
      <c r="CW979" s="335"/>
      <c r="CX979" s="335">
        <v>2</v>
      </c>
      <c r="CY979" s="335">
        <v>4</v>
      </c>
      <c r="CZ979" s="335">
        <v>2</v>
      </c>
      <c r="DA979" s="335">
        <v>4</v>
      </c>
      <c r="DB979" s="335"/>
      <c r="DC979" s="335">
        <v>94</v>
      </c>
      <c r="DD979" s="335" t="s">
        <v>987</v>
      </c>
      <c r="DE979" s="335" t="s">
        <v>985</v>
      </c>
      <c r="DF979" s="336">
        <v>0</v>
      </c>
      <c r="DG979" s="336"/>
      <c r="DH979" s="338" t="s">
        <v>985</v>
      </c>
      <c r="DI979" s="339"/>
      <c r="DJ979" s="335"/>
      <c r="DK979" s="335"/>
      <c r="DL979" s="335"/>
      <c r="DM979" s="335"/>
    </row>
    <row r="980" spans="1:117">
      <c r="A980" s="62" t="s">
        <v>3539</v>
      </c>
      <c r="B980" s="342">
        <v>7</v>
      </c>
      <c r="C980" s="344" t="s">
        <v>3539</v>
      </c>
      <c r="D980" s="344" t="s">
        <v>3540</v>
      </c>
      <c r="E980" s="344" t="s">
        <v>3540</v>
      </c>
      <c r="F980" s="330">
        <v>1080</v>
      </c>
      <c r="G980" s="330">
        <v>1080</v>
      </c>
      <c r="H980" s="342" t="s">
        <v>480</v>
      </c>
      <c r="I980" s="342" t="s">
        <v>480</v>
      </c>
      <c r="J980" s="336" t="s">
        <v>480</v>
      </c>
      <c r="K980" s="346">
        <v>1</v>
      </c>
      <c r="L980" s="347"/>
      <c r="M980" s="347"/>
      <c r="N980" s="348" t="s">
        <v>3517</v>
      </c>
      <c r="O980" s="348" t="s">
        <v>3517</v>
      </c>
      <c r="P980" s="348" t="s">
        <v>3541</v>
      </c>
      <c r="Q980" s="348" t="s">
        <v>3541</v>
      </c>
      <c r="R980" s="335">
        <v>317490</v>
      </c>
      <c r="S980" s="347"/>
      <c r="T980" s="347"/>
      <c r="U980" s="335"/>
      <c r="V980" s="341"/>
      <c r="W980" s="342">
        <v>1</v>
      </c>
      <c r="X980" s="330">
        <v>1</v>
      </c>
      <c r="Y980" s="330">
        <v>1</v>
      </c>
      <c r="Z980" s="330">
        <v>1</v>
      </c>
      <c r="AA980" s="350">
        <v>1</v>
      </c>
      <c r="AB980" s="335"/>
      <c r="AC980" s="341"/>
      <c r="AD980" s="342">
        <v>1</v>
      </c>
      <c r="AE980" s="330">
        <v>1</v>
      </c>
      <c r="AF980" s="330">
        <v>1</v>
      </c>
      <c r="AG980" s="330">
        <v>1</v>
      </c>
      <c r="AH980" s="350">
        <v>1</v>
      </c>
      <c r="AI980" s="335"/>
      <c r="AJ980" s="343"/>
      <c r="AK980" s="343"/>
      <c r="AL980" s="350"/>
      <c r="AM980" s="350"/>
      <c r="AN980" s="350"/>
      <c r="AO980" s="335"/>
      <c r="AP980" s="335"/>
      <c r="AQ980" s="335"/>
      <c r="AR980" s="335"/>
      <c r="AS980" s="335"/>
      <c r="AT980" s="335"/>
      <c r="AU980" s="333" t="s">
        <v>2822</v>
      </c>
      <c r="AV980" s="334">
        <v>1</v>
      </c>
      <c r="AW980" s="333">
        <v>0</v>
      </c>
      <c r="AX980" s="334"/>
      <c r="AY980" s="334"/>
      <c r="AZ980" s="335"/>
      <c r="BA980" s="335"/>
      <c r="BB980" s="196">
        <v>94</v>
      </c>
      <c r="BC980" s="195">
        <v>65409940</v>
      </c>
      <c r="BD980" s="196">
        <v>7</v>
      </c>
      <c r="BE980" s="196">
        <v>97</v>
      </c>
      <c r="BF980" s="196"/>
      <c r="BG980" s="351">
        <v>1601</v>
      </c>
      <c r="BH980" s="352"/>
      <c r="BI980" s="352"/>
      <c r="BJ980" s="353"/>
      <c r="BK980" s="354"/>
      <c r="BL980" s="388">
        <v>42345</v>
      </c>
      <c r="BM980" s="388">
        <v>54788</v>
      </c>
      <c r="BN980" s="335">
        <v>2</v>
      </c>
      <c r="BO980" s="336" t="s">
        <v>985</v>
      </c>
      <c r="BP980" s="336" t="s">
        <v>985</v>
      </c>
      <c r="BQ980" s="336"/>
      <c r="BR980" s="336"/>
      <c r="BS980" s="336" t="s">
        <v>118</v>
      </c>
      <c r="BT980" s="335"/>
      <c r="BU980" s="335"/>
      <c r="BV980" s="336" t="s">
        <v>90</v>
      </c>
      <c r="BW980" s="347"/>
      <c r="BX980" s="336" t="s">
        <v>986</v>
      </c>
      <c r="BY980" s="336" t="s">
        <v>986</v>
      </c>
      <c r="BZ980" s="335" t="s">
        <v>985</v>
      </c>
      <c r="CA980" s="335" t="s">
        <v>985</v>
      </c>
      <c r="CB980" s="347"/>
      <c r="CC980" s="347"/>
      <c r="CD980" s="352"/>
      <c r="CE980" s="335"/>
      <c r="CF980" s="335"/>
      <c r="CG980" s="330">
        <v>1</v>
      </c>
      <c r="CH980" s="330">
        <v>1</v>
      </c>
      <c r="CI980" s="330">
        <v>1</v>
      </c>
      <c r="CJ980" s="350">
        <v>1</v>
      </c>
      <c r="CK980" s="335" t="s">
        <v>986</v>
      </c>
      <c r="CL980" s="335" t="s">
        <v>986</v>
      </c>
      <c r="CM980" s="335" t="s">
        <v>986</v>
      </c>
      <c r="CN980" s="335" t="s">
        <v>986</v>
      </c>
      <c r="CO980" s="335" t="s">
        <v>986</v>
      </c>
      <c r="CP980" s="335" t="s">
        <v>480</v>
      </c>
      <c r="CQ980" s="335" t="s">
        <v>986</v>
      </c>
      <c r="CR980" s="335" t="s">
        <v>985</v>
      </c>
      <c r="CS980" s="335" t="s">
        <v>985</v>
      </c>
      <c r="CT980" s="335" t="s">
        <v>985</v>
      </c>
      <c r="CU980" s="335">
        <v>6</v>
      </c>
      <c r="CV980" s="335"/>
      <c r="CW980" s="335"/>
      <c r="CX980" s="335">
        <v>2</v>
      </c>
      <c r="CY980" s="335">
        <v>4</v>
      </c>
      <c r="CZ980" s="335">
        <v>2</v>
      </c>
      <c r="DA980" s="335">
        <v>4</v>
      </c>
      <c r="DB980" s="335"/>
      <c r="DC980" s="335">
        <v>94</v>
      </c>
      <c r="DD980" s="335" t="s">
        <v>987</v>
      </c>
      <c r="DE980" s="335" t="s">
        <v>985</v>
      </c>
      <c r="DF980" s="336">
        <v>0</v>
      </c>
      <c r="DG980" s="336"/>
      <c r="DH980" s="338" t="s">
        <v>985</v>
      </c>
      <c r="DI980" s="339"/>
      <c r="DJ980" s="335"/>
      <c r="DK980" s="335"/>
      <c r="DL980" s="335"/>
      <c r="DM980" s="335"/>
    </row>
    <row r="981" spans="1:117">
      <c r="A981" s="62" t="s">
        <v>2248</v>
      </c>
      <c r="B981">
        <v>8</v>
      </c>
      <c r="C981" s="218" t="s">
        <v>2248</v>
      </c>
      <c r="D981" s="217" t="s">
        <v>2260</v>
      </c>
      <c r="E981" t="s">
        <v>2260</v>
      </c>
      <c r="F981" s="65">
        <v>1080</v>
      </c>
      <c r="G981" s="65">
        <v>1080</v>
      </c>
      <c r="H981" t="s">
        <v>480</v>
      </c>
      <c r="I981" t="s">
        <v>480</v>
      </c>
      <c r="J981" t="s">
        <v>480</v>
      </c>
      <c r="K981" s="98">
        <v>1</v>
      </c>
      <c r="N981" s="217" t="s">
        <v>2260</v>
      </c>
      <c r="P981" s="217" t="s">
        <v>2256</v>
      </c>
      <c r="Q981" s="88" t="s">
        <v>2256</v>
      </c>
      <c r="AU981" s="67">
        <v>0</v>
      </c>
      <c r="AV981" s="68">
        <v>1.59</v>
      </c>
      <c r="BB981" s="196">
        <v>94</v>
      </c>
      <c r="BC981" s="195">
        <v>65409940</v>
      </c>
      <c r="BD981" s="196">
        <v>7</v>
      </c>
      <c r="BE981" s="196">
        <v>97</v>
      </c>
      <c r="BG981" s="70">
        <v>2909</v>
      </c>
      <c r="BN981" s="62">
        <v>2</v>
      </c>
      <c r="BO981" s="91" t="s">
        <v>985</v>
      </c>
      <c r="BP981" s="91" t="s">
        <v>985</v>
      </c>
      <c r="BS981" s="258" t="s">
        <v>439</v>
      </c>
      <c r="BV981" s="194" t="s">
        <v>90</v>
      </c>
      <c r="BX981" s="91" t="s">
        <v>986</v>
      </c>
      <c r="BY981" s="91" t="s">
        <v>986</v>
      </c>
      <c r="BZ981" s="62" t="s">
        <v>985</v>
      </c>
      <c r="CA981" s="62" t="s">
        <v>985</v>
      </c>
      <c r="CK981" s="62" t="s">
        <v>986</v>
      </c>
      <c r="CL981" s="62" t="s">
        <v>986</v>
      </c>
      <c r="CM981" s="62" t="s">
        <v>986</v>
      </c>
      <c r="CN981" s="62" t="s">
        <v>986</v>
      </c>
      <c r="CO981" s="62" t="s">
        <v>986</v>
      </c>
      <c r="CP981" s="62" t="s">
        <v>480</v>
      </c>
      <c r="CQ981" s="62" t="s">
        <v>986</v>
      </c>
      <c r="CR981" s="62" t="s">
        <v>985</v>
      </c>
      <c r="CS981" s="62" t="s">
        <v>985</v>
      </c>
      <c r="CT981" s="62" t="s">
        <v>985</v>
      </c>
      <c r="CU981" s="62">
        <v>6</v>
      </c>
      <c r="CX981" s="62">
        <v>2</v>
      </c>
      <c r="CY981" s="62">
        <v>4</v>
      </c>
      <c r="CZ981" s="62">
        <v>2</v>
      </c>
      <c r="DA981" s="62">
        <v>4</v>
      </c>
      <c r="DC981" s="62">
        <v>94</v>
      </c>
      <c r="DD981" s="62" t="s">
        <v>987</v>
      </c>
      <c r="DE981" s="62" t="s">
        <v>985</v>
      </c>
      <c r="DF981" s="91">
        <v>0</v>
      </c>
      <c r="DH981" s="189" t="s">
        <v>985</v>
      </c>
      <c r="DJ981" s="335"/>
      <c r="DK981" s="335"/>
      <c r="DL981" s="335"/>
      <c r="DM981" s="335"/>
    </row>
    <row r="982" spans="1:117">
      <c r="A982" s="62" t="s">
        <v>1292</v>
      </c>
      <c r="B982">
        <v>2</v>
      </c>
      <c r="C982" s="90" t="s">
        <v>1292</v>
      </c>
      <c r="D982" s="217" t="s">
        <v>1309</v>
      </c>
      <c r="E982" t="s">
        <v>1309</v>
      </c>
      <c r="F982" s="65">
        <v>1080</v>
      </c>
      <c r="G982" s="65">
        <v>1080</v>
      </c>
      <c r="H982" t="s">
        <v>480</v>
      </c>
      <c r="I982" t="s">
        <v>480</v>
      </c>
      <c r="J982" t="s">
        <v>480</v>
      </c>
      <c r="K982" s="98">
        <v>1</v>
      </c>
      <c r="N982" s="217" t="s">
        <v>1295</v>
      </c>
      <c r="P982" s="217" t="s">
        <v>1300</v>
      </c>
      <c r="Q982" s="88" t="s">
        <v>1300</v>
      </c>
      <c r="AU982" s="67">
        <v>0</v>
      </c>
      <c r="AV982" s="68">
        <v>1.39</v>
      </c>
      <c r="BB982" s="196">
        <v>94</v>
      </c>
      <c r="BC982" s="195">
        <v>65409940</v>
      </c>
      <c r="BD982" s="196">
        <v>7</v>
      </c>
      <c r="BE982" s="196">
        <v>97</v>
      </c>
      <c r="BG982" s="70">
        <v>2919</v>
      </c>
      <c r="BN982" s="62">
        <v>2</v>
      </c>
      <c r="BO982" s="91" t="s">
        <v>985</v>
      </c>
      <c r="BP982" s="91" t="s">
        <v>985</v>
      </c>
      <c r="BS982" s="215" t="s">
        <v>118</v>
      </c>
      <c r="BV982" s="194" t="s">
        <v>90</v>
      </c>
      <c r="BX982" s="91" t="s">
        <v>986</v>
      </c>
      <c r="BY982" s="91" t="s">
        <v>986</v>
      </c>
      <c r="BZ982" s="62" t="s">
        <v>985</v>
      </c>
      <c r="CA982" s="62" t="s">
        <v>985</v>
      </c>
      <c r="CK982" s="62" t="s">
        <v>986</v>
      </c>
      <c r="CL982" s="62" t="s">
        <v>986</v>
      </c>
      <c r="CM982" s="62" t="s">
        <v>986</v>
      </c>
      <c r="CN982" s="62" t="s">
        <v>986</v>
      </c>
      <c r="CO982" s="62" t="s">
        <v>986</v>
      </c>
      <c r="CP982" s="62" t="s">
        <v>480</v>
      </c>
      <c r="CQ982" s="62" t="s">
        <v>986</v>
      </c>
      <c r="CR982" s="62" t="s">
        <v>985</v>
      </c>
      <c r="CS982" s="62" t="s">
        <v>985</v>
      </c>
      <c r="CT982" s="62" t="s">
        <v>985</v>
      </c>
      <c r="CU982" s="62">
        <v>6</v>
      </c>
      <c r="CX982" s="62">
        <v>2</v>
      </c>
      <c r="CY982" s="62">
        <v>4</v>
      </c>
      <c r="CZ982" s="62">
        <v>2</v>
      </c>
      <c r="DA982" s="62">
        <v>4</v>
      </c>
      <c r="DC982" s="62">
        <v>94</v>
      </c>
      <c r="DD982" s="62" t="s">
        <v>987</v>
      </c>
      <c r="DE982" s="62" t="s">
        <v>985</v>
      </c>
      <c r="DF982" s="91">
        <v>0</v>
      </c>
      <c r="DH982" s="189" t="s">
        <v>985</v>
      </c>
      <c r="DJ982" s="335"/>
      <c r="DK982" s="335"/>
      <c r="DL982" s="335"/>
      <c r="DM982" s="335"/>
    </row>
    <row r="983" spans="1:117" ht="15">
      <c r="A983" s="62" t="s">
        <v>2326</v>
      </c>
      <c r="B983">
        <v>6</v>
      </c>
      <c r="C983" s="90" t="s">
        <v>2326</v>
      </c>
      <c r="D983" s="217" t="s">
        <v>2384</v>
      </c>
      <c r="E983" t="s">
        <v>2384</v>
      </c>
      <c r="F983" s="65">
        <v>1080</v>
      </c>
      <c r="G983" s="65">
        <v>1080</v>
      </c>
      <c r="H983" t="s">
        <v>480</v>
      </c>
      <c r="I983" t="s">
        <v>480</v>
      </c>
      <c r="J983" t="s">
        <v>480</v>
      </c>
      <c r="K983" s="98">
        <v>1</v>
      </c>
      <c r="N983" s="217" t="s">
        <v>2344</v>
      </c>
      <c r="P983" s="253" t="s">
        <v>2351</v>
      </c>
      <c r="Q983" s="88" t="s">
        <v>2351</v>
      </c>
      <c r="AU983" s="67">
        <v>0</v>
      </c>
      <c r="AV983" s="68">
        <v>1.59</v>
      </c>
      <c r="BB983" s="196">
        <v>94</v>
      </c>
      <c r="BC983" s="195">
        <v>65409940</v>
      </c>
      <c r="BD983" s="196">
        <v>7</v>
      </c>
      <c r="BE983" s="196">
        <v>97</v>
      </c>
      <c r="BG983" s="70">
        <v>3801</v>
      </c>
      <c r="BN983" s="62">
        <v>2</v>
      </c>
      <c r="BO983" s="91" t="s">
        <v>985</v>
      </c>
      <c r="BP983" s="91" t="s">
        <v>985</v>
      </c>
      <c r="BS983" s="215" t="s">
        <v>118</v>
      </c>
      <c r="BV983" s="194" t="s">
        <v>90</v>
      </c>
      <c r="BX983" s="91" t="s">
        <v>986</v>
      </c>
      <c r="BY983" s="91" t="s">
        <v>986</v>
      </c>
      <c r="BZ983" s="62" t="s">
        <v>985</v>
      </c>
      <c r="CA983" s="62" t="s">
        <v>985</v>
      </c>
      <c r="CK983" s="62" t="s">
        <v>986</v>
      </c>
      <c r="CL983" s="62" t="s">
        <v>986</v>
      </c>
      <c r="CM983" s="62" t="s">
        <v>986</v>
      </c>
      <c r="CN983" s="62" t="s">
        <v>986</v>
      </c>
      <c r="CO983" s="62" t="s">
        <v>986</v>
      </c>
      <c r="CP983" s="62" t="s">
        <v>480</v>
      </c>
      <c r="CQ983" s="62" t="s">
        <v>986</v>
      </c>
      <c r="CR983" s="62" t="s">
        <v>985</v>
      </c>
      <c r="CS983" s="62" t="s">
        <v>985</v>
      </c>
      <c r="CT983" s="62" t="s">
        <v>985</v>
      </c>
      <c r="CU983" s="62">
        <v>6</v>
      </c>
      <c r="CX983" s="62">
        <v>2</v>
      </c>
      <c r="CY983" s="62">
        <v>4</v>
      </c>
      <c r="CZ983" s="62">
        <v>2</v>
      </c>
      <c r="DA983" s="62">
        <v>4</v>
      </c>
      <c r="DC983" s="62">
        <v>94</v>
      </c>
      <c r="DD983" s="62" t="s">
        <v>987</v>
      </c>
      <c r="DE983" s="62" t="s">
        <v>985</v>
      </c>
      <c r="DF983" s="91">
        <v>0</v>
      </c>
      <c r="DH983" s="189" t="s">
        <v>985</v>
      </c>
      <c r="DJ983" s="335"/>
      <c r="DK983" s="335"/>
      <c r="DL983" s="335"/>
      <c r="DM983" s="335"/>
    </row>
    <row r="984" spans="1:117">
      <c r="A984" s="62" t="s">
        <v>3928</v>
      </c>
      <c r="B984" s="342">
        <v>9</v>
      </c>
      <c r="C984" s="344" t="s">
        <v>3928</v>
      </c>
      <c r="D984" s="344" t="s">
        <v>3910</v>
      </c>
      <c r="E984" s="344" t="s">
        <v>3910</v>
      </c>
      <c r="F984" s="330">
        <v>1080</v>
      </c>
      <c r="G984" s="330">
        <v>1080</v>
      </c>
      <c r="H984" s="342" t="s">
        <v>480</v>
      </c>
      <c r="I984" s="342" t="s">
        <v>480</v>
      </c>
      <c r="J984" s="336" t="s">
        <v>480</v>
      </c>
      <c r="K984" s="346">
        <v>1</v>
      </c>
      <c r="L984" s="347"/>
      <c r="M984" s="347"/>
      <c r="N984" s="348" t="s">
        <v>3605</v>
      </c>
      <c r="O984" s="348" t="s">
        <v>3605</v>
      </c>
      <c r="P984" s="348" t="s">
        <v>3911</v>
      </c>
      <c r="Q984" s="348" t="s">
        <v>3911</v>
      </c>
      <c r="R984" s="335">
        <v>317490</v>
      </c>
      <c r="S984" s="347"/>
      <c r="T984" s="347"/>
      <c r="U984" s="335"/>
      <c r="V984" s="341"/>
      <c r="W984" s="342">
        <v>1</v>
      </c>
      <c r="X984" s="330">
        <v>1</v>
      </c>
      <c r="Y984" s="330">
        <v>1</v>
      </c>
      <c r="Z984" s="330">
        <v>1</v>
      </c>
      <c r="AA984" s="350">
        <v>1</v>
      </c>
      <c r="AB984" s="335"/>
      <c r="AC984" s="341"/>
      <c r="AD984" s="342">
        <v>1</v>
      </c>
      <c r="AE984" s="330">
        <v>1</v>
      </c>
      <c r="AF984" s="330">
        <v>1</v>
      </c>
      <c r="AG984" s="330">
        <v>1</v>
      </c>
      <c r="AH984" s="350">
        <v>1</v>
      </c>
      <c r="AI984" s="335"/>
      <c r="AJ984" s="343"/>
      <c r="AK984" s="343"/>
      <c r="AL984" s="350"/>
      <c r="AM984" s="350"/>
      <c r="AN984" s="350"/>
      <c r="AO984" s="335"/>
      <c r="AP984" s="335"/>
      <c r="AQ984" s="335"/>
      <c r="AR984" s="335"/>
      <c r="AS984" s="335"/>
      <c r="AT984" s="335"/>
      <c r="AU984" s="333" t="s">
        <v>2822</v>
      </c>
      <c r="AV984" s="334">
        <v>1</v>
      </c>
      <c r="AW984" s="333">
        <v>0</v>
      </c>
      <c r="AX984" s="334"/>
      <c r="AY984" s="334"/>
      <c r="AZ984" s="335"/>
      <c r="BA984" s="335"/>
      <c r="BB984" s="196">
        <v>94</v>
      </c>
      <c r="BC984" s="195">
        <v>65409940</v>
      </c>
      <c r="BD984" s="196">
        <v>7</v>
      </c>
      <c r="BE984" s="196">
        <v>97</v>
      </c>
      <c r="BF984" s="196"/>
      <c r="BG984" s="351">
        <v>1803</v>
      </c>
      <c r="BH984" s="352"/>
      <c r="BI984" s="352"/>
      <c r="BJ984" s="353"/>
      <c r="BK984" s="354"/>
      <c r="BL984" s="388">
        <v>42345</v>
      </c>
      <c r="BM984" s="388">
        <v>54788</v>
      </c>
      <c r="BN984" s="335">
        <v>2</v>
      </c>
      <c r="BO984" s="336" t="s">
        <v>985</v>
      </c>
      <c r="BP984" s="336" t="s">
        <v>985</v>
      </c>
      <c r="BQ984" s="336"/>
      <c r="BR984" s="336"/>
      <c r="BS984" s="336" t="s">
        <v>118</v>
      </c>
      <c r="BT984" s="335"/>
      <c r="BU984" s="335"/>
      <c r="BV984" s="336" t="s">
        <v>90</v>
      </c>
      <c r="BW984" s="347"/>
      <c r="BX984" s="336" t="s">
        <v>986</v>
      </c>
      <c r="BY984" s="336" t="s">
        <v>986</v>
      </c>
      <c r="BZ984" s="335" t="s">
        <v>985</v>
      </c>
      <c r="CA984" s="335" t="s">
        <v>985</v>
      </c>
      <c r="CB984" s="347"/>
      <c r="CC984" s="347"/>
      <c r="CD984" s="352"/>
      <c r="CE984" s="335"/>
      <c r="CF984" s="335"/>
      <c r="CG984" s="330">
        <v>1</v>
      </c>
      <c r="CH984" s="330">
        <v>1</v>
      </c>
      <c r="CI984" s="330">
        <v>1</v>
      </c>
      <c r="CJ984" s="350">
        <v>1</v>
      </c>
      <c r="CK984" s="335" t="s">
        <v>986</v>
      </c>
      <c r="CL984" s="335" t="s">
        <v>986</v>
      </c>
      <c r="CM984" s="335" t="s">
        <v>986</v>
      </c>
      <c r="CN984" s="335" t="s">
        <v>986</v>
      </c>
      <c r="CO984" s="335" t="s">
        <v>986</v>
      </c>
      <c r="CP984" s="335" t="s">
        <v>480</v>
      </c>
      <c r="CQ984" s="335" t="s">
        <v>986</v>
      </c>
      <c r="CR984" s="335" t="s">
        <v>985</v>
      </c>
      <c r="CS984" s="335" t="s">
        <v>985</v>
      </c>
      <c r="CT984" s="335" t="s">
        <v>985</v>
      </c>
      <c r="CU984" s="335">
        <v>6</v>
      </c>
      <c r="CV984" s="335"/>
      <c r="CW984" s="335"/>
      <c r="CX984" s="335">
        <v>2</v>
      </c>
      <c r="CY984" s="335">
        <v>4</v>
      </c>
      <c r="CZ984" s="335">
        <v>2</v>
      </c>
      <c r="DA984" s="335">
        <v>4</v>
      </c>
      <c r="DB984" s="335"/>
      <c r="DC984" s="335">
        <v>94</v>
      </c>
      <c r="DD984" s="335" t="s">
        <v>987</v>
      </c>
      <c r="DE984" s="335" t="s">
        <v>985</v>
      </c>
      <c r="DF984" s="336">
        <v>0</v>
      </c>
      <c r="DG984" s="336"/>
      <c r="DH984" s="338" t="s">
        <v>985</v>
      </c>
      <c r="DI984" s="339"/>
      <c r="DJ984" s="335"/>
      <c r="DK984" s="335"/>
      <c r="DL984" s="335"/>
      <c r="DM984" s="335"/>
    </row>
    <row r="985" spans="1:117">
      <c r="A985" s="62" t="s">
        <v>3316</v>
      </c>
      <c r="B985" s="342">
        <v>1</v>
      </c>
      <c r="C985" s="344" t="s">
        <v>3316</v>
      </c>
      <c r="D985" s="344" t="s">
        <v>3317</v>
      </c>
      <c r="E985" s="344" t="s">
        <v>3317</v>
      </c>
      <c r="F985" s="330">
        <v>1080</v>
      </c>
      <c r="G985" s="330">
        <v>1080</v>
      </c>
      <c r="H985" s="342" t="s">
        <v>480</v>
      </c>
      <c r="I985" s="342" t="s">
        <v>480</v>
      </c>
      <c r="J985" s="336" t="s">
        <v>480</v>
      </c>
      <c r="K985" s="346">
        <v>1</v>
      </c>
      <c r="L985" s="347"/>
      <c r="M985" s="347"/>
      <c r="N985" s="348" t="s">
        <v>3245</v>
      </c>
      <c r="O985" s="348" t="s">
        <v>3245</v>
      </c>
      <c r="P985" s="348" t="s">
        <v>3318</v>
      </c>
      <c r="Q985" s="348" t="s">
        <v>3318</v>
      </c>
      <c r="R985" s="335">
        <v>317490</v>
      </c>
      <c r="S985" s="347"/>
      <c r="T985" s="347"/>
      <c r="U985" s="335"/>
      <c r="V985" s="341"/>
      <c r="W985" s="342">
        <v>1</v>
      </c>
      <c r="X985" s="330">
        <v>1</v>
      </c>
      <c r="Y985" s="330">
        <v>1</v>
      </c>
      <c r="Z985" s="330">
        <v>1</v>
      </c>
      <c r="AA985" s="350">
        <v>1</v>
      </c>
      <c r="AB985" s="335"/>
      <c r="AC985" s="341"/>
      <c r="AD985" s="342">
        <v>1</v>
      </c>
      <c r="AE985" s="330">
        <v>1</v>
      </c>
      <c r="AF985" s="330">
        <v>1</v>
      </c>
      <c r="AG985" s="330">
        <v>1</v>
      </c>
      <c r="AH985" s="350">
        <v>1</v>
      </c>
      <c r="AI985" s="335"/>
      <c r="AJ985" s="343"/>
      <c r="AK985" s="343"/>
      <c r="AL985" s="350"/>
      <c r="AM985" s="350"/>
      <c r="AN985" s="350"/>
      <c r="AO985" s="335"/>
      <c r="AP985" s="335"/>
      <c r="AQ985" s="335"/>
      <c r="AR985" s="335"/>
      <c r="AS985" s="335"/>
      <c r="AT985" s="335"/>
      <c r="AU985" s="333" t="s">
        <v>2822</v>
      </c>
      <c r="AV985" s="334">
        <v>1</v>
      </c>
      <c r="AW985" s="333">
        <v>0</v>
      </c>
      <c r="AX985" s="334"/>
      <c r="AY985" s="334"/>
      <c r="AZ985" s="335"/>
      <c r="BA985" s="335"/>
      <c r="BB985" s="196">
        <v>94</v>
      </c>
      <c r="BC985" s="195">
        <v>65409940</v>
      </c>
      <c r="BD985" s="196">
        <v>7</v>
      </c>
      <c r="BE985" s="196">
        <v>97</v>
      </c>
      <c r="BF985" s="196"/>
      <c r="BG985" s="351">
        <v>1807</v>
      </c>
      <c r="BH985" s="352"/>
      <c r="BI985" s="352"/>
      <c r="BJ985" s="353"/>
      <c r="BK985" s="354"/>
      <c r="BL985" s="388">
        <v>42345</v>
      </c>
      <c r="BM985" s="388">
        <v>54788</v>
      </c>
      <c r="BN985" s="335">
        <v>2</v>
      </c>
      <c r="BO985" s="336" t="s">
        <v>985</v>
      </c>
      <c r="BP985" s="336" t="s">
        <v>985</v>
      </c>
      <c r="BQ985" s="336"/>
      <c r="BR985" s="336"/>
      <c r="BS985" s="336" t="s">
        <v>118</v>
      </c>
      <c r="BT985" s="335"/>
      <c r="BU985" s="335"/>
      <c r="BV985" s="336" t="s">
        <v>90</v>
      </c>
      <c r="BW985" s="347"/>
      <c r="BX985" s="336" t="s">
        <v>986</v>
      </c>
      <c r="BY985" s="336" t="s">
        <v>986</v>
      </c>
      <c r="BZ985" s="335" t="s">
        <v>985</v>
      </c>
      <c r="CA985" s="335" t="s">
        <v>985</v>
      </c>
      <c r="CB985" s="347"/>
      <c r="CC985" s="347"/>
      <c r="CD985" s="352"/>
      <c r="CE985" s="335"/>
      <c r="CF985" s="335"/>
      <c r="CG985" s="330">
        <v>1</v>
      </c>
      <c r="CH985" s="330">
        <v>1</v>
      </c>
      <c r="CI985" s="330">
        <v>1</v>
      </c>
      <c r="CJ985" s="350">
        <v>1</v>
      </c>
      <c r="CK985" s="335" t="s">
        <v>986</v>
      </c>
      <c r="CL985" s="335" t="s">
        <v>986</v>
      </c>
      <c r="CM985" s="335" t="s">
        <v>986</v>
      </c>
      <c r="CN985" s="335" t="s">
        <v>986</v>
      </c>
      <c r="CO985" s="335" t="s">
        <v>986</v>
      </c>
      <c r="CP985" s="335" t="s">
        <v>480</v>
      </c>
      <c r="CQ985" s="335" t="s">
        <v>986</v>
      </c>
      <c r="CR985" s="335" t="s">
        <v>985</v>
      </c>
      <c r="CS985" s="335" t="s">
        <v>985</v>
      </c>
      <c r="CT985" s="335" t="s">
        <v>985</v>
      </c>
      <c r="CU985" s="335">
        <v>6</v>
      </c>
      <c r="CV985" s="335"/>
      <c r="CW985" s="335"/>
      <c r="CX985" s="335">
        <v>2</v>
      </c>
      <c r="CY985" s="335">
        <v>4</v>
      </c>
      <c r="CZ985" s="335">
        <v>2</v>
      </c>
      <c r="DA985" s="335">
        <v>4</v>
      </c>
      <c r="DB985" s="335"/>
      <c r="DC985" s="335">
        <v>94</v>
      </c>
      <c r="DD985" s="335" t="s">
        <v>987</v>
      </c>
      <c r="DE985" s="335" t="s">
        <v>985</v>
      </c>
      <c r="DF985" s="336">
        <v>0</v>
      </c>
      <c r="DG985" s="336"/>
      <c r="DH985" s="338" t="s">
        <v>985</v>
      </c>
      <c r="DI985" s="339"/>
      <c r="DJ985" s="335"/>
      <c r="DK985" s="335"/>
      <c r="DL985" s="335"/>
      <c r="DM985" s="335"/>
    </row>
    <row r="986" spans="1:117">
      <c r="A986" s="62" t="s">
        <v>3349</v>
      </c>
      <c r="B986" s="342">
        <v>0</v>
      </c>
      <c r="C986" s="344" t="s">
        <v>3349</v>
      </c>
      <c r="D986" s="344" t="s">
        <v>3350</v>
      </c>
      <c r="E986" s="344" t="s">
        <v>3350</v>
      </c>
      <c r="F986" s="330">
        <v>1080</v>
      </c>
      <c r="G986" s="330">
        <v>1080</v>
      </c>
      <c r="H986" s="342" t="s">
        <v>480</v>
      </c>
      <c r="I986" s="342" t="s">
        <v>480</v>
      </c>
      <c r="J986" s="336" t="s">
        <v>480</v>
      </c>
      <c r="K986" s="346">
        <v>1</v>
      </c>
      <c r="L986" s="347"/>
      <c r="M986" s="347"/>
      <c r="N986" s="348" t="s">
        <v>3245</v>
      </c>
      <c r="O986" s="348" t="s">
        <v>3245</v>
      </c>
      <c r="P986" s="348" t="s">
        <v>3351</v>
      </c>
      <c r="Q986" s="348" t="s">
        <v>3351</v>
      </c>
      <c r="R986" s="335">
        <v>317490</v>
      </c>
      <c r="S986" s="347"/>
      <c r="T986" s="347"/>
      <c r="U986" s="335"/>
      <c r="V986" s="341"/>
      <c r="W986" s="342">
        <v>1</v>
      </c>
      <c r="X986" s="330">
        <v>1</v>
      </c>
      <c r="Y986" s="330">
        <v>1</v>
      </c>
      <c r="Z986" s="330">
        <v>1</v>
      </c>
      <c r="AA986" s="350">
        <v>1</v>
      </c>
      <c r="AB986" s="335"/>
      <c r="AC986" s="341"/>
      <c r="AD986" s="342">
        <v>1</v>
      </c>
      <c r="AE986" s="330">
        <v>1</v>
      </c>
      <c r="AF986" s="330">
        <v>1</v>
      </c>
      <c r="AG986" s="330">
        <v>1</v>
      </c>
      <c r="AH986" s="350">
        <v>1</v>
      </c>
      <c r="AI986" s="335"/>
      <c r="AJ986" s="343"/>
      <c r="AK986" s="343"/>
      <c r="AL986" s="350"/>
      <c r="AM986" s="350"/>
      <c r="AN986" s="350"/>
      <c r="AO986" s="335"/>
      <c r="AP986" s="335"/>
      <c r="AQ986" s="335"/>
      <c r="AR986" s="335"/>
      <c r="AS986" s="335"/>
      <c r="AT986" s="335"/>
      <c r="AU986" s="333" t="s">
        <v>2822</v>
      </c>
      <c r="AV986" s="334">
        <v>1</v>
      </c>
      <c r="AW986" s="333">
        <v>0</v>
      </c>
      <c r="AX986" s="334"/>
      <c r="AY986" s="334"/>
      <c r="AZ986" s="335"/>
      <c r="BA986" s="335"/>
      <c r="BB986" s="196">
        <v>94</v>
      </c>
      <c r="BC986" s="195">
        <v>65409940</v>
      </c>
      <c r="BD986" s="196">
        <v>7</v>
      </c>
      <c r="BE986" s="196">
        <v>97</v>
      </c>
      <c r="BF986" s="196"/>
      <c r="BG986" s="351">
        <v>1805</v>
      </c>
      <c r="BH986" s="352"/>
      <c r="BI986" s="352"/>
      <c r="BJ986" s="353"/>
      <c r="BK986" s="354"/>
      <c r="BL986" s="388">
        <v>42345</v>
      </c>
      <c r="BM986" s="388">
        <v>54788</v>
      </c>
      <c r="BN986" s="335">
        <v>2</v>
      </c>
      <c r="BO986" s="336" t="s">
        <v>985</v>
      </c>
      <c r="BP986" s="336" t="s">
        <v>985</v>
      </c>
      <c r="BQ986" s="336"/>
      <c r="BR986" s="336"/>
      <c r="BS986" s="336" t="s">
        <v>439</v>
      </c>
      <c r="BT986" s="335"/>
      <c r="BU986" s="335"/>
      <c r="BV986" s="336" t="s">
        <v>90</v>
      </c>
      <c r="BW986" s="347"/>
      <c r="BX986" s="336" t="s">
        <v>986</v>
      </c>
      <c r="BY986" s="336" t="s">
        <v>986</v>
      </c>
      <c r="BZ986" s="335" t="s">
        <v>985</v>
      </c>
      <c r="CA986" s="335" t="s">
        <v>985</v>
      </c>
      <c r="CB986" s="347"/>
      <c r="CC986" s="347"/>
      <c r="CD986" s="352"/>
      <c r="CE986" s="335"/>
      <c r="CF986" s="335"/>
      <c r="CG986" s="330">
        <v>1</v>
      </c>
      <c r="CH986" s="330">
        <v>1</v>
      </c>
      <c r="CI986" s="330">
        <v>1</v>
      </c>
      <c r="CJ986" s="350">
        <v>1</v>
      </c>
      <c r="CK986" s="335" t="s">
        <v>986</v>
      </c>
      <c r="CL986" s="335" t="s">
        <v>986</v>
      </c>
      <c r="CM986" s="335" t="s">
        <v>986</v>
      </c>
      <c r="CN986" s="335" t="s">
        <v>986</v>
      </c>
      <c r="CO986" s="335" t="s">
        <v>986</v>
      </c>
      <c r="CP986" s="335" t="s">
        <v>480</v>
      </c>
      <c r="CQ986" s="335" t="s">
        <v>986</v>
      </c>
      <c r="CR986" s="335" t="s">
        <v>985</v>
      </c>
      <c r="CS986" s="335" t="s">
        <v>985</v>
      </c>
      <c r="CT986" s="335" t="s">
        <v>985</v>
      </c>
      <c r="CU986" s="335">
        <v>6</v>
      </c>
      <c r="CV986" s="335"/>
      <c r="CW986" s="335"/>
      <c r="CX986" s="335">
        <v>2</v>
      </c>
      <c r="CY986" s="335">
        <v>4</v>
      </c>
      <c r="CZ986" s="335">
        <v>2</v>
      </c>
      <c r="DA986" s="335">
        <v>4</v>
      </c>
      <c r="DB986" s="335"/>
      <c r="DC986" s="335">
        <v>94</v>
      </c>
      <c r="DD986" s="335" t="s">
        <v>987</v>
      </c>
      <c r="DE986" s="335" t="s">
        <v>985</v>
      </c>
      <c r="DF986" s="336">
        <v>0</v>
      </c>
      <c r="DG986" s="336"/>
      <c r="DH986" s="338" t="s">
        <v>985</v>
      </c>
      <c r="DI986" s="339"/>
      <c r="DJ986" s="335"/>
      <c r="DK986" s="335"/>
      <c r="DL986" s="335"/>
      <c r="DM986" s="335"/>
    </row>
    <row r="987" spans="1:117">
      <c r="A987" s="62" t="s">
        <v>1690</v>
      </c>
      <c r="B987">
        <v>0</v>
      </c>
      <c r="C987" s="90" t="s">
        <v>1690</v>
      </c>
      <c r="D987" s="217" t="s">
        <v>1709</v>
      </c>
      <c r="E987" t="s">
        <v>1709</v>
      </c>
      <c r="F987" s="65">
        <v>1080</v>
      </c>
      <c r="G987" s="65">
        <v>1080</v>
      </c>
      <c r="H987" t="s">
        <v>480</v>
      </c>
      <c r="I987" t="s">
        <v>480</v>
      </c>
      <c r="J987" t="s">
        <v>480</v>
      </c>
      <c r="K987" s="98">
        <v>1</v>
      </c>
      <c r="N987" s="217" t="s">
        <v>1712</v>
      </c>
      <c r="P987" s="217" t="s">
        <v>1701</v>
      </c>
      <c r="Q987" s="88" t="s">
        <v>1701</v>
      </c>
      <c r="AU987" s="67">
        <v>0</v>
      </c>
      <c r="AV987" s="68">
        <v>5.99</v>
      </c>
      <c r="BB987" s="196">
        <v>94</v>
      </c>
      <c r="BC987" s="195">
        <v>65409940</v>
      </c>
      <c r="BD987" s="196">
        <v>7</v>
      </c>
      <c r="BE987" s="196">
        <v>97</v>
      </c>
      <c r="BG987" s="70">
        <v>2001</v>
      </c>
      <c r="BN987" s="62">
        <v>2</v>
      </c>
      <c r="BO987" s="91" t="s">
        <v>985</v>
      </c>
      <c r="BP987" s="91" t="s">
        <v>985</v>
      </c>
      <c r="BS987" s="215" t="s">
        <v>118</v>
      </c>
      <c r="BV987" s="194" t="s">
        <v>90</v>
      </c>
      <c r="BX987" s="91" t="s">
        <v>986</v>
      </c>
      <c r="BY987" s="91" t="s">
        <v>986</v>
      </c>
      <c r="BZ987" s="62" t="s">
        <v>985</v>
      </c>
      <c r="CA987" s="62" t="s">
        <v>985</v>
      </c>
      <c r="CK987" s="62" t="s">
        <v>986</v>
      </c>
      <c r="CL987" s="62" t="s">
        <v>986</v>
      </c>
      <c r="CM987" s="62" t="s">
        <v>986</v>
      </c>
      <c r="CN987" s="62" t="s">
        <v>986</v>
      </c>
      <c r="CO987" s="62" t="s">
        <v>986</v>
      </c>
      <c r="CP987" s="62" t="s">
        <v>480</v>
      </c>
      <c r="CQ987" s="62" t="s">
        <v>986</v>
      </c>
      <c r="CR987" s="62" t="s">
        <v>985</v>
      </c>
      <c r="CS987" s="62" t="s">
        <v>985</v>
      </c>
      <c r="CT987" s="62" t="s">
        <v>985</v>
      </c>
      <c r="CU987" s="62">
        <v>6</v>
      </c>
      <c r="CX987" s="62">
        <v>2</v>
      </c>
      <c r="CY987" s="62">
        <v>4</v>
      </c>
      <c r="CZ987" s="62">
        <v>2</v>
      </c>
      <c r="DA987" s="62">
        <v>4</v>
      </c>
      <c r="DC987" s="62">
        <v>94</v>
      </c>
      <c r="DD987" s="62" t="s">
        <v>987</v>
      </c>
      <c r="DE987" s="62" t="s">
        <v>985</v>
      </c>
      <c r="DF987" s="91">
        <v>0</v>
      </c>
      <c r="DH987" s="189" t="s">
        <v>985</v>
      </c>
      <c r="DJ987" s="335"/>
      <c r="DK987" s="335"/>
      <c r="DL987" s="335"/>
      <c r="DM987" s="335"/>
    </row>
    <row r="988" spans="1:117">
      <c r="A988" s="62" t="s">
        <v>4103</v>
      </c>
      <c r="B988" s="342">
        <v>7</v>
      </c>
      <c r="C988" s="344" t="s">
        <v>4103</v>
      </c>
      <c r="D988" s="344" t="s">
        <v>4098</v>
      </c>
      <c r="E988" s="344" t="s">
        <v>4098</v>
      </c>
      <c r="F988" s="330">
        <v>1080</v>
      </c>
      <c r="G988" s="330">
        <v>1080</v>
      </c>
      <c r="H988" s="342" t="s">
        <v>480</v>
      </c>
      <c r="I988" s="342" t="s">
        <v>480</v>
      </c>
      <c r="J988" s="336" t="s">
        <v>480</v>
      </c>
      <c r="K988" s="346">
        <v>1</v>
      </c>
      <c r="L988" s="347"/>
      <c r="M988" s="347"/>
      <c r="N988" s="348" t="s">
        <v>4098</v>
      </c>
      <c r="O988" s="348" t="s">
        <v>4098</v>
      </c>
      <c r="P988" s="348" t="s">
        <v>4101</v>
      </c>
      <c r="Q988" s="348" t="s">
        <v>4101</v>
      </c>
      <c r="R988" s="335">
        <v>317490</v>
      </c>
      <c r="S988" s="347"/>
      <c r="T988" s="347"/>
      <c r="U988" s="335">
        <v>4430</v>
      </c>
      <c r="V988" s="341"/>
      <c r="W988" s="342">
        <v>1</v>
      </c>
      <c r="X988" s="330">
        <v>1</v>
      </c>
      <c r="Y988" s="330">
        <v>1</v>
      </c>
      <c r="Z988" s="330">
        <v>1</v>
      </c>
      <c r="AA988" s="350">
        <v>1</v>
      </c>
      <c r="AB988" s="335"/>
      <c r="AC988" s="341"/>
      <c r="AD988" s="342">
        <v>1</v>
      </c>
      <c r="AE988" s="330">
        <v>1</v>
      </c>
      <c r="AF988" s="330">
        <v>1</v>
      </c>
      <c r="AG988" s="330">
        <v>1</v>
      </c>
      <c r="AH988" s="350">
        <v>1</v>
      </c>
      <c r="AI988" s="335"/>
      <c r="AJ988" s="343"/>
      <c r="AK988" s="343"/>
      <c r="AL988" s="350"/>
      <c r="AM988" s="350"/>
      <c r="AN988" s="350"/>
      <c r="AO988" s="335"/>
      <c r="AP988" s="335"/>
      <c r="AQ988" s="335"/>
      <c r="AR988" s="335"/>
      <c r="AS988" s="335"/>
      <c r="AT988" s="335"/>
      <c r="AU988" s="333" t="s">
        <v>2822</v>
      </c>
      <c r="AV988" s="334">
        <v>1</v>
      </c>
      <c r="AW988" s="333">
        <v>0</v>
      </c>
      <c r="AX988" s="334"/>
      <c r="AY988" s="334"/>
      <c r="AZ988" s="335"/>
      <c r="BA988" s="335"/>
      <c r="BB988" s="196">
        <v>94</v>
      </c>
      <c r="BC988" s="195">
        <v>65409940</v>
      </c>
      <c r="BD988" s="196">
        <v>7</v>
      </c>
      <c r="BE988" s="196">
        <v>97</v>
      </c>
      <c r="BF988" s="196"/>
      <c r="BG988" s="351">
        <v>2313</v>
      </c>
      <c r="BH988" s="352"/>
      <c r="BI988" s="352"/>
      <c r="BJ988" s="353"/>
      <c r="BK988" s="354"/>
      <c r="BL988" s="388">
        <v>42345</v>
      </c>
      <c r="BM988" s="388">
        <v>54788</v>
      </c>
      <c r="BN988" s="335">
        <v>2</v>
      </c>
      <c r="BO988" s="336" t="s">
        <v>985</v>
      </c>
      <c r="BP988" s="336" t="s">
        <v>985</v>
      </c>
      <c r="BQ988" s="336"/>
      <c r="BR988" s="336"/>
      <c r="BS988" s="336" t="s">
        <v>118</v>
      </c>
      <c r="BT988" s="335"/>
      <c r="BU988" s="335"/>
      <c r="BV988" s="336" t="s">
        <v>90</v>
      </c>
      <c r="BW988" s="347"/>
      <c r="BX988" s="336" t="s">
        <v>986</v>
      </c>
      <c r="BY988" s="336" t="s">
        <v>986</v>
      </c>
      <c r="BZ988" s="335" t="s">
        <v>985</v>
      </c>
      <c r="CA988" s="335" t="s">
        <v>985</v>
      </c>
      <c r="CB988" s="347"/>
      <c r="CC988" s="347"/>
      <c r="CD988" s="352"/>
      <c r="CE988" s="335"/>
      <c r="CF988" s="335"/>
      <c r="CG988" s="330">
        <v>1</v>
      </c>
      <c r="CH988" s="330">
        <v>1</v>
      </c>
      <c r="CI988" s="330">
        <v>1</v>
      </c>
      <c r="CJ988" s="350">
        <v>1</v>
      </c>
      <c r="CK988" s="335" t="s">
        <v>986</v>
      </c>
      <c r="CL988" s="335" t="s">
        <v>986</v>
      </c>
      <c r="CM988" s="335" t="s">
        <v>986</v>
      </c>
      <c r="CN988" s="335" t="s">
        <v>986</v>
      </c>
      <c r="CO988" s="335" t="s">
        <v>986</v>
      </c>
      <c r="CP988" s="335" t="s">
        <v>480</v>
      </c>
      <c r="CQ988" s="335" t="s">
        <v>986</v>
      </c>
      <c r="CR988" s="335" t="s">
        <v>985</v>
      </c>
      <c r="CS988" s="335" t="s">
        <v>985</v>
      </c>
      <c r="CT988" s="335" t="s">
        <v>985</v>
      </c>
      <c r="CU988" s="335">
        <v>6</v>
      </c>
      <c r="CV988" s="335"/>
      <c r="CW988" s="335"/>
      <c r="CX988" s="335">
        <v>2</v>
      </c>
      <c r="CY988" s="335">
        <v>4</v>
      </c>
      <c r="CZ988" s="335">
        <v>2</v>
      </c>
      <c r="DA988" s="335">
        <v>4</v>
      </c>
      <c r="DB988" s="335"/>
      <c r="DC988" s="335">
        <v>94</v>
      </c>
      <c r="DD988" s="335" t="s">
        <v>987</v>
      </c>
      <c r="DE988" s="335" t="s">
        <v>985</v>
      </c>
      <c r="DF988" s="336">
        <v>0</v>
      </c>
      <c r="DG988" s="336"/>
      <c r="DH988" s="338" t="s">
        <v>985</v>
      </c>
      <c r="DI988" s="339"/>
      <c r="DJ988" s="335"/>
      <c r="DK988" s="335"/>
      <c r="DL988" s="335"/>
      <c r="DM988" s="335"/>
    </row>
    <row r="989" spans="1:117">
      <c r="A989" s="62" t="s">
        <v>3366</v>
      </c>
      <c r="B989" s="342">
        <v>1</v>
      </c>
      <c r="C989" s="344" t="s">
        <v>3366</v>
      </c>
      <c r="D989" s="344" t="s">
        <v>3367</v>
      </c>
      <c r="E989" s="344" t="s">
        <v>3367</v>
      </c>
      <c r="F989" s="330">
        <v>1080</v>
      </c>
      <c r="G989" s="330">
        <v>1080</v>
      </c>
      <c r="H989" s="342" t="s">
        <v>480</v>
      </c>
      <c r="I989" s="342" t="s">
        <v>480</v>
      </c>
      <c r="J989" s="336" t="s">
        <v>480</v>
      </c>
      <c r="K989" s="346">
        <v>1</v>
      </c>
      <c r="L989" s="347"/>
      <c r="M989" s="347"/>
      <c r="N989" s="348" t="s">
        <v>3367</v>
      </c>
      <c r="O989" s="348" t="s">
        <v>3367</v>
      </c>
      <c r="P989" s="348" t="s">
        <v>3368</v>
      </c>
      <c r="Q989" s="348" t="s">
        <v>3368</v>
      </c>
      <c r="R989" s="335">
        <v>317490</v>
      </c>
      <c r="S989" s="347"/>
      <c r="T989" s="347"/>
      <c r="U989" s="335"/>
      <c r="V989" s="341"/>
      <c r="W989" s="342">
        <v>1</v>
      </c>
      <c r="X989" s="330">
        <v>1</v>
      </c>
      <c r="Y989" s="330">
        <v>1</v>
      </c>
      <c r="Z989" s="330">
        <v>1</v>
      </c>
      <c r="AA989" s="350">
        <v>1</v>
      </c>
      <c r="AB989" s="335"/>
      <c r="AC989" s="341"/>
      <c r="AD989" s="342">
        <v>1</v>
      </c>
      <c r="AE989" s="330">
        <v>1</v>
      </c>
      <c r="AF989" s="330">
        <v>1</v>
      </c>
      <c r="AG989" s="330">
        <v>1</v>
      </c>
      <c r="AH989" s="350">
        <v>1</v>
      </c>
      <c r="AI989" s="335"/>
      <c r="AJ989" s="343"/>
      <c r="AK989" s="343"/>
      <c r="AL989" s="350"/>
      <c r="AM989" s="350"/>
      <c r="AN989" s="350"/>
      <c r="AO989" s="335"/>
      <c r="AP989" s="335"/>
      <c r="AQ989" s="335"/>
      <c r="AR989" s="335"/>
      <c r="AS989" s="335"/>
      <c r="AT989" s="335"/>
      <c r="AU989" s="333" t="s">
        <v>2822</v>
      </c>
      <c r="AV989" s="334">
        <v>1</v>
      </c>
      <c r="AW989" s="333">
        <v>0</v>
      </c>
      <c r="AX989" s="334"/>
      <c r="AY989" s="334"/>
      <c r="AZ989" s="335"/>
      <c r="BA989" s="335"/>
      <c r="BB989" s="196">
        <v>94</v>
      </c>
      <c r="BC989" s="195">
        <v>65409940</v>
      </c>
      <c r="BD989" s="196">
        <v>7</v>
      </c>
      <c r="BE989" s="196">
        <v>97</v>
      </c>
      <c r="BF989" s="196"/>
      <c r="BG989" s="351">
        <v>9102</v>
      </c>
      <c r="BH989" s="352"/>
      <c r="BI989" s="352"/>
      <c r="BJ989" s="353"/>
      <c r="BK989" s="354"/>
      <c r="BL989" s="388">
        <v>42345</v>
      </c>
      <c r="BM989" s="388">
        <v>54788</v>
      </c>
      <c r="BN989" s="335">
        <v>2</v>
      </c>
      <c r="BO989" s="336" t="s">
        <v>985</v>
      </c>
      <c r="BP989" s="336" t="s">
        <v>985</v>
      </c>
      <c r="BQ989" s="336"/>
      <c r="BR989" s="336"/>
      <c r="BS989" s="336" t="s">
        <v>118</v>
      </c>
      <c r="BT989" s="335"/>
      <c r="BU989" s="335"/>
      <c r="BV989" s="336" t="s">
        <v>90</v>
      </c>
      <c r="BW989" s="347"/>
      <c r="BX989" s="336" t="s">
        <v>986</v>
      </c>
      <c r="BY989" s="336" t="s">
        <v>986</v>
      </c>
      <c r="BZ989" s="335" t="s">
        <v>985</v>
      </c>
      <c r="CA989" s="335" t="s">
        <v>985</v>
      </c>
      <c r="CB989" s="347"/>
      <c r="CC989" s="347"/>
      <c r="CD989" s="352"/>
      <c r="CE989" s="335"/>
      <c r="CF989" s="335"/>
      <c r="CG989" s="330">
        <v>1</v>
      </c>
      <c r="CH989" s="330">
        <v>1</v>
      </c>
      <c r="CI989" s="330">
        <v>1</v>
      </c>
      <c r="CJ989" s="350">
        <v>1</v>
      </c>
      <c r="CK989" s="335" t="s">
        <v>986</v>
      </c>
      <c r="CL989" s="335" t="s">
        <v>986</v>
      </c>
      <c r="CM989" s="335" t="s">
        <v>986</v>
      </c>
      <c r="CN989" s="335" t="s">
        <v>986</v>
      </c>
      <c r="CO989" s="335" t="s">
        <v>986</v>
      </c>
      <c r="CP989" s="335" t="s">
        <v>480</v>
      </c>
      <c r="CQ989" s="335" t="s">
        <v>986</v>
      </c>
      <c r="CR989" s="335" t="s">
        <v>985</v>
      </c>
      <c r="CS989" s="335" t="s">
        <v>985</v>
      </c>
      <c r="CT989" s="335" t="s">
        <v>985</v>
      </c>
      <c r="CU989" s="335">
        <v>6</v>
      </c>
      <c r="CV989" s="335"/>
      <c r="CW989" s="335"/>
      <c r="CX989" s="335">
        <v>2</v>
      </c>
      <c r="CY989" s="335">
        <v>4</v>
      </c>
      <c r="CZ989" s="335">
        <v>2</v>
      </c>
      <c r="DA989" s="335">
        <v>4</v>
      </c>
      <c r="DB989" s="335"/>
      <c r="DC989" s="335">
        <v>94</v>
      </c>
      <c r="DD989" s="335" t="s">
        <v>987</v>
      </c>
      <c r="DE989" s="335" t="s">
        <v>985</v>
      </c>
      <c r="DF989" s="336">
        <v>0</v>
      </c>
      <c r="DG989" s="336"/>
      <c r="DH989" s="338" t="s">
        <v>985</v>
      </c>
      <c r="DI989" s="339"/>
      <c r="DJ989" s="335"/>
      <c r="DK989" s="335"/>
      <c r="DL989" s="335"/>
      <c r="DM989" s="335"/>
    </row>
    <row r="990" spans="1:117">
      <c r="A990" s="62" t="s">
        <v>3354</v>
      </c>
      <c r="B990" s="342">
        <v>7</v>
      </c>
      <c r="C990" s="344" t="s">
        <v>3354</v>
      </c>
      <c r="D990" s="344" t="s">
        <v>3355</v>
      </c>
      <c r="E990" s="344" t="s">
        <v>3355</v>
      </c>
      <c r="F990" s="330">
        <v>1080</v>
      </c>
      <c r="G990" s="330">
        <v>1080</v>
      </c>
      <c r="H990" s="342" t="s">
        <v>480</v>
      </c>
      <c r="I990" s="342" t="s">
        <v>480</v>
      </c>
      <c r="J990" s="336" t="s">
        <v>480</v>
      </c>
      <c r="K990" s="346">
        <v>1</v>
      </c>
      <c r="L990" s="347"/>
      <c r="M990" s="347"/>
      <c r="N990" s="348" t="s">
        <v>3355</v>
      </c>
      <c r="O990" s="348" t="s">
        <v>3355</v>
      </c>
      <c r="P990" s="348" t="s">
        <v>3356</v>
      </c>
      <c r="Q990" s="348" t="s">
        <v>3356</v>
      </c>
      <c r="R990" s="335">
        <v>317490</v>
      </c>
      <c r="S990" s="347"/>
      <c r="T990" s="347"/>
      <c r="U990" s="335">
        <v>4260</v>
      </c>
      <c r="V990" s="341"/>
      <c r="W990" s="342">
        <v>1</v>
      </c>
      <c r="X990" s="330">
        <v>1</v>
      </c>
      <c r="Y990" s="330">
        <v>1</v>
      </c>
      <c r="Z990" s="330">
        <v>1</v>
      </c>
      <c r="AA990" s="350">
        <v>1</v>
      </c>
      <c r="AB990" s="335"/>
      <c r="AC990" s="341"/>
      <c r="AD990" s="342">
        <v>1</v>
      </c>
      <c r="AE990" s="330">
        <v>1</v>
      </c>
      <c r="AF990" s="330">
        <v>1</v>
      </c>
      <c r="AG990" s="330">
        <v>1</v>
      </c>
      <c r="AH990" s="350">
        <v>1</v>
      </c>
      <c r="AI990" s="335"/>
      <c r="AJ990" s="343"/>
      <c r="AK990" s="343"/>
      <c r="AL990" s="350"/>
      <c r="AM990" s="350"/>
      <c r="AN990" s="350"/>
      <c r="AO990" s="335"/>
      <c r="AP990" s="335"/>
      <c r="AQ990" s="335"/>
      <c r="AR990" s="335"/>
      <c r="AS990" s="335"/>
      <c r="AT990" s="335"/>
      <c r="AU990" s="333" t="s">
        <v>2822</v>
      </c>
      <c r="AV990" s="334">
        <v>1</v>
      </c>
      <c r="AW990" s="333">
        <v>0</v>
      </c>
      <c r="AX990" s="334"/>
      <c r="AY990" s="334"/>
      <c r="AZ990" s="335"/>
      <c r="BA990" s="335"/>
      <c r="BB990" s="196">
        <v>94</v>
      </c>
      <c r="BC990" s="195">
        <v>65409940</v>
      </c>
      <c r="BD990" s="196">
        <v>7</v>
      </c>
      <c r="BE990" s="196">
        <v>97</v>
      </c>
      <c r="BF990" s="196"/>
      <c r="BG990" s="351">
        <v>2301</v>
      </c>
      <c r="BH990" s="352"/>
      <c r="BI990" s="352"/>
      <c r="BJ990" s="353"/>
      <c r="BK990" s="354"/>
      <c r="BL990" s="388">
        <v>42345</v>
      </c>
      <c r="BM990" s="388">
        <v>54788</v>
      </c>
      <c r="BN990" s="335">
        <v>2</v>
      </c>
      <c r="BO990" s="336" t="s">
        <v>985</v>
      </c>
      <c r="BP990" s="336" t="s">
        <v>985</v>
      </c>
      <c r="BQ990" s="336"/>
      <c r="BR990" s="336"/>
      <c r="BS990" s="336" t="s">
        <v>118</v>
      </c>
      <c r="BT990" s="335"/>
      <c r="BU990" s="335"/>
      <c r="BV990" s="336" t="s">
        <v>90</v>
      </c>
      <c r="BW990" s="347"/>
      <c r="BX990" s="336" t="s">
        <v>986</v>
      </c>
      <c r="BY990" s="336" t="s">
        <v>986</v>
      </c>
      <c r="BZ990" s="335" t="s">
        <v>985</v>
      </c>
      <c r="CA990" s="335" t="s">
        <v>985</v>
      </c>
      <c r="CB990" s="347"/>
      <c r="CC990" s="347"/>
      <c r="CD990" s="352"/>
      <c r="CE990" s="335"/>
      <c r="CF990" s="335"/>
      <c r="CG990" s="330">
        <v>1</v>
      </c>
      <c r="CH990" s="330">
        <v>1</v>
      </c>
      <c r="CI990" s="330">
        <v>1</v>
      </c>
      <c r="CJ990" s="350">
        <v>1</v>
      </c>
      <c r="CK990" s="335" t="s">
        <v>986</v>
      </c>
      <c r="CL990" s="335" t="s">
        <v>986</v>
      </c>
      <c r="CM990" s="335" t="s">
        <v>986</v>
      </c>
      <c r="CN990" s="335" t="s">
        <v>986</v>
      </c>
      <c r="CO990" s="335" t="s">
        <v>986</v>
      </c>
      <c r="CP990" s="335" t="s">
        <v>480</v>
      </c>
      <c r="CQ990" s="335" t="s">
        <v>986</v>
      </c>
      <c r="CR990" s="335" t="s">
        <v>985</v>
      </c>
      <c r="CS990" s="335" t="s">
        <v>985</v>
      </c>
      <c r="CT990" s="335" t="s">
        <v>985</v>
      </c>
      <c r="CU990" s="335">
        <v>6</v>
      </c>
      <c r="CV990" s="335"/>
      <c r="CW990" s="335"/>
      <c r="CX990" s="335">
        <v>2</v>
      </c>
      <c r="CY990" s="335">
        <v>4</v>
      </c>
      <c r="CZ990" s="335">
        <v>2</v>
      </c>
      <c r="DA990" s="335">
        <v>4</v>
      </c>
      <c r="DB990" s="335"/>
      <c r="DC990" s="335">
        <v>94</v>
      </c>
      <c r="DD990" s="335" t="s">
        <v>987</v>
      </c>
      <c r="DE990" s="335" t="s">
        <v>985</v>
      </c>
      <c r="DF990" s="336">
        <v>0</v>
      </c>
      <c r="DG990" s="336"/>
      <c r="DH990" s="338" t="s">
        <v>985</v>
      </c>
      <c r="DI990" s="339"/>
      <c r="DJ990" s="335"/>
      <c r="DK990" s="335"/>
      <c r="DL990" s="335"/>
      <c r="DM990" s="335"/>
    </row>
    <row r="991" spans="1:117">
      <c r="A991" s="62" t="s">
        <v>2818</v>
      </c>
      <c r="B991" s="342">
        <v>1</v>
      </c>
      <c r="C991" s="344" t="s">
        <v>2818</v>
      </c>
      <c r="D991" s="344" t="s">
        <v>2819</v>
      </c>
      <c r="E991" s="344" t="s">
        <v>2819</v>
      </c>
      <c r="F991" s="330">
        <v>1080</v>
      </c>
      <c r="G991" s="330">
        <v>1080</v>
      </c>
      <c r="H991" s="342" t="s">
        <v>480</v>
      </c>
      <c r="I991" s="342" t="s">
        <v>480</v>
      </c>
      <c r="J991" s="336" t="s">
        <v>480</v>
      </c>
      <c r="K991" s="346">
        <v>1</v>
      </c>
      <c r="L991" s="347"/>
      <c r="M991" s="347"/>
      <c r="N991" s="348" t="s">
        <v>2820</v>
      </c>
      <c r="O991" s="348" t="s">
        <v>2820</v>
      </c>
      <c r="P991" s="348" t="s">
        <v>2821</v>
      </c>
      <c r="Q991" s="348" t="s">
        <v>2821</v>
      </c>
      <c r="R991" s="335">
        <v>317490</v>
      </c>
      <c r="S991" s="347"/>
      <c r="T991" s="347"/>
      <c r="U991" s="335"/>
      <c r="V991" s="341"/>
      <c r="W991" s="342">
        <v>1</v>
      </c>
      <c r="X991" s="330">
        <v>1</v>
      </c>
      <c r="Y991" s="330">
        <v>1</v>
      </c>
      <c r="Z991" s="330">
        <v>1</v>
      </c>
      <c r="AA991" s="350">
        <v>1</v>
      </c>
      <c r="AB991" s="335"/>
      <c r="AC991" s="341"/>
      <c r="AD991" s="342">
        <v>1</v>
      </c>
      <c r="AE991" s="330">
        <v>1</v>
      </c>
      <c r="AF991" s="330">
        <v>1</v>
      </c>
      <c r="AG991" s="330">
        <v>1</v>
      </c>
      <c r="AH991" s="350">
        <v>1</v>
      </c>
      <c r="AI991" s="335"/>
      <c r="AJ991" s="343"/>
      <c r="AK991" s="343"/>
      <c r="AL991" s="350"/>
      <c r="AM991" s="350"/>
      <c r="AN991" s="350"/>
      <c r="AO991" s="335"/>
      <c r="AP991" s="335"/>
      <c r="AQ991" s="335"/>
      <c r="AR991" s="335"/>
      <c r="AS991" s="335"/>
      <c r="AT991" s="335"/>
      <c r="AU991" s="333" t="s">
        <v>2822</v>
      </c>
      <c r="AV991" s="334">
        <v>1</v>
      </c>
      <c r="AW991" s="333">
        <v>0</v>
      </c>
      <c r="AX991" s="334"/>
      <c r="AY991" s="334"/>
      <c r="AZ991" s="335"/>
      <c r="BA991" s="335"/>
      <c r="BB991" s="196">
        <v>94</v>
      </c>
      <c r="BC991" s="195">
        <v>65409940</v>
      </c>
      <c r="BD991" s="196">
        <v>7</v>
      </c>
      <c r="BE991" s="196">
        <v>97</v>
      </c>
      <c r="BF991" s="196"/>
      <c r="BG991" s="351">
        <v>9101</v>
      </c>
      <c r="BH991" s="352"/>
      <c r="BI991" s="352"/>
      <c r="BJ991" s="353"/>
      <c r="BK991" s="354"/>
      <c r="BL991" s="388">
        <v>42345</v>
      </c>
      <c r="BM991" s="388">
        <v>54788</v>
      </c>
      <c r="BN991" s="335">
        <v>2</v>
      </c>
      <c r="BO991" s="336" t="s">
        <v>985</v>
      </c>
      <c r="BP991" s="336" t="s">
        <v>985</v>
      </c>
      <c r="BQ991" s="336"/>
      <c r="BR991" s="336"/>
      <c r="BS991" s="336" t="s">
        <v>118</v>
      </c>
      <c r="BT991" s="335"/>
      <c r="BU991" s="335"/>
      <c r="BV991" s="336" t="s">
        <v>90</v>
      </c>
      <c r="BW991" s="347"/>
      <c r="BX991" s="336" t="s">
        <v>986</v>
      </c>
      <c r="BY991" s="336" t="s">
        <v>986</v>
      </c>
      <c r="BZ991" s="335" t="s">
        <v>985</v>
      </c>
      <c r="CA991" s="335" t="s">
        <v>985</v>
      </c>
      <c r="CB991" s="347"/>
      <c r="CC991" s="347"/>
      <c r="CD991" s="352"/>
      <c r="CE991" s="335"/>
      <c r="CF991" s="335"/>
      <c r="CG991" s="330">
        <v>1</v>
      </c>
      <c r="CH991" s="330">
        <v>1</v>
      </c>
      <c r="CI991" s="330">
        <v>1</v>
      </c>
      <c r="CJ991" s="350">
        <v>1</v>
      </c>
      <c r="CK991" s="335" t="s">
        <v>986</v>
      </c>
      <c r="CL991" s="335" t="s">
        <v>986</v>
      </c>
      <c r="CM991" s="335" t="s">
        <v>986</v>
      </c>
      <c r="CN991" s="335" t="s">
        <v>986</v>
      </c>
      <c r="CO991" s="335" t="s">
        <v>986</v>
      </c>
      <c r="CP991" s="335" t="s">
        <v>480</v>
      </c>
      <c r="CQ991" s="335" t="s">
        <v>986</v>
      </c>
      <c r="CR991" s="335" t="s">
        <v>985</v>
      </c>
      <c r="CS991" s="335" t="s">
        <v>985</v>
      </c>
      <c r="CT991" s="335" t="s">
        <v>985</v>
      </c>
      <c r="CU991" s="335">
        <v>6</v>
      </c>
      <c r="CV991" s="335"/>
      <c r="CW991" s="335"/>
      <c r="CX991" s="335">
        <v>2</v>
      </c>
      <c r="CY991" s="335">
        <v>4</v>
      </c>
      <c r="CZ991" s="335">
        <v>2</v>
      </c>
      <c r="DA991" s="335">
        <v>4</v>
      </c>
      <c r="DB991" s="335"/>
      <c r="DC991" s="335">
        <v>94</v>
      </c>
      <c r="DD991" s="335" t="s">
        <v>987</v>
      </c>
      <c r="DE991" s="335" t="s">
        <v>985</v>
      </c>
      <c r="DF991" s="336">
        <v>0</v>
      </c>
      <c r="DG991" s="336"/>
      <c r="DH991" s="338" t="s">
        <v>985</v>
      </c>
      <c r="DI991" s="339"/>
      <c r="DJ991" s="335"/>
      <c r="DK991" s="335"/>
      <c r="DL991" s="335"/>
      <c r="DM991" s="335"/>
    </row>
    <row r="992" spans="1:117">
      <c r="A992" s="62">
        <v>9875411640</v>
      </c>
      <c r="B992" s="372">
        <v>5</v>
      </c>
      <c r="C992" s="364">
        <v>9875411640</v>
      </c>
      <c r="D992" s="364" t="s">
        <v>2604</v>
      </c>
      <c r="E992" s="364" t="s">
        <v>2605</v>
      </c>
      <c r="F992" s="384" t="s">
        <v>2596</v>
      </c>
      <c r="G992" s="384" t="s">
        <v>2596</v>
      </c>
      <c r="H992" s="366" t="s">
        <v>480</v>
      </c>
      <c r="I992" s="366" t="s">
        <v>480</v>
      </c>
      <c r="J992" s="370" t="s">
        <v>160</v>
      </c>
      <c r="K992" s="385">
        <v>227</v>
      </c>
      <c r="L992" s="369"/>
      <c r="M992" s="369"/>
      <c r="N992" s="386" t="s">
        <v>2606</v>
      </c>
      <c r="O992" s="386" t="s">
        <v>2607</v>
      </c>
      <c r="P992" s="370" t="s">
        <v>2608</v>
      </c>
      <c r="Q992" s="369" t="s">
        <v>2609</v>
      </c>
      <c r="R992" s="369"/>
      <c r="S992" s="369"/>
      <c r="T992" s="369"/>
      <c r="U992" s="371"/>
      <c r="V992" s="361">
        <v>0</v>
      </c>
      <c r="W992" s="372">
        <v>1</v>
      </c>
      <c r="X992" s="366">
        <v>1</v>
      </c>
      <c r="Y992" s="366">
        <v>1</v>
      </c>
      <c r="Z992" s="366">
        <v>1</v>
      </c>
      <c r="AA992" s="373">
        <v>1</v>
      </c>
      <c r="AB992" s="369"/>
      <c r="AC992" s="361">
        <v>0</v>
      </c>
      <c r="AD992" s="369">
        <v>1</v>
      </c>
      <c r="AE992" s="366">
        <v>1</v>
      </c>
      <c r="AF992" s="366">
        <v>1</v>
      </c>
      <c r="AG992" s="366">
        <v>1</v>
      </c>
      <c r="AH992" s="373">
        <v>1</v>
      </c>
      <c r="AI992" s="369"/>
      <c r="AJ992" s="364"/>
      <c r="AK992" s="364"/>
      <c r="AL992" s="373">
        <v>1</v>
      </c>
      <c r="AM992" s="373">
        <v>1</v>
      </c>
      <c r="AN992" s="373"/>
      <c r="AO992" s="369">
        <v>1</v>
      </c>
      <c r="AP992" s="369">
        <v>11</v>
      </c>
      <c r="AQ992" s="369"/>
      <c r="AR992" s="369"/>
      <c r="AS992" s="369">
        <v>3</v>
      </c>
      <c r="AT992" s="369">
        <v>2</v>
      </c>
      <c r="AU992" s="374">
        <v>0</v>
      </c>
      <c r="AV992" s="375">
        <v>1.69</v>
      </c>
      <c r="AW992" s="375">
        <v>0</v>
      </c>
      <c r="AX992" s="375"/>
      <c r="AY992" s="375"/>
      <c r="AZ992" s="369" t="s">
        <v>985</v>
      </c>
      <c r="BA992" s="369"/>
      <c r="BB992" s="376">
        <v>94</v>
      </c>
      <c r="BC992" s="377">
        <v>65409940</v>
      </c>
      <c r="BD992" s="376">
        <v>7</v>
      </c>
      <c r="BE992" s="376">
        <v>97</v>
      </c>
      <c r="BF992" s="376"/>
      <c r="BG992" s="378"/>
      <c r="BH992" s="379"/>
      <c r="BI992" s="379"/>
      <c r="BJ992" s="380">
        <v>10000</v>
      </c>
      <c r="BK992" s="381"/>
      <c r="BL992" s="381">
        <v>42121</v>
      </c>
      <c r="BM992" s="381">
        <v>54788</v>
      </c>
      <c r="BN992" s="369"/>
      <c r="BO992" s="369" t="s">
        <v>985</v>
      </c>
      <c r="BP992" s="369" t="s">
        <v>985</v>
      </c>
      <c r="BQ992" s="369"/>
      <c r="BR992" s="369"/>
      <c r="BS992" s="369" t="s">
        <v>456</v>
      </c>
      <c r="BT992" s="369"/>
      <c r="BU992" s="369"/>
      <c r="BV992" s="369" t="s">
        <v>90</v>
      </c>
      <c r="BW992" s="369"/>
      <c r="BX992" s="369" t="s">
        <v>986</v>
      </c>
      <c r="BY992" s="369" t="s">
        <v>986</v>
      </c>
      <c r="BZ992" s="369"/>
      <c r="CA992" s="369"/>
      <c r="CB992" s="369"/>
      <c r="CC992" s="369"/>
      <c r="CD992" s="379"/>
      <c r="CE992" s="369"/>
      <c r="CF992" s="369"/>
      <c r="CG992" s="369">
        <v>1</v>
      </c>
      <c r="CH992" s="369">
        <v>1</v>
      </c>
      <c r="CI992" s="369">
        <v>1</v>
      </c>
      <c r="CJ992" s="369" t="s">
        <v>2596</v>
      </c>
      <c r="CK992" s="369" t="s">
        <v>986</v>
      </c>
      <c r="CL992" s="369" t="s">
        <v>985</v>
      </c>
      <c r="CM992" s="369" t="s">
        <v>986</v>
      </c>
      <c r="CN992" s="369" t="s">
        <v>986</v>
      </c>
      <c r="CO992" s="369" t="s">
        <v>986</v>
      </c>
      <c r="CP992" s="369" t="s">
        <v>480</v>
      </c>
      <c r="CQ992" s="369" t="s">
        <v>986</v>
      </c>
      <c r="CR992" s="369" t="s">
        <v>985</v>
      </c>
      <c r="CS992" s="369" t="s">
        <v>985</v>
      </c>
      <c r="CT992" s="369" t="s">
        <v>985</v>
      </c>
      <c r="CU992" s="369">
        <v>120</v>
      </c>
      <c r="CV992" s="369">
        <v>200</v>
      </c>
      <c r="CW992" s="369">
        <v>200</v>
      </c>
      <c r="CX992" s="369">
        <v>-18</v>
      </c>
      <c r="CY992" s="369">
        <v>-18</v>
      </c>
      <c r="CZ992" s="369">
        <v>-18</v>
      </c>
      <c r="DA992" s="369">
        <v>-18</v>
      </c>
      <c r="DB992" s="369">
        <v>1</v>
      </c>
      <c r="DC992" s="369">
        <v>94</v>
      </c>
      <c r="DD992" s="369" t="s">
        <v>987</v>
      </c>
      <c r="DE992" s="369" t="s">
        <v>985</v>
      </c>
      <c r="DF992" s="370"/>
      <c r="DG992" s="370"/>
      <c r="DH992" s="382"/>
      <c r="DI992" s="383"/>
      <c r="DJ992" s="335"/>
      <c r="DK992" s="335"/>
      <c r="DL992" s="335"/>
      <c r="DM992" s="335"/>
    </row>
    <row r="993" spans="1:117">
      <c r="A993" s="62">
        <v>9875411645</v>
      </c>
      <c r="B993" s="372">
        <v>0</v>
      </c>
      <c r="C993" s="364">
        <v>9875411645</v>
      </c>
      <c r="D993" s="364" t="s">
        <v>2610</v>
      </c>
      <c r="E993" s="364" t="s">
        <v>2611</v>
      </c>
      <c r="F993" s="384" t="s">
        <v>2569</v>
      </c>
      <c r="G993" s="384" t="s">
        <v>2569</v>
      </c>
      <c r="H993" s="366" t="s">
        <v>480</v>
      </c>
      <c r="I993" s="366" t="s">
        <v>480</v>
      </c>
      <c r="J993" s="370" t="s">
        <v>160</v>
      </c>
      <c r="K993" s="385">
        <v>454</v>
      </c>
      <c r="L993" s="369"/>
      <c r="M993" s="369"/>
      <c r="N993" s="369" t="s">
        <v>2612</v>
      </c>
      <c r="O993" s="369" t="s">
        <v>2613</v>
      </c>
      <c r="P993" s="370" t="s">
        <v>2614</v>
      </c>
      <c r="Q993" s="369" t="s">
        <v>2615</v>
      </c>
      <c r="R993" s="369"/>
      <c r="S993" s="369"/>
      <c r="T993" s="369"/>
      <c r="U993" s="371"/>
      <c r="V993" s="361">
        <v>0</v>
      </c>
      <c r="W993" s="372">
        <v>1</v>
      </c>
      <c r="X993" s="366">
        <v>1</v>
      </c>
      <c r="Y993" s="366">
        <v>1</v>
      </c>
      <c r="Z993" s="366">
        <v>1</v>
      </c>
      <c r="AA993" s="373">
        <v>1</v>
      </c>
      <c r="AB993" s="369"/>
      <c r="AC993" s="361">
        <v>0</v>
      </c>
      <c r="AD993" s="369">
        <v>1</v>
      </c>
      <c r="AE993" s="366">
        <v>1</v>
      </c>
      <c r="AF993" s="366">
        <v>1</v>
      </c>
      <c r="AG993" s="366">
        <v>1</v>
      </c>
      <c r="AH993" s="373">
        <v>1</v>
      </c>
      <c r="AI993" s="369"/>
      <c r="AJ993" s="364"/>
      <c r="AK993" s="364"/>
      <c r="AL993" s="373">
        <v>1</v>
      </c>
      <c r="AM993" s="373">
        <v>1</v>
      </c>
      <c r="AN993" s="373"/>
      <c r="AO993" s="369">
        <v>1</v>
      </c>
      <c r="AP993" s="369">
        <v>11</v>
      </c>
      <c r="AQ993" s="369"/>
      <c r="AR993" s="369"/>
      <c r="AS993" s="369">
        <v>3</v>
      </c>
      <c r="AT993" s="369">
        <v>2</v>
      </c>
      <c r="AU993" s="374">
        <v>0</v>
      </c>
      <c r="AV993" s="375">
        <v>2.39</v>
      </c>
      <c r="AW993" s="375">
        <v>0</v>
      </c>
      <c r="AX993" s="375"/>
      <c r="AY993" s="375"/>
      <c r="AZ993" s="369" t="s">
        <v>985</v>
      </c>
      <c r="BA993" s="369"/>
      <c r="BB993" s="376">
        <v>94</v>
      </c>
      <c r="BC993" s="377">
        <v>65409940</v>
      </c>
      <c r="BD993" s="376">
        <v>7</v>
      </c>
      <c r="BE993" s="376">
        <v>97</v>
      </c>
      <c r="BF993" s="376"/>
      <c r="BG993" s="378"/>
      <c r="BH993" s="379"/>
      <c r="BI993" s="379"/>
      <c r="BJ993" s="380">
        <v>10000</v>
      </c>
      <c r="BK993" s="381"/>
      <c r="BL993" s="381">
        <v>42121</v>
      </c>
      <c r="BM993" s="381">
        <v>54788</v>
      </c>
      <c r="BN993" s="369"/>
      <c r="BO993" s="369" t="s">
        <v>985</v>
      </c>
      <c r="BP993" s="369" t="s">
        <v>985</v>
      </c>
      <c r="BQ993" s="369"/>
      <c r="BR993" s="369"/>
      <c r="BS993" s="369" t="s">
        <v>456</v>
      </c>
      <c r="BT993" s="369"/>
      <c r="BU993" s="369"/>
      <c r="BV993" s="369" t="s">
        <v>90</v>
      </c>
      <c r="BW993" s="369"/>
      <c r="BX993" s="369" t="s">
        <v>986</v>
      </c>
      <c r="BY993" s="369" t="s">
        <v>986</v>
      </c>
      <c r="BZ993" s="369"/>
      <c r="CA993" s="369"/>
      <c r="CB993" s="369"/>
      <c r="CC993" s="369"/>
      <c r="CD993" s="379"/>
      <c r="CE993" s="369"/>
      <c r="CF993" s="369"/>
      <c r="CG993" s="369">
        <v>1</v>
      </c>
      <c r="CH993" s="369">
        <v>1</v>
      </c>
      <c r="CI993" s="369">
        <v>1</v>
      </c>
      <c r="CJ993" s="369" t="s">
        <v>2569</v>
      </c>
      <c r="CK993" s="369" t="s">
        <v>986</v>
      </c>
      <c r="CL993" s="369" t="s">
        <v>985</v>
      </c>
      <c r="CM993" s="369" t="s">
        <v>986</v>
      </c>
      <c r="CN993" s="369" t="s">
        <v>986</v>
      </c>
      <c r="CO993" s="369" t="s">
        <v>986</v>
      </c>
      <c r="CP993" s="369" t="s">
        <v>480</v>
      </c>
      <c r="CQ993" s="369" t="s">
        <v>986</v>
      </c>
      <c r="CR993" s="369" t="s">
        <v>985</v>
      </c>
      <c r="CS993" s="369" t="s">
        <v>985</v>
      </c>
      <c r="CT993" s="369" t="s">
        <v>985</v>
      </c>
      <c r="CU993" s="369">
        <v>120</v>
      </c>
      <c r="CV993" s="369">
        <v>200</v>
      </c>
      <c r="CW993" s="369">
        <v>200</v>
      </c>
      <c r="CX993" s="369">
        <v>-18</v>
      </c>
      <c r="CY993" s="369">
        <v>-18</v>
      </c>
      <c r="CZ993" s="369">
        <v>-18</v>
      </c>
      <c r="DA993" s="369">
        <v>-18</v>
      </c>
      <c r="DB993" s="369">
        <v>1</v>
      </c>
      <c r="DC993" s="369">
        <v>94</v>
      </c>
      <c r="DD993" s="369" t="s">
        <v>987</v>
      </c>
      <c r="DE993" s="369" t="s">
        <v>985</v>
      </c>
      <c r="DF993" s="370"/>
      <c r="DG993" s="370"/>
      <c r="DH993" s="382"/>
      <c r="DI993" s="383"/>
      <c r="DJ993" s="335"/>
      <c r="DK993" s="335"/>
      <c r="DL993" s="335"/>
      <c r="DM993" s="335"/>
    </row>
    <row r="994" spans="1:117">
      <c r="A994" s="62">
        <v>9875411651</v>
      </c>
      <c r="B994" s="372">
        <v>1</v>
      </c>
      <c r="C994" s="364">
        <v>9875411651</v>
      </c>
      <c r="D994" s="364" t="s">
        <v>2616</v>
      </c>
      <c r="E994" s="364" t="s">
        <v>2617</v>
      </c>
      <c r="F994" s="384" t="s">
        <v>2596</v>
      </c>
      <c r="G994" s="384" t="s">
        <v>2596</v>
      </c>
      <c r="H994" s="366" t="s">
        <v>480</v>
      </c>
      <c r="I994" s="366" t="s">
        <v>480</v>
      </c>
      <c r="J994" s="370" t="s">
        <v>160</v>
      </c>
      <c r="K994" s="385">
        <v>227</v>
      </c>
      <c r="L994" s="369"/>
      <c r="M994" s="369"/>
      <c r="N994" s="370" t="s">
        <v>1565</v>
      </c>
      <c r="O994" s="370" t="s">
        <v>2618</v>
      </c>
      <c r="P994" s="386" t="s">
        <v>2619</v>
      </c>
      <c r="Q994" s="370" t="s">
        <v>2620</v>
      </c>
      <c r="R994" s="369"/>
      <c r="S994" s="369"/>
      <c r="T994" s="369"/>
      <c r="U994" s="371"/>
      <c r="V994" s="361">
        <v>0</v>
      </c>
      <c r="W994" s="372">
        <v>1</v>
      </c>
      <c r="X994" s="366">
        <v>1</v>
      </c>
      <c r="Y994" s="366">
        <v>1</v>
      </c>
      <c r="Z994" s="366">
        <v>1</v>
      </c>
      <c r="AA994" s="373">
        <v>1</v>
      </c>
      <c r="AB994" s="369"/>
      <c r="AC994" s="361">
        <v>0</v>
      </c>
      <c r="AD994" s="369">
        <v>1</v>
      </c>
      <c r="AE994" s="366">
        <v>1</v>
      </c>
      <c r="AF994" s="366">
        <v>1</v>
      </c>
      <c r="AG994" s="366">
        <v>1</v>
      </c>
      <c r="AH994" s="373">
        <v>1</v>
      </c>
      <c r="AI994" s="369"/>
      <c r="AJ994" s="364"/>
      <c r="AK994" s="364"/>
      <c r="AL994" s="373">
        <v>1</v>
      </c>
      <c r="AM994" s="373">
        <v>1</v>
      </c>
      <c r="AN994" s="373"/>
      <c r="AO994" s="369">
        <v>1</v>
      </c>
      <c r="AP994" s="369">
        <v>11</v>
      </c>
      <c r="AQ994" s="369"/>
      <c r="AR994" s="369"/>
      <c r="AS994" s="369">
        <v>3</v>
      </c>
      <c r="AT994" s="369">
        <v>2</v>
      </c>
      <c r="AU994" s="374">
        <v>0</v>
      </c>
      <c r="AV994" s="375">
        <v>1.69</v>
      </c>
      <c r="AW994" s="375">
        <v>0</v>
      </c>
      <c r="AX994" s="375"/>
      <c r="AY994" s="375"/>
      <c r="AZ994" s="369" t="s">
        <v>985</v>
      </c>
      <c r="BA994" s="369"/>
      <c r="BB994" s="376">
        <v>94</v>
      </c>
      <c r="BC994" s="377">
        <v>65409940</v>
      </c>
      <c r="BD994" s="376">
        <v>7</v>
      </c>
      <c r="BE994" s="376">
        <v>97</v>
      </c>
      <c r="BF994" s="376"/>
      <c r="BG994" s="378"/>
      <c r="BH994" s="379"/>
      <c r="BI994" s="379"/>
      <c r="BJ994" s="380">
        <v>10000</v>
      </c>
      <c r="BK994" s="381"/>
      <c r="BL994" s="381">
        <v>42121</v>
      </c>
      <c r="BM994" s="381">
        <v>54788</v>
      </c>
      <c r="BN994" s="369"/>
      <c r="BO994" s="369" t="s">
        <v>985</v>
      </c>
      <c r="BP994" s="369" t="s">
        <v>985</v>
      </c>
      <c r="BQ994" s="369"/>
      <c r="BR994" s="369"/>
      <c r="BS994" s="369" t="s">
        <v>456</v>
      </c>
      <c r="BT994" s="369"/>
      <c r="BU994" s="369"/>
      <c r="BV994" s="369" t="s">
        <v>90</v>
      </c>
      <c r="BW994" s="369"/>
      <c r="BX994" s="369" t="s">
        <v>986</v>
      </c>
      <c r="BY994" s="369" t="s">
        <v>986</v>
      </c>
      <c r="BZ994" s="369"/>
      <c r="CA994" s="369"/>
      <c r="CB994" s="369"/>
      <c r="CC994" s="369"/>
      <c r="CD994" s="379"/>
      <c r="CE994" s="369"/>
      <c r="CF994" s="369"/>
      <c r="CG994" s="369">
        <v>1</v>
      </c>
      <c r="CH994" s="369">
        <v>1</v>
      </c>
      <c r="CI994" s="369">
        <v>1</v>
      </c>
      <c r="CJ994" s="369" t="s">
        <v>2596</v>
      </c>
      <c r="CK994" s="369" t="s">
        <v>986</v>
      </c>
      <c r="CL994" s="369" t="s">
        <v>985</v>
      </c>
      <c r="CM994" s="369" t="s">
        <v>986</v>
      </c>
      <c r="CN994" s="369" t="s">
        <v>986</v>
      </c>
      <c r="CO994" s="369" t="s">
        <v>986</v>
      </c>
      <c r="CP994" s="369" t="s">
        <v>480</v>
      </c>
      <c r="CQ994" s="369" t="s">
        <v>986</v>
      </c>
      <c r="CR994" s="369" t="s">
        <v>985</v>
      </c>
      <c r="CS994" s="369" t="s">
        <v>985</v>
      </c>
      <c r="CT994" s="369" t="s">
        <v>985</v>
      </c>
      <c r="CU994" s="369">
        <v>120</v>
      </c>
      <c r="CV994" s="369">
        <v>200</v>
      </c>
      <c r="CW994" s="369">
        <v>200</v>
      </c>
      <c r="CX994" s="369">
        <v>-18</v>
      </c>
      <c r="CY994" s="369">
        <v>-18</v>
      </c>
      <c r="CZ994" s="369">
        <v>-18</v>
      </c>
      <c r="DA994" s="369">
        <v>-18</v>
      </c>
      <c r="DB994" s="369">
        <v>1</v>
      </c>
      <c r="DC994" s="369">
        <v>94</v>
      </c>
      <c r="DD994" s="369" t="s">
        <v>987</v>
      </c>
      <c r="DE994" s="369" t="s">
        <v>985</v>
      </c>
      <c r="DF994" s="370"/>
      <c r="DG994" s="370"/>
      <c r="DH994" s="382"/>
      <c r="DI994" s="383"/>
      <c r="DJ994" s="335"/>
      <c r="DK994" s="335"/>
      <c r="DL994" s="335"/>
      <c r="DM994" s="335"/>
    </row>
    <row r="995" spans="1:117">
      <c r="A995" s="62">
        <v>9875411658</v>
      </c>
      <c r="B995" s="372">
        <v>0</v>
      </c>
      <c r="C995" s="364">
        <v>9875411658</v>
      </c>
      <c r="D995" s="364" t="s">
        <v>2574</v>
      </c>
      <c r="E995" s="364" t="s">
        <v>2575</v>
      </c>
      <c r="F995" s="384" t="s">
        <v>2576</v>
      </c>
      <c r="G995" s="384" t="s">
        <v>2576</v>
      </c>
      <c r="H995" s="366" t="s">
        <v>480</v>
      </c>
      <c r="I995" s="366" t="s">
        <v>480</v>
      </c>
      <c r="J995" s="370" t="s">
        <v>160</v>
      </c>
      <c r="K995" s="385">
        <v>300</v>
      </c>
      <c r="L995" s="369"/>
      <c r="M995" s="369"/>
      <c r="N995" s="370" t="s">
        <v>2577</v>
      </c>
      <c r="O995" s="370" t="s">
        <v>2578</v>
      </c>
      <c r="P995" s="370" t="s">
        <v>2579</v>
      </c>
      <c r="Q995" s="370" t="s">
        <v>2580</v>
      </c>
      <c r="R995" s="369"/>
      <c r="S995" s="369"/>
      <c r="T995" s="369"/>
      <c r="U995" s="371"/>
      <c r="V995" s="361">
        <v>0</v>
      </c>
      <c r="W995" s="372">
        <v>1</v>
      </c>
      <c r="X995" s="366">
        <v>1</v>
      </c>
      <c r="Y995" s="366">
        <v>1</v>
      </c>
      <c r="Z995" s="366">
        <v>1</v>
      </c>
      <c r="AA995" s="373">
        <v>1</v>
      </c>
      <c r="AB995" s="369"/>
      <c r="AC995" s="361">
        <v>0</v>
      </c>
      <c r="AD995" s="369">
        <v>1</v>
      </c>
      <c r="AE995" s="366">
        <v>1</v>
      </c>
      <c r="AF995" s="366">
        <v>1</v>
      </c>
      <c r="AG995" s="366">
        <v>1</v>
      </c>
      <c r="AH995" s="373">
        <v>1</v>
      </c>
      <c r="AI995" s="369"/>
      <c r="AJ995" s="364"/>
      <c r="AK995" s="364"/>
      <c r="AL995" s="373">
        <v>1</v>
      </c>
      <c r="AM995" s="373">
        <v>1</v>
      </c>
      <c r="AN995" s="373"/>
      <c r="AO995" s="369">
        <v>1</v>
      </c>
      <c r="AP995" s="369">
        <v>11</v>
      </c>
      <c r="AQ995" s="369"/>
      <c r="AR995" s="369"/>
      <c r="AS995" s="369">
        <v>3</v>
      </c>
      <c r="AT995" s="369">
        <v>2</v>
      </c>
      <c r="AU995" s="374">
        <v>0</v>
      </c>
      <c r="AV995" s="375">
        <v>2.99</v>
      </c>
      <c r="AW995" s="375">
        <v>0</v>
      </c>
      <c r="AX995" s="375"/>
      <c r="AY995" s="375"/>
      <c r="AZ995" s="369" t="s">
        <v>985</v>
      </c>
      <c r="BA995" s="369"/>
      <c r="BB995" s="376">
        <v>94</v>
      </c>
      <c r="BC995" s="377">
        <v>65409940</v>
      </c>
      <c r="BD995" s="376">
        <v>7</v>
      </c>
      <c r="BE995" s="376">
        <v>97</v>
      </c>
      <c r="BF995" s="376"/>
      <c r="BG995" s="378"/>
      <c r="BH995" s="379"/>
      <c r="BI995" s="379"/>
      <c r="BJ995" s="380">
        <v>10000</v>
      </c>
      <c r="BK995" s="381"/>
      <c r="BL995" s="381">
        <v>42121</v>
      </c>
      <c r="BM995" s="381">
        <v>54788</v>
      </c>
      <c r="BN995" s="369"/>
      <c r="BO995" s="369" t="s">
        <v>985</v>
      </c>
      <c r="BP995" s="369" t="s">
        <v>985</v>
      </c>
      <c r="BQ995" s="369"/>
      <c r="BR995" s="369"/>
      <c r="BS995" s="369" t="s">
        <v>456</v>
      </c>
      <c r="BT995" s="369"/>
      <c r="BU995" s="369"/>
      <c r="BV995" s="369" t="s">
        <v>90</v>
      </c>
      <c r="BW995" s="369"/>
      <c r="BX995" s="369" t="s">
        <v>986</v>
      </c>
      <c r="BY995" s="369" t="s">
        <v>986</v>
      </c>
      <c r="BZ995" s="369"/>
      <c r="CA995" s="369"/>
      <c r="CB995" s="369"/>
      <c r="CC995" s="369"/>
      <c r="CD995" s="379"/>
      <c r="CE995" s="369"/>
      <c r="CF995" s="369"/>
      <c r="CG995" s="369">
        <v>1</v>
      </c>
      <c r="CH995" s="369">
        <v>1</v>
      </c>
      <c r="CI995" s="369">
        <v>1</v>
      </c>
      <c r="CJ995" s="369" t="s">
        <v>2576</v>
      </c>
      <c r="CK995" s="369" t="s">
        <v>986</v>
      </c>
      <c r="CL995" s="369" t="s">
        <v>985</v>
      </c>
      <c r="CM995" s="369" t="s">
        <v>986</v>
      </c>
      <c r="CN995" s="369" t="s">
        <v>986</v>
      </c>
      <c r="CO995" s="369" t="s">
        <v>986</v>
      </c>
      <c r="CP995" s="369" t="s">
        <v>480</v>
      </c>
      <c r="CQ995" s="369" t="s">
        <v>986</v>
      </c>
      <c r="CR995" s="369" t="s">
        <v>985</v>
      </c>
      <c r="CS995" s="369" t="s">
        <v>985</v>
      </c>
      <c r="CT995" s="369" t="s">
        <v>985</v>
      </c>
      <c r="CU995" s="369">
        <v>120</v>
      </c>
      <c r="CV995" s="369">
        <v>200</v>
      </c>
      <c r="CW995" s="369">
        <v>200</v>
      </c>
      <c r="CX995" s="369">
        <v>-18</v>
      </c>
      <c r="CY995" s="369">
        <v>-18</v>
      </c>
      <c r="CZ995" s="369">
        <v>-18</v>
      </c>
      <c r="DA995" s="369">
        <v>-18</v>
      </c>
      <c r="DB995" s="369">
        <v>1</v>
      </c>
      <c r="DC995" s="369">
        <v>94</v>
      </c>
      <c r="DD995" s="369" t="s">
        <v>987</v>
      </c>
      <c r="DE995" s="369" t="s">
        <v>985</v>
      </c>
      <c r="DF995" s="370"/>
      <c r="DG995" s="370"/>
      <c r="DH995" s="382"/>
      <c r="DI995" s="383"/>
      <c r="DJ995" s="335"/>
      <c r="DK995" s="335"/>
      <c r="DL995" s="335"/>
      <c r="DM995" s="335"/>
    </row>
    <row r="996" spans="1:117">
      <c r="A996" s="62" t="s">
        <v>3369</v>
      </c>
      <c r="B996" s="342">
        <v>2</v>
      </c>
      <c r="C996" s="344" t="s">
        <v>3369</v>
      </c>
      <c r="D996" s="344" t="s">
        <v>3370</v>
      </c>
      <c r="E996" s="344" t="s">
        <v>3370</v>
      </c>
      <c r="F996" s="330">
        <v>1080</v>
      </c>
      <c r="G996" s="330">
        <v>1080</v>
      </c>
      <c r="H996" s="342" t="s">
        <v>480</v>
      </c>
      <c r="I996" s="342" t="s">
        <v>480</v>
      </c>
      <c r="J996" s="336" t="s">
        <v>480</v>
      </c>
      <c r="K996" s="346">
        <v>1</v>
      </c>
      <c r="L996" s="347"/>
      <c r="M996" s="347"/>
      <c r="N996" s="348" t="s">
        <v>3371</v>
      </c>
      <c r="O996" s="348" t="s">
        <v>3371</v>
      </c>
      <c r="P996" s="348" t="s">
        <v>3372</v>
      </c>
      <c r="Q996" s="348" t="s">
        <v>3372</v>
      </c>
      <c r="R996" s="335">
        <v>317490</v>
      </c>
      <c r="S996" s="347"/>
      <c r="T996" s="347"/>
      <c r="U996" s="335"/>
      <c r="V996" s="341"/>
      <c r="W996" s="342">
        <v>1</v>
      </c>
      <c r="X996" s="330">
        <v>1</v>
      </c>
      <c r="Y996" s="330">
        <v>1</v>
      </c>
      <c r="Z996" s="330">
        <v>1</v>
      </c>
      <c r="AA996" s="350">
        <v>1</v>
      </c>
      <c r="AB996" s="335"/>
      <c r="AC996" s="341"/>
      <c r="AD996" s="342">
        <v>1</v>
      </c>
      <c r="AE996" s="330">
        <v>1</v>
      </c>
      <c r="AF996" s="330">
        <v>1</v>
      </c>
      <c r="AG996" s="330">
        <v>1</v>
      </c>
      <c r="AH996" s="350">
        <v>1</v>
      </c>
      <c r="AI996" s="335"/>
      <c r="AJ996" s="343"/>
      <c r="AK996" s="343"/>
      <c r="AL996" s="350"/>
      <c r="AM996" s="350"/>
      <c r="AN996" s="350"/>
      <c r="AO996" s="335"/>
      <c r="AP996" s="335"/>
      <c r="AQ996" s="335"/>
      <c r="AR996" s="335"/>
      <c r="AS996" s="335"/>
      <c r="AT996" s="335"/>
      <c r="AU996" s="333" t="s">
        <v>2822</v>
      </c>
      <c r="AV996" s="334">
        <v>1</v>
      </c>
      <c r="AW996" s="333">
        <v>0</v>
      </c>
      <c r="AX996" s="334"/>
      <c r="AY996" s="334"/>
      <c r="AZ996" s="335"/>
      <c r="BA996" s="335"/>
      <c r="BB996" s="196">
        <v>94</v>
      </c>
      <c r="BC996" s="195">
        <v>65409940</v>
      </c>
      <c r="BD996" s="196">
        <v>7</v>
      </c>
      <c r="BE996" s="196">
        <v>97</v>
      </c>
      <c r="BF996" s="196"/>
      <c r="BG996" s="351">
        <v>9102</v>
      </c>
      <c r="BH996" s="352"/>
      <c r="BI996" s="352"/>
      <c r="BJ996" s="353"/>
      <c r="BK996" s="354"/>
      <c r="BL996" s="388">
        <v>42345</v>
      </c>
      <c r="BM996" s="388">
        <v>54788</v>
      </c>
      <c r="BN996" s="335">
        <v>2</v>
      </c>
      <c r="BO996" s="336" t="s">
        <v>985</v>
      </c>
      <c r="BP996" s="336" t="s">
        <v>985</v>
      </c>
      <c r="BQ996" s="336"/>
      <c r="BR996" s="336"/>
      <c r="BS996" s="336" t="s">
        <v>439</v>
      </c>
      <c r="BT996" s="335"/>
      <c r="BU996" s="335"/>
      <c r="BV996" s="336" t="s">
        <v>90</v>
      </c>
      <c r="BW996" s="347"/>
      <c r="BX996" s="336" t="s">
        <v>986</v>
      </c>
      <c r="BY996" s="336" t="s">
        <v>986</v>
      </c>
      <c r="BZ996" s="335" t="s">
        <v>985</v>
      </c>
      <c r="CA996" s="335" t="s">
        <v>985</v>
      </c>
      <c r="CB996" s="347"/>
      <c r="CC996" s="347"/>
      <c r="CD996" s="352"/>
      <c r="CE996" s="335"/>
      <c r="CF996" s="335"/>
      <c r="CG996" s="330">
        <v>1</v>
      </c>
      <c r="CH996" s="330">
        <v>1</v>
      </c>
      <c r="CI996" s="330">
        <v>1</v>
      </c>
      <c r="CJ996" s="350">
        <v>1</v>
      </c>
      <c r="CK996" s="335" t="s">
        <v>986</v>
      </c>
      <c r="CL996" s="335" t="s">
        <v>986</v>
      </c>
      <c r="CM996" s="335" t="s">
        <v>986</v>
      </c>
      <c r="CN996" s="335" t="s">
        <v>986</v>
      </c>
      <c r="CO996" s="335" t="s">
        <v>986</v>
      </c>
      <c r="CP996" s="335" t="s">
        <v>480</v>
      </c>
      <c r="CQ996" s="335" t="s">
        <v>986</v>
      </c>
      <c r="CR996" s="335" t="s">
        <v>985</v>
      </c>
      <c r="CS996" s="335" t="s">
        <v>985</v>
      </c>
      <c r="CT996" s="335" t="s">
        <v>985</v>
      </c>
      <c r="CU996" s="335">
        <v>6</v>
      </c>
      <c r="CV996" s="335"/>
      <c r="CW996" s="335"/>
      <c r="CX996" s="335">
        <v>2</v>
      </c>
      <c r="CY996" s="335">
        <v>4</v>
      </c>
      <c r="CZ996" s="335">
        <v>2</v>
      </c>
      <c r="DA996" s="335">
        <v>4</v>
      </c>
      <c r="DB996" s="335"/>
      <c r="DC996" s="335">
        <v>94</v>
      </c>
      <c r="DD996" s="335" t="s">
        <v>987</v>
      </c>
      <c r="DE996" s="335" t="s">
        <v>985</v>
      </c>
      <c r="DF996" s="336">
        <v>0</v>
      </c>
      <c r="DG996" s="336"/>
      <c r="DH996" s="338" t="s">
        <v>985</v>
      </c>
      <c r="DI996" s="339"/>
      <c r="DJ996" s="335"/>
      <c r="DK996" s="335"/>
      <c r="DL996" s="335"/>
      <c r="DM996" s="335"/>
    </row>
    <row r="997" spans="1:117">
      <c r="A997" s="62" t="s">
        <v>3319</v>
      </c>
      <c r="B997" s="342">
        <v>6</v>
      </c>
      <c r="C997" s="344" t="s">
        <v>3319</v>
      </c>
      <c r="D997" s="344" t="s">
        <v>3320</v>
      </c>
      <c r="E997" s="344" t="s">
        <v>3320</v>
      </c>
      <c r="F997" s="330">
        <v>1080</v>
      </c>
      <c r="G997" s="330">
        <v>1080</v>
      </c>
      <c r="H997" s="342" t="s">
        <v>480</v>
      </c>
      <c r="I997" s="342" t="s">
        <v>480</v>
      </c>
      <c r="J997" s="336" t="s">
        <v>480</v>
      </c>
      <c r="K997" s="346">
        <v>1</v>
      </c>
      <c r="L997" s="347"/>
      <c r="M997" s="347"/>
      <c r="N997" s="348" t="s">
        <v>3245</v>
      </c>
      <c r="O997" s="348" t="s">
        <v>3245</v>
      </c>
      <c r="P997" s="348" t="s">
        <v>3321</v>
      </c>
      <c r="Q997" s="348" t="s">
        <v>3321</v>
      </c>
      <c r="R997" s="335">
        <v>317490</v>
      </c>
      <c r="S997" s="347"/>
      <c r="T997" s="347"/>
      <c r="U997" s="335"/>
      <c r="V997" s="341"/>
      <c r="W997" s="342">
        <v>1</v>
      </c>
      <c r="X997" s="330">
        <v>1</v>
      </c>
      <c r="Y997" s="330">
        <v>1</v>
      </c>
      <c r="Z997" s="330">
        <v>1</v>
      </c>
      <c r="AA997" s="350">
        <v>1</v>
      </c>
      <c r="AB997" s="335"/>
      <c r="AC997" s="341"/>
      <c r="AD997" s="342">
        <v>1</v>
      </c>
      <c r="AE997" s="330">
        <v>1</v>
      </c>
      <c r="AF997" s="330">
        <v>1</v>
      </c>
      <c r="AG997" s="330">
        <v>1</v>
      </c>
      <c r="AH997" s="350">
        <v>1</v>
      </c>
      <c r="AI997" s="335"/>
      <c r="AJ997" s="343"/>
      <c r="AK997" s="343"/>
      <c r="AL997" s="350"/>
      <c r="AM997" s="350"/>
      <c r="AN997" s="350"/>
      <c r="AO997" s="335"/>
      <c r="AP997" s="335"/>
      <c r="AQ997" s="335"/>
      <c r="AR997" s="335"/>
      <c r="AS997" s="335"/>
      <c r="AT997" s="335"/>
      <c r="AU997" s="333" t="s">
        <v>2822</v>
      </c>
      <c r="AV997" s="334">
        <v>1</v>
      </c>
      <c r="AW997" s="333">
        <v>0</v>
      </c>
      <c r="AX997" s="334"/>
      <c r="AY997" s="334"/>
      <c r="AZ997" s="335"/>
      <c r="BA997" s="335"/>
      <c r="BB997" s="196">
        <v>94</v>
      </c>
      <c r="BC997" s="195">
        <v>65409940</v>
      </c>
      <c r="BD997" s="196">
        <v>7</v>
      </c>
      <c r="BE997" s="196">
        <v>97</v>
      </c>
      <c r="BF997" s="196"/>
      <c r="BG997" s="351">
        <v>1807</v>
      </c>
      <c r="BH997" s="352"/>
      <c r="BI997" s="352"/>
      <c r="BJ997" s="353"/>
      <c r="BK997" s="354"/>
      <c r="BL997" s="388">
        <v>42345</v>
      </c>
      <c r="BM997" s="388">
        <v>54788</v>
      </c>
      <c r="BN997" s="335">
        <v>2</v>
      </c>
      <c r="BO997" s="336" t="s">
        <v>985</v>
      </c>
      <c r="BP997" s="336" t="s">
        <v>985</v>
      </c>
      <c r="BQ997" s="336"/>
      <c r="BR997" s="336"/>
      <c r="BS997" s="336" t="s">
        <v>118</v>
      </c>
      <c r="BT997" s="335"/>
      <c r="BU997" s="335"/>
      <c r="BV997" s="336" t="s">
        <v>90</v>
      </c>
      <c r="BW997" s="347"/>
      <c r="BX997" s="336" t="s">
        <v>986</v>
      </c>
      <c r="BY997" s="336" t="s">
        <v>986</v>
      </c>
      <c r="BZ997" s="335" t="s">
        <v>985</v>
      </c>
      <c r="CA997" s="335" t="s">
        <v>985</v>
      </c>
      <c r="CB997" s="347"/>
      <c r="CC997" s="347"/>
      <c r="CD997" s="352"/>
      <c r="CE997" s="335"/>
      <c r="CF997" s="335"/>
      <c r="CG997" s="330">
        <v>1</v>
      </c>
      <c r="CH997" s="330">
        <v>1</v>
      </c>
      <c r="CI997" s="330">
        <v>1</v>
      </c>
      <c r="CJ997" s="350">
        <v>1</v>
      </c>
      <c r="CK997" s="335" t="s">
        <v>986</v>
      </c>
      <c r="CL997" s="335" t="s">
        <v>986</v>
      </c>
      <c r="CM997" s="335" t="s">
        <v>986</v>
      </c>
      <c r="CN997" s="335" t="s">
        <v>986</v>
      </c>
      <c r="CO997" s="335" t="s">
        <v>986</v>
      </c>
      <c r="CP997" s="335" t="s">
        <v>480</v>
      </c>
      <c r="CQ997" s="335" t="s">
        <v>986</v>
      </c>
      <c r="CR997" s="335" t="s">
        <v>985</v>
      </c>
      <c r="CS997" s="335" t="s">
        <v>985</v>
      </c>
      <c r="CT997" s="335" t="s">
        <v>985</v>
      </c>
      <c r="CU997" s="335">
        <v>6</v>
      </c>
      <c r="CV997" s="335"/>
      <c r="CW997" s="335"/>
      <c r="CX997" s="335">
        <v>2</v>
      </c>
      <c r="CY997" s="335">
        <v>4</v>
      </c>
      <c r="CZ997" s="335">
        <v>2</v>
      </c>
      <c r="DA997" s="335">
        <v>4</v>
      </c>
      <c r="DB997" s="335"/>
      <c r="DC997" s="335">
        <v>94</v>
      </c>
      <c r="DD997" s="335" t="s">
        <v>987</v>
      </c>
      <c r="DE997" s="335" t="s">
        <v>985</v>
      </c>
      <c r="DF997" s="336">
        <v>0</v>
      </c>
      <c r="DG997" s="336"/>
      <c r="DH997" s="338" t="s">
        <v>985</v>
      </c>
      <c r="DI997" s="339"/>
      <c r="DJ997" s="335"/>
      <c r="DK997" s="335"/>
      <c r="DL997" s="335"/>
      <c r="DM997" s="335"/>
    </row>
    <row r="998" spans="1:117">
      <c r="A998" s="62" t="s">
        <v>3096</v>
      </c>
      <c r="B998" s="342">
        <v>4</v>
      </c>
      <c r="C998" s="344" t="s">
        <v>3096</v>
      </c>
      <c r="D998" s="344" t="s">
        <v>3086</v>
      </c>
      <c r="E998" s="344" t="s">
        <v>3086</v>
      </c>
      <c r="F998" s="330">
        <v>1080</v>
      </c>
      <c r="G998" s="330">
        <v>1080</v>
      </c>
      <c r="H998" s="342" t="s">
        <v>480</v>
      </c>
      <c r="I998" s="342" t="s">
        <v>480</v>
      </c>
      <c r="J998" s="336" t="s">
        <v>480</v>
      </c>
      <c r="K998" s="346">
        <v>1</v>
      </c>
      <c r="L998" s="347"/>
      <c r="M998" s="347"/>
      <c r="N998" s="348" t="s">
        <v>3087</v>
      </c>
      <c r="O998" s="348" t="s">
        <v>3087</v>
      </c>
      <c r="P998" s="348" t="s">
        <v>3088</v>
      </c>
      <c r="Q998" s="348" t="s">
        <v>3088</v>
      </c>
      <c r="R998" s="335">
        <v>317490</v>
      </c>
      <c r="S998" s="347"/>
      <c r="T998" s="347"/>
      <c r="U998" s="335"/>
      <c r="V998" s="341"/>
      <c r="W998" s="342">
        <v>1</v>
      </c>
      <c r="X998" s="330">
        <v>1</v>
      </c>
      <c r="Y998" s="330">
        <v>1</v>
      </c>
      <c r="Z998" s="330">
        <v>1</v>
      </c>
      <c r="AA998" s="350">
        <v>1</v>
      </c>
      <c r="AB998" s="335"/>
      <c r="AC998" s="341"/>
      <c r="AD998" s="342">
        <v>1</v>
      </c>
      <c r="AE998" s="330">
        <v>1</v>
      </c>
      <c r="AF998" s="330">
        <v>1</v>
      </c>
      <c r="AG998" s="330">
        <v>1</v>
      </c>
      <c r="AH998" s="350">
        <v>1</v>
      </c>
      <c r="AI998" s="335"/>
      <c r="AJ998" s="343"/>
      <c r="AK998" s="343"/>
      <c r="AL998" s="350"/>
      <c r="AM998" s="350"/>
      <c r="AN998" s="350"/>
      <c r="AO998" s="335"/>
      <c r="AP998" s="335"/>
      <c r="AQ998" s="335"/>
      <c r="AR998" s="335"/>
      <c r="AS998" s="335"/>
      <c r="AT998" s="335"/>
      <c r="AU998" s="333" t="s">
        <v>2822</v>
      </c>
      <c r="AV998" s="334">
        <v>1</v>
      </c>
      <c r="AW998" s="333">
        <v>0</v>
      </c>
      <c r="AX998" s="334"/>
      <c r="AY998" s="334"/>
      <c r="AZ998" s="335"/>
      <c r="BA998" s="335"/>
      <c r="BB998" s="196">
        <v>94</v>
      </c>
      <c r="BC998" s="195">
        <v>65409940</v>
      </c>
      <c r="BD998" s="196">
        <v>7</v>
      </c>
      <c r="BE998" s="196">
        <v>97</v>
      </c>
      <c r="BF998" s="196"/>
      <c r="BG998" s="351">
        <v>2204</v>
      </c>
      <c r="BH998" s="352"/>
      <c r="BI998" s="352"/>
      <c r="BJ998" s="353"/>
      <c r="BK998" s="354"/>
      <c r="BL998" s="388">
        <v>42345</v>
      </c>
      <c r="BM998" s="388">
        <v>54788</v>
      </c>
      <c r="BN998" s="335">
        <v>2</v>
      </c>
      <c r="BO998" s="336" t="s">
        <v>985</v>
      </c>
      <c r="BP998" s="336" t="s">
        <v>985</v>
      </c>
      <c r="BQ998" s="336"/>
      <c r="BR998" s="336"/>
      <c r="BS998" s="336" t="s">
        <v>118</v>
      </c>
      <c r="BT998" s="335"/>
      <c r="BU998" s="335"/>
      <c r="BV998" s="336" t="s">
        <v>90</v>
      </c>
      <c r="BW998" s="347"/>
      <c r="BX998" s="336" t="s">
        <v>986</v>
      </c>
      <c r="BY998" s="336" t="s">
        <v>986</v>
      </c>
      <c r="BZ998" s="335" t="s">
        <v>985</v>
      </c>
      <c r="CA998" s="335" t="s">
        <v>985</v>
      </c>
      <c r="CB998" s="347"/>
      <c r="CC998" s="347"/>
      <c r="CD998" s="352"/>
      <c r="CE998" s="335"/>
      <c r="CF998" s="335"/>
      <c r="CG998" s="330">
        <v>1</v>
      </c>
      <c r="CH998" s="330">
        <v>1</v>
      </c>
      <c r="CI998" s="330">
        <v>1</v>
      </c>
      <c r="CJ998" s="350">
        <v>1</v>
      </c>
      <c r="CK998" s="335" t="s">
        <v>986</v>
      </c>
      <c r="CL998" s="335" t="s">
        <v>986</v>
      </c>
      <c r="CM998" s="335" t="s">
        <v>986</v>
      </c>
      <c r="CN998" s="335" t="s">
        <v>986</v>
      </c>
      <c r="CO998" s="335" t="s">
        <v>986</v>
      </c>
      <c r="CP998" s="335" t="s">
        <v>480</v>
      </c>
      <c r="CQ998" s="335" t="s">
        <v>986</v>
      </c>
      <c r="CR998" s="335" t="s">
        <v>985</v>
      </c>
      <c r="CS998" s="335" t="s">
        <v>985</v>
      </c>
      <c r="CT998" s="335" t="s">
        <v>985</v>
      </c>
      <c r="CU998" s="335">
        <v>6</v>
      </c>
      <c r="CV998" s="335"/>
      <c r="CW998" s="335"/>
      <c r="CX998" s="335">
        <v>2</v>
      </c>
      <c r="CY998" s="335">
        <v>4</v>
      </c>
      <c r="CZ998" s="335">
        <v>2</v>
      </c>
      <c r="DA998" s="335">
        <v>4</v>
      </c>
      <c r="DB998" s="335"/>
      <c r="DC998" s="335">
        <v>94</v>
      </c>
      <c r="DD998" s="335" t="s">
        <v>987</v>
      </c>
      <c r="DE998" s="335" t="s">
        <v>985</v>
      </c>
      <c r="DF998" s="336">
        <v>0</v>
      </c>
      <c r="DG998" s="336"/>
      <c r="DH998" s="338" t="s">
        <v>985</v>
      </c>
      <c r="DI998" s="339"/>
      <c r="DJ998" s="335"/>
      <c r="DK998" s="335"/>
      <c r="DL998" s="335"/>
      <c r="DM998" s="335"/>
    </row>
    <row r="999" spans="1:117">
      <c r="A999" s="62" t="s">
        <v>2083</v>
      </c>
      <c r="B999">
        <v>4</v>
      </c>
      <c r="C999" s="90" t="s">
        <v>2083</v>
      </c>
      <c r="D999" s="217" t="s">
        <v>2059</v>
      </c>
      <c r="E999" t="s">
        <v>2059</v>
      </c>
      <c r="F999" s="65">
        <v>1080</v>
      </c>
      <c r="G999" s="65">
        <v>1080</v>
      </c>
      <c r="H999" t="s">
        <v>480</v>
      </c>
      <c r="I999" t="s">
        <v>480</v>
      </c>
      <c r="J999" t="s">
        <v>480</v>
      </c>
      <c r="K999" s="98">
        <v>1</v>
      </c>
      <c r="N999" s="217" t="s">
        <v>2068</v>
      </c>
      <c r="P999" s="217" t="s">
        <v>2027</v>
      </c>
      <c r="Q999" s="88" t="s">
        <v>2027</v>
      </c>
      <c r="AU999" s="67">
        <v>0</v>
      </c>
      <c r="AV999" s="68">
        <v>0.99</v>
      </c>
      <c r="BB999" s="196">
        <v>94</v>
      </c>
      <c r="BC999" s="195">
        <v>65409940</v>
      </c>
      <c r="BD999" s="196">
        <v>7</v>
      </c>
      <c r="BE999" s="196">
        <v>97</v>
      </c>
      <c r="BG999" s="70">
        <v>3303</v>
      </c>
      <c r="BN999" s="62">
        <v>2</v>
      </c>
      <c r="BO999" s="91" t="s">
        <v>985</v>
      </c>
      <c r="BP999" s="91" t="s">
        <v>985</v>
      </c>
      <c r="BS999" s="215" t="s">
        <v>118</v>
      </c>
      <c r="BV999" s="194" t="s">
        <v>90</v>
      </c>
      <c r="BX999" s="91" t="s">
        <v>986</v>
      </c>
      <c r="BY999" s="91" t="s">
        <v>986</v>
      </c>
      <c r="BZ999" s="62" t="s">
        <v>985</v>
      </c>
      <c r="CA999" s="62" t="s">
        <v>985</v>
      </c>
      <c r="CK999" s="62" t="s">
        <v>986</v>
      </c>
      <c r="CL999" s="62" t="s">
        <v>986</v>
      </c>
      <c r="CM999" s="62" t="s">
        <v>986</v>
      </c>
      <c r="CN999" s="62" t="s">
        <v>986</v>
      </c>
      <c r="CO999" s="62" t="s">
        <v>986</v>
      </c>
      <c r="CP999" s="62" t="s">
        <v>480</v>
      </c>
      <c r="CQ999" s="62" t="s">
        <v>986</v>
      </c>
      <c r="CR999" s="62" t="s">
        <v>985</v>
      </c>
      <c r="CS999" s="62" t="s">
        <v>985</v>
      </c>
      <c r="CT999" s="62" t="s">
        <v>985</v>
      </c>
      <c r="CU999" s="62">
        <v>6</v>
      </c>
      <c r="CX999" s="62">
        <v>2</v>
      </c>
      <c r="CY999" s="62">
        <v>4</v>
      </c>
      <c r="CZ999" s="62">
        <v>2</v>
      </c>
      <c r="DA999" s="62">
        <v>4</v>
      </c>
      <c r="DC999" s="62">
        <v>94</v>
      </c>
      <c r="DD999" s="62" t="s">
        <v>987</v>
      </c>
      <c r="DE999" s="62" t="s">
        <v>985</v>
      </c>
      <c r="DF999" s="91">
        <v>0</v>
      </c>
      <c r="DH999" s="189" t="s">
        <v>985</v>
      </c>
      <c r="DJ999" s="335"/>
      <c r="DK999" s="335"/>
      <c r="DL999" s="335"/>
      <c r="DM999" s="335"/>
    </row>
    <row r="1000" spans="1:117">
      <c r="A1000" s="62" t="s">
        <v>1252</v>
      </c>
      <c r="B1000">
        <v>2</v>
      </c>
      <c r="C1000" s="90" t="s">
        <v>1252</v>
      </c>
      <c r="D1000" s="217" t="s">
        <v>1260</v>
      </c>
      <c r="E1000" t="s">
        <v>1260</v>
      </c>
      <c r="F1000" s="65">
        <v>1080</v>
      </c>
      <c r="G1000" s="65">
        <v>1080</v>
      </c>
      <c r="H1000" t="s">
        <v>480</v>
      </c>
      <c r="I1000" t="s">
        <v>480</v>
      </c>
      <c r="J1000" t="s">
        <v>480</v>
      </c>
      <c r="K1000" s="98">
        <v>1</v>
      </c>
      <c r="N1000" s="217" t="s">
        <v>1257</v>
      </c>
      <c r="P1000" s="217" t="s">
        <v>1256</v>
      </c>
      <c r="Q1000" s="88" t="s">
        <v>1256</v>
      </c>
      <c r="AU1000" s="67">
        <v>0</v>
      </c>
      <c r="AV1000" s="68">
        <v>1.99</v>
      </c>
      <c r="BB1000" s="196">
        <v>94</v>
      </c>
      <c r="BC1000" s="195">
        <v>65409940</v>
      </c>
      <c r="BD1000" s="196">
        <v>7</v>
      </c>
      <c r="BE1000" s="196">
        <v>97</v>
      </c>
      <c r="BG1000" s="70">
        <v>2601</v>
      </c>
      <c r="BN1000" s="62">
        <v>2</v>
      </c>
      <c r="BO1000" s="91" t="s">
        <v>985</v>
      </c>
      <c r="BP1000" s="91" t="s">
        <v>985</v>
      </c>
      <c r="BS1000" s="215" t="s">
        <v>118</v>
      </c>
      <c r="BV1000" s="194" t="s">
        <v>90</v>
      </c>
      <c r="BX1000" s="91" t="s">
        <v>986</v>
      </c>
      <c r="BY1000" s="91" t="s">
        <v>986</v>
      </c>
      <c r="BZ1000" s="62" t="s">
        <v>985</v>
      </c>
      <c r="CA1000" s="62" t="s">
        <v>985</v>
      </c>
      <c r="CK1000" s="62" t="s">
        <v>986</v>
      </c>
      <c r="CL1000" s="62" t="s">
        <v>986</v>
      </c>
      <c r="CM1000" s="62" t="s">
        <v>986</v>
      </c>
      <c r="CN1000" s="62" t="s">
        <v>986</v>
      </c>
      <c r="CO1000" s="62" t="s">
        <v>986</v>
      </c>
      <c r="CP1000" s="62" t="s">
        <v>480</v>
      </c>
      <c r="CQ1000" s="62" t="s">
        <v>986</v>
      </c>
      <c r="CR1000" s="62" t="s">
        <v>985</v>
      </c>
      <c r="CS1000" s="62" t="s">
        <v>985</v>
      </c>
      <c r="CT1000" s="62" t="s">
        <v>985</v>
      </c>
      <c r="CU1000" s="62">
        <v>6</v>
      </c>
      <c r="CX1000" s="62">
        <v>2</v>
      </c>
      <c r="CY1000" s="62">
        <v>4</v>
      </c>
      <c r="CZ1000" s="62">
        <v>2</v>
      </c>
      <c r="DA1000" s="62">
        <v>4</v>
      </c>
      <c r="DC1000" s="62">
        <v>94</v>
      </c>
      <c r="DD1000" s="62" t="s">
        <v>987</v>
      </c>
      <c r="DE1000" s="62" t="s">
        <v>985</v>
      </c>
      <c r="DF1000" s="91">
        <v>0</v>
      </c>
      <c r="DH1000" s="189" t="s">
        <v>985</v>
      </c>
      <c r="DJ1000" s="335"/>
      <c r="DK1000" s="335"/>
      <c r="DL1000" s="335"/>
      <c r="DM1000" s="335"/>
    </row>
    <row r="1001" spans="1:117">
      <c r="A1001" s="62" t="s">
        <v>3937</v>
      </c>
      <c r="B1001" s="342">
        <v>7</v>
      </c>
      <c r="C1001" s="344" t="s">
        <v>3937</v>
      </c>
      <c r="D1001" s="344" t="s">
        <v>3938</v>
      </c>
      <c r="E1001" s="344" t="s">
        <v>3938</v>
      </c>
      <c r="F1001" s="330">
        <v>1080</v>
      </c>
      <c r="G1001" s="330">
        <v>1080</v>
      </c>
      <c r="H1001" s="342" t="s">
        <v>480</v>
      </c>
      <c r="I1001" s="342" t="s">
        <v>480</v>
      </c>
      <c r="J1001" s="336" t="s">
        <v>480</v>
      </c>
      <c r="K1001" s="346">
        <v>1</v>
      </c>
      <c r="L1001" s="347"/>
      <c r="M1001" s="347"/>
      <c r="N1001" s="348" t="s">
        <v>3605</v>
      </c>
      <c r="O1001" s="348" t="s">
        <v>3605</v>
      </c>
      <c r="P1001" s="348" t="s">
        <v>3939</v>
      </c>
      <c r="Q1001" s="348" t="s">
        <v>3939</v>
      </c>
      <c r="R1001" s="335">
        <v>317490</v>
      </c>
      <c r="S1001" s="347"/>
      <c r="T1001" s="347"/>
      <c r="U1001" s="335"/>
      <c r="V1001" s="341"/>
      <c r="W1001" s="342">
        <v>1</v>
      </c>
      <c r="X1001" s="330">
        <v>1</v>
      </c>
      <c r="Y1001" s="330">
        <v>1</v>
      </c>
      <c r="Z1001" s="330">
        <v>1</v>
      </c>
      <c r="AA1001" s="350">
        <v>1</v>
      </c>
      <c r="AB1001" s="335"/>
      <c r="AC1001" s="341"/>
      <c r="AD1001" s="342">
        <v>1</v>
      </c>
      <c r="AE1001" s="330">
        <v>1</v>
      </c>
      <c r="AF1001" s="330">
        <v>1</v>
      </c>
      <c r="AG1001" s="330">
        <v>1</v>
      </c>
      <c r="AH1001" s="350">
        <v>1</v>
      </c>
      <c r="AI1001" s="335"/>
      <c r="AJ1001" s="343"/>
      <c r="AK1001" s="343"/>
      <c r="AL1001" s="350"/>
      <c r="AM1001" s="350"/>
      <c r="AN1001" s="350"/>
      <c r="AO1001" s="335"/>
      <c r="AP1001" s="335"/>
      <c r="AQ1001" s="335"/>
      <c r="AR1001" s="335"/>
      <c r="AS1001" s="335"/>
      <c r="AT1001" s="335"/>
      <c r="AU1001" s="333" t="s">
        <v>2822</v>
      </c>
      <c r="AV1001" s="334">
        <v>1</v>
      </c>
      <c r="AW1001" s="333">
        <v>0</v>
      </c>
      <c r="AX1001" s="334"/>
      <c r="AY1001" s="334"/>
      <c r="AZ1001" s="335"/>
      <c r="BA1001" s="335"/>
      <c r="BB1001" s="196">
        <v>94</v>
      </c>
      <c r="BC1001" s="195">
        <v>65409940</v>
      </c>
      <c r="BD1001" s="196">
        <v>7</v>
      </c>
      <c r="BE1001" s="196">
        <v>97</v>
      </c>
      <c r="BF1001" s="196"/>
      <c r="BG1001" s="351">
        <v>1803</v>
      </c>
      <c r="BH1001" s="352"/>
      <c r="BI1001" s="352"/>
      <c r="BJ1001" s="353"/>
      <c r="BK1001" s="354"/>
      <c r="BL1001" s="388">
        <v>42345</v>
      </c>
      <c r="BM1001" s="388">
        <v>54788</v>
      </c>
      <c r="BN1001" s="335">
        <v>2</v>
      </c>
      <c r="BO1001" s="336" t="s">
        <v>985</v>
      </c>
      <c r="BP1001" s="336" t="s">
        <v>985</v>
      </c>
      <c r="BQ1001" s="336"/>
      <c r="BR1001" s="336"/>
      <c r="BS1001" s="336" t="s">
        <v>118</v>
      </c>
      <c r="BT1001" s="335"/>
      <c r="BU1001" s="335"/>
      <c r="BV1001" s="336" t="s">
        <v>90</v>
      </c>
      <c r="BW1001" s="347"/>
      <c r="BX1001" s="336" t="s">
        <v>986</v>
      </c>
      <c r="BY1001" s="336" t="s">
        <v>986</v>
      </c>
      <c r="BZ1001" s="335" t="s">
        <v>985</v>
      </c>
      <c r="CA1001" s="335" t="s">
        <v>985</v>
      </c>
      <c r="CB1001" s="347"/>
      <c r="CC1001" s="347"/>
      <c r="CD1001" s="352"/>
      <c r="CE1001" s="335"/>
      <c r="CF1001" s="335"/>
      <c r="CG1001" s="330">
        <v>1</v>
      </c>
      <c r="CH1001" s="330">
        <v>1</v>
      </c>
      <c r="CI1001" s="330">
        <v>1</v>
      </c>
      <c r="CJ1001" s="350">
        <v>1</v>
      </c>
      <c r="CK1001" s="335" t="s">
        <v>986</v>
      </c>
      <c r="CL1001" s="335" t="s">
        <v>986</v>
      </c>
      <c r="CM1001" s="335" t="s">
        <v>986</v>
      </c>
      <c r="CN1001" s="335" t="s">
        <v>986</v>
      </c>
      <c r="CO1001" s="335" t="s">
        <v>986</v>
      </c>
      <c r="CP1001" s="335" t="s">
        <v>480</v>
      </c>
      <c r="CQ1001" s="335" t="s">
        <v>986</v>
      </c>
      <c r="CR1001" s="335" t="s">
        <v>985</v>
      </c>
      <c r="CS1001" s="335" t="s">
        <v>985</v>
      </c>
      <c r="CT1001" s="335" t="s">
        <v>985</v>
      </c>
      <c r="CU1001" s="335">
        <v>6</v>
      </c>
      <c r="CV1001" s="335"/>
      <c r="CW1001" s="335"/>
      <c r="CX1001" s="335">
        <v>2</v>
      </c>
      <c r="CY1001" s="335">
        <v>4</v>
      </c>
      <c r="CZ1001" s="335">
        <v>2</v>
      </c>
      <c r="DA1001" s="335">
        <v>4</v>
      </c>
      <c r="DB1001" s="335"/>
      <c r="DC1001" s="335">
        <v>94</v>
      </c>
      <c r="DD1001" s="335" t="s">
        <v>987</v>
      </c>
      <c r="DE1001" s="335" t="s">
        <v>985</v>
      </c>
      <c r="DF1001" s="336">
        <v>0</v>
      </c>
      <c r="DG1001" s="336"/>
      <c r="DH1001" s="338" t="s">
        <v>985</v>
      </c>
      <c r="DI1001" s="339"/>
      <c r="DJ1001" s="335"/>
      <c r="DK1001" s="335"/>
      <c r="DL1001" s="335"/>
      <c r="DM1001" s="335"/>
    </row>
    <row r="1002" spans="1:117">
      <c r="A1002" s="62" t="s">
        <v>3940</v>
      </c>
      <c r="B1002" s="342">
        <v>5</v>
      </c>
      <c r="C1002" s="344" t="s">
        <v>3940</v>
      </c>
      <c r="D1002" s="344" t="s">
        <v>3941</v>
      </c>
      <c r="E1002" s="344" t="s">
        <v>3941</v>
      </c>
      <c r="F1002" s="330">
        <v>1080</v>
      </c>
      <c r="G1002" s="330">
        <v>1080</v>
      </c>
      <c r="H1002" s="342" t="s">
        <v>480</v>
      </c>
      <c r="I1002" s="342" t="s">
        <v>480</v>
      </c>
      <c r="J1002" s="336" t="s">
        <v>480</v>
      </c>
      <c r="K1002" s="346">
        <v>1</v>
      </c>
      <c r="L1002" s="347"/>
      <c r="M1002" s="347"/>
      <c r="N1002" s="348" t="s">
        <v>3605</v>
      </c>
      <c r="O1002" s="348" t="s">
        <v>3605</v>
      </c>
      <c r="P1002" s="348" t="s">
        <v>3942</v>
      </c>
      <c r="Q1002" s="348" t="s">
        <v>3942</v>
      </c>
      <c r="R1002" s="335">
        <v>317490</v>
      </c>
      <c r="S1002" s="347"/>
      <c r="T1002" s="347"/>
      <c r="U1002" s="335"/>
      <c r="V1002" s="341"/>
      <c r="W1002" s="342">
        <v>1</v>
      </c>
      <c r="X1002" s="330">
        <v>1</v>
      </c>
      <c r="Y1002" s="330">
        <v>1</v>
      </c>
      <c r="Z1002" s="330">
        <v>1</v>
      </c>
      <c r="AA1002" s="350">
        <v>1</v>
      </c>
      <c r="AB1002" s="335"/>
      <c r="AC1002" s="341"/>
      <c r="AD1002" s="342">
        <v>1</v>
      </c>
      <c r="AE1002" s="330">
        <v>1</v>
      </c>
      <c r="AF1002" s="330">
        <v>1</v>
      </c>
      <c r="AG1002" s="330">
        <v>1</v>
      </c>
      <c r="AH1002" s="350">
        <v>1</v>
      </c>
      <c r="AI1002" s="335"/>
      <c r="AJ1002" s="343"/>
      <c r="AK1002" s="343"/>
      <c r="AL1002" s="350"/>
      <c r="AM1002" s="350"/>
      <c r="AN1002" s="350"/>
      <c r="AO1002" s="335"/>
      <c r="AP1002" s="335"/>
      <c r="AQ1002" s="335"/>
      <c r="AR1002" s="335"/>
      <c r="AS1002" s="335"/>
      <c r="AT1002" s="335"/>
      <c r="AU1002" s="333" t="s">
        <v>2822</v>
      </c>
      <c r="AV1002" s="334">
        <v>1</v>
      </c>
      <c r="AW1002" s="333">
        <v>0</v>
      </c>
      <c r="AX1002" s="334"/>
      <c r="AY1002" s="334"/>
      <c r="AZ1002" s="335"/>
      <c r="BA1002" s="335"/>
      <c r="BB1002" s="196">
        <v>94</v>
      </c>
      <c r="BC1002" s="195">
        <v>65409940</v>
      </c>
      <c r="BD1002" s="196">
        <v>7</v>
      </c>
      <c r="BE1002" s="196">
        <v>97</v>
      </c>
      <c r="BF1002" s="196"/>
      <c r="BG1002" s="351">
        <v>1803</v>
      </c>
      <c r="BH1002" s="352"/>
      <c r="BI1002" s="352"/>
      <c r="BJ1002" s="353"/>
      <c r="BK1002" s="354"/>
      <c r="BL1002" s="388">
        <v>42345</v>
      </c>
      <c r="BM1002" s="388">
        <v>54788</v>
      </c>
      <c r="BN1002" s="335">
        <v>2</v>
      </c>
      <c r="BO1002" s="336" t="s">
        <v>985</v>
      </c>
      <c r="BP1002" s="336" t="s">
        <v>985</v>
      </c>
      <c r="BQ1002" s="336"/>
      <c r="BR1002" s="336"/>
      <c r="BS1002" s="336" t="s">
        <v>439</v>
      </c>
      <c r="BT1002" s="335"/>
      <c r="BU1002" s="335"/>
      <c r="BV1002" s="336" t="s">
        <v>90</v>
      </c>
      <c r="BW1002" s="347"/>
      <c r="BX1002" s="336" t="s">
        <v>986</v>
      </c>
      <c r="BY1002" s="336" t="s">
        <v>986</v>
      </c>
      <c r="BZ1002" s="335" t="s">
        <v>985</v>
      </c>
      <c r="CA1002" s="335" t="s">
        <v>985</v>
      </c>
      <c r="CB1002" s="347"/>
      <c r="CC1002" s="347"/>
      <c r="CD1002" s="352"/>
      <c r="CE1002" s="335"/>
      <c r="CF1002" s="335"/>
      <c r="CG1002" s="330">
        <v>1</v>
      </c>
      <c r="CH1002" s="330">
        <v>1</v>
      </c>
      <c r="CI1002" s="330">
        <v>1</v>
      </c>
      <c r="CJ1002" s="350">
        <v>1</v>
      </c>
      <c r="CK1002" s="335" t="s">
        <v>986</v>
      </c>
      <c r="CL1002" s="335" t="s">
        <v>986</v>
      </c>
      <c r="CM1002" s="335" t="s">
        <v>986</v>
      </c>
      <c r="CN1002" s="335" t="s">
        <v>986</v>
      </c>
      <c r="CO1002" s="335" t="s">
        <v>986</v>
      </c>
      <c r="CP1002" s="335" t="s">
        <v>480</v>
      </c>
      <c r="CQ1002" s="335" t="s">
        <v>986</v>
      </c>
      <c r="CR1002" s="335" t="s">
        <v>985</v>
      </c>
      <c r="CS1002" s="335" t="s">
        <v>985</v>
      </c>
      <c r="CT1002" s="335" t="s">
        <v>985</v>
      </c>
      <c r="CU1002" s="335">
        <v>6</v>
      </c>
      <c r="CV1002" s="335"/>
      <c r="CW1002" s="335"/>
      <c r="CX1002" s="335">
        <v>2</v>
      </c>
      <c r="CY1002" s="335">
        <v>4</v>
      </c>
      <c r="CZ1002" s="335">
        <v>2</v>
      </c>
      <c r="DA1002" s="335">
        <v>4</v>
      </c>
      <c r="DB1002" s="335"/>
      <c r="DC1002" s="335">
        <v>94</v>
      </c>
      <c r="DD1002" s="335" t="s">
        <v>987</v>
      </c>
      <c r="DE1002" s="335" t="s">
        <v>985</v>
      </c>
      <c r="DF1002" s="336">
        <v>0</v>
      </c>
      <c r="DG1002" s="336"/>
      <c r="DH1002" s="338" t="s">
        <v>985</v>
      </c>
      <c r="DI1002" s="339"/>
      <c r="DJ1002" s="335"/>
      <c r="DK1002" s="335"/>
      <c r="DL1002" s="335"/>
      <c r="DM1002" s="335"/>
    </row>
    <row r="1003" spans="1:117">
      <c r="A1003" s="62" t="s">
        <v>3943</v>
      </c>
      <c r="B1003" s="342">
        <v>8</v>
      </c>
      <c r="C1003" s="344" t="s">
        <v>3943</v>
      </c>
      <c r="D1003" s="344" t="s">
        <v>3941</v>
      </c>
      <c r="E1003" s="344" t="s">
        <v>3941</v>
      </c>
      <c r="F1003" s="330">
        <v>1080</v>
      </c>
      <c r="G1003" s="330">
        <v>1080</v>
      </c>
      <c r="H1003" s="342" t="s">
        <v>480</v>
      </c>
      <c r="I1003" s="342" t="s">
        <v>480</v>
      </c>
      <c r="J1003" s="336" t="s">
        <v>480</v>
      </c>
      <c r="K1003" s="346">
        <v>1</v>
      </c>
      <c r="L1003" s="347"/>
      <c r="M1003" s="347"/>
      <c r="N1003" s="348" t="s">
        <v>3605</v>
      </c>
      <c r="O1003" s="348" t="s">
        <v>3605</v>
      </c>
      <c r="P1003" s="348" t="s">
        <v>3942</v>
      </c>
      <c r="Q1003" s="348" t="s">
        <v>3942</v>
      </c>
      <c r="R1003" s="335">
        <v>317490</v>
      </c>
      <c r="S1003" s="347"/>
      <c r="T1003" s="347"/>
      <c r="U1003" s="335"/>
      <c r="V1003" s="341"/>
      <c r="W1003" s="342">
        <v>1</v>
      </c>
      <c r="X1003" s="330">
        <v>1</v>
      </c>
      <c r="Y1003" s="330">
        <v>1</v>
      </c>
      <c r="Z1003" s="330">
        <v>1</v>
      </c>
      <c r="AA1003" s="350">
        <v>1</v>
      </c>
      <c r="AB1003" s="335"/>
      <c r="AC1003" s="341"/>
      <c r="AD1003" s="342">
        <v>1</v>
      </c>
      <c r="AE1003" s="330">
        <v>1</v>
      </c>
      <c r="AF1003" s="330">
        <v>1</v>
      </c>
      <c r="AG1003" s="330">
        <v>1</v>
      </c>
      <c r="AH1003" s="350">
        <v>1</v>
      </c>
      <c r="AI1003" s="335"/>
      <c r="AJ1003" s="343"/>
      <c r="AK1003" s="343"/>
      <c r="AL1003" s="350"/>
      <c r="AM1003" s="350"/>
      <c r="AN1003" s="350"/>
      <c r="AO1003" s="335"/>
      <c r="AP1003" s="335"/>
      <c r="AQ1003" s="335"/>
      <c r="AR1003" s="335"/>
      <c r="AS1003" s="335"/>
      <c r="AT1003" s="335"/>
      <c r="AU1003" s="333" t="s">
        <v>2822</v>
      </c>
      <c r="AV1003" s="334">
        <v>1</v>
      </c>
      <c r="AW1003" s="333">
        <v>0</v>
      </c>
      <c r="AX1003" s="334"/>
      <c r="AY1003" s="334"/>
      <c r="AZ1003" s="335"/>
      <c r="BA1003" s="335"/>
      <c r="BB1003" s="196">
        <v>94</v>
      </c>
      <c r="BC1003" s="195">
        <v>65409940</v>
      </c>
      <c r="BD1003" s="196">
        <v>7</v>
      </c>
      <c r="BE1003" s="196">
        <v>97</v>
      </c>
      <c r="BF1003" s="196"/>
      <c r="BG1003" s="351">
        <v>1803</v>
      </c>
      <c r="BH1003" s="352"/>
      <c r="BI1003" s="352"/>
      <c r="BJ1003" s="353"/>
      <c r="BK1003" s="354"/>
      <c r="BL1003" s="388">
        <v>42345</v>
      </c>
      <c r="BM1003" s="388">
        <v>54788</v>
      </c>
      <c r="BN1003" s="335">
        <v>2</v>
      </c>
      <c r="BO1003" s="336" t="s">
        <v>985</v>
      </c>
      <c r="BP1003" s="336" t="s">
        <v>985</v>
      </c>
      <c r="BQ1003" s="336"/>
      <c r="BR1003" s="336"/>
      <c r="BS1003" s="336" t="s">
        <v>439</v>
      </c>
      <c r="BT1003" s="335"/>
      <c r="BU1003" s="335"/>
      <c r="BV1003" s="336" t="s">
        <v>90</v>
      </c>
      <c r="BW1003" s="347"/>
      <c r="BX1003" s="336" t="s">
        <v>986</v>
      </c>
      <c r="BY1003" s="336" t="s">
        <v>986</v>
      </c>
      <c r="BZ1003" s="335" t="s">
        <v>985</v>
      </c>
      <c r="CA1003" s="335" t="s">
        <v>985</v>
      </c>
      <c r="CB1003" s="347"/>
      <c r="CC1003" s="347"/>
      <c r="CD1003" s="352"/>
      <c r="CE1003" s="335"/>
      <c r="CF1003" s="335"/>
      <c r="CG1003" s="330">
        <v>1</v>
      </c>
      <c r="CH1003" s="330">
        <v>1</v>
      </c>
      <c r="CI1003" s="330">
        <v>1</v>
      </c>
      <c r="CJ1003" s="350">
        <v>1</v>
      </c>
      <c r="CK1003" s="335" t="s">
        <v>986</v>
      </c>
      <c r="CL1003" s="335" t="s">
        <v>986</v>
      </c>
      <c r="CM1003" s="335" t="s">
        <v>986</v>
      </c>
      <c r="CN1003" s="335" t="s">
        <v>986</v>
      </c>
      <c r="CO1003" s="335" t="s">
        <v>986</v>
      </c>
      <c r="CP1003" s="335" t="s">
        <v>480</v>
      </c>
      <c r="CQ1003" s="335" t="s">
        <v>986</v>
      </c>
      <c r="CR1003" s="335" t="s">
        <v>985</v>
      </c>
      <c r="CS1003" s="335" t="s">
        <v>985</v>
      </c>
      <c r="CT1003" s="335" t="s">
        <v>985</v>
      </c>
      <c r="CU1003" s="335">
        <v>6</v>
      </c>
      <c r="CV1003" s="335"/>
      <c r="CW1003" s="335"/>
      <c r="CX1003" s="335">
        <v>2</v>
      </c>
      <c r="CY1003" s="335">
        <v>4</v>
      </c>
      <c r="CZ1003" s="335">
        <v>2</v>
      </c>
      <c r="DA1003" s="335">
        <v>4</v>
      </c>
      <c r="DB1003" s="335"/>
      <c r="DC1003" s="335">
        <v>94</v>
      </c>
      <c r="DD1003" s="335" t="s">
        <v>987</v>
      </c>
      <c r="DE1003" s="335" t="s">
        <v>985</v>
      </c>
      <c r="DF1003" s="336">
        <v>0</v>
      </c>
      <c r="DG1003" s="336"/>
      <c r="DH1003" s="338" t="s">
        <v>985</v>
      </c>
      <c r="DI1003" s="339"/>
      <c r="DJ1003" s="335"/>
      <c r="DK1003" s="335"/>
      <c r="DL1003" s="335"/>
      <c r="DM1003" s="335"/>
    </row>
    <row r="1004" spans="1:117">
      <c r="A1004" s="62" t="s">
        <v>3944</v>
      </c>
      <c r="B1004" s="342">
        <v>3</v>
      </c>
      <c r="C1004" s="344" t="s">
        <v>3944</v>
      </c>
      <c r="D1004" s="344" t="s">
        <v>3945</v>
      </c>
      <c r="E1004" s="344" t="s">
        <v>3945</v>
      </c>
      <c r="F1004" s="330">
        <v>1080</v>
      </c>
      <c r="G1004" s="330">
        <v>1080</v>
      </c>
      <c r="H1004" s="342" t="s">
        <v>480</v>
      </c>
      <c r="I1004" s="342" t="s">
        <v>480</v>
      </c>
      <c r="J1004" s="336" t="s">
        <v>480</v>
      </c>
      <c r="K1004" s="346">
        <v>1</v>
      </c>
      <c r="L1004" s="347"/>
      <c r="M1004" s="347"/>
      <c r="N1004" s="348" t="s">
        <v>3605</v>
      </c>
      <c r="O1004" s="348" t="s">
        <v>3605</v>
      </c>
      <c r="P1004" s="348" t="s">
        <v>3946</v>
      </c>
      <c r="Q1004" s="348" t="s">
        <v>3946</v>
      </c>
      <c r="R1004" s="335">
        <v>317490</v>
      </c>
      <c r="S1004" s="347"/>
      <c r="T1004" s="347"/>
      <c r="U1004" s="335"/>
      <c r="V1004" s="341"/>
      <c r="W1004" s="342">
        <v>1</v>
      </c>
      <c r="X1004" s="330">
        <v>1</v>
      </c>
      <c r="Y1004" s="330">
        <v>1</v>
      </c>
      <c r="Z1004" s="330">
        <v>1</v>
      </c>
      <c r="AA1004" s="350">
        <v>1</v>
      </c>
      <c r="AB1004" s="335"/>
      <c r="AC1004" s="341"/>
      <c r="AD1004" s="342">
        <v>1</v>
      </c>
      <c r="AE1004" s="330">
        <v>1</v>
      </c>
      <c r="AF1004" s="330">
        <v>1</v>
      </c>
      <c r="AG1004" s="330">
        <v>1</v>
      </c>
      <c r="AH1004" s="350">
        <v>1</v>
      </c>
      <c r="AI1004" s="335"/>
      <c r="AJ1004" s="343"/>
      <c r="AK1004" s="343"/>
      <c r="AL1004" s="350"/>
      <c r="AM1004" s="350"/>
      <c r="AN1004" s="350"/>
      <c r="AO1004" s="335"/>
      <c r="AP1004" s="335"/>
      <c r="AQ1004" s="335"/>
      <c r="AR1004" s="335"/>
      <c r="AS1004" s="335"/>
      <c r="AT1004" s="335"/>
      <c r="AU1004" s="333" t="s">
        <v>2822</v>
      </c>
      <c r="AV1004" s="334">
        <v>1</v>
      </c>
      <c r="AW1004" s="333">
        <v>0</v>
      </c>
      <c r="AX1004" s="334"/>
      <c r="AY1004" s="334"/>
      <c r="AZ1004" s="335"/>
      <c r="BA1004" s="335"/>
      <c r="BB1004" s="196">
        <v>94</v>
      </c>
      <c r="BC1004" s="195">
        <v>65409940</v>
      </c>
      <c r="BD1004" s="196">
        <v>7</v>
      </c>
      <c r="BE1004" s="196">
        <v>97</v>
      </c>
      <c r="BF1004" s="196"/>
      <c r="BG1004" s="351">
        <v>1803</v>
      </c>
      <c r="BH1004" s="352"/>
      <c r="BI1004" s="352"/>
      <c r="BJ1004" s="353"/>
      <c r="BK1004" s="354"/>
      <c r="BL1004" s="388">
        <v>42345</v>
      </c>
      <c r="BM1004" s="388">
        <v>54788</v>
      </c>
      <c r="BN1004" s="335">
        <v>2</v>
      </c>
      <c r="BO1004" s="336" t="s">
        <v>985</v>
      </c>
      <c r="BP1004" s="336" t="s">
        <v>985</v>
      </c>
      <c r="BQ1004" s="336"/>
      <c r="BR1004" s="336"/>
      <c r="BS1004" s="336" t="s">
        <v>439</v>
      </c>
      <c r="BT1004" s="335"/>
      <c r="BU1004" s="335"/>
      <c r="BV1004" s="336" t="s">
        <v>90</v>
      </c>
      <c r="BW1004" s="347"/>
      <c r="BX1004" s="336" t="s">
        <v>986</v>
      </c>
      <c r="BY1004" s="336" t="s">
        <v>986</v>
      </c>
      <c r="BZ1004" s="335" t="s">
        <v>985</v>
      </c>
      <c r="CA1004" s="335" t="s">
        <v>985</v>
      </c>
      <c r="CB1004" s="347"/>
      <c r="CC1004" s="347"/>
      <c r="CD1004" s="352"/>
      <c r="CE1004" s="335"/>
      <c r="CF1004" s="335"/>
      <c r="CG1004" s="330">
        <v>1</v>
      </c>
      <c r="CH1004" s="330">
        <v>1</v>
      </c>
      <c r="CI1004" s="330">
        <v>1</v>
      </c>
      <c r="CJ1004" s="350">
        <v>1</v>
      </c>
      <c r="CK1004" s="335" t="s">
        <v>986</v>
      </c>
      <c r="CL1004" s="335" t="s">
        <v>986</v>
      </c>
      <c r="CM1004" s="335" t="s">
        <v>986</v>
      </c>
      <c r="CN1004" s="335" t="s">
        <v>986</v>
      </c>
      <c r="CO1004" s="335" t="s">
        <v>986</v>
      </c>
      <c r="CP1004" s="335" t="s">
        <v>480</v>
      </c>
      <c r="CQ1004" s="335" t="s">
        <v>986</v>
      </c>
      <c r="CR1004" s="335" t="s">
        <v>985</v>
      </c>
      <c r="CS1004" s="335" t="s">
        <v>985</v>
      </c>
      <c r="CT1004" s="335" t="s">
        <v>985</v>
      </c>
      <c r="CU1004" s="335">
        <v>6</v>
      </c>
      <c r="CV1004" s="335"/>
      <c r="CW1004" s="335"/>
      <c r="CX1004" s="335">
        <v>2</v>
      </c>
      <c r="CY1004" s="335">
        <v>4</v>
      </c>
      <c r="CZ1004" s="335">
        <v>2</v>
      </c>
      <c r="DA1004" s="335">
        <v>4</v>
      </c>
      <c r="DB1004" s="335"/>
      <c r="DC1004" s="335">
        <v>94</v>
      </c>
      <c r="DD1004" s="335" t="s">
        <v>987</v>
      </c>
      <c r="DE1004" s="335" t="s">
        <v>985</v>
      </c>
      <c r="DF1004" s="336">
        <v>0</v>
      </c>
      <c r="DG1004" s="336"/>
      <c r="DH1004" s="338" t="s">
        <v>985</v>
      </c>
      <c r="DI1004" s="339"/>
      <c r="DJ1004" s="335"/>
      <c r="DK1004" s="335"/>
      <c r="DL1004" s="335"/>
      <c r="DM1004" s="335"/>
    </row>
    <row r="1005" spans="1:117">
      <c r="A1005" s="62" t="s">
        <v>3322</v>
      </c>
      <c r="B1005" s="342">
        <v>1</v>
      </c>
      <c r="C1005" s="344" t="s">
        <v>3322</v>
      </c>
      <c r="D1005" s="344" t="s">
        <v>3308</v>
      </c>
      <c r="E1005" s="344" t="s">
        <v>3308</v>
      </c>
      <c r="F1005" s="330">
        <v>1080</v>
      </c>
      <c r="G1005" s="330">
        <v>1080</v>
      </c>
      <c r="H1005" s="342" t="s">
        <v>480</v>
      </c>
      <c r="I1005" s="342" t="s">
        <v>480</v>
      </c>
      <c r="J1005" s="336" t="s">
        <v>480</v>
      </c>
      <c r="K1005" s="346">
        <v>1</v>
      </c>
      <c r="L1005" s="347"/>
      <c r="M1005" s="347"/>
      <c r="N1005" s="348" t="s">
        <v>3245</v>
      </c>
      <c r="O1005" s="348" t="s">
        <v>3245</v>
      </c>
      <c r="P1005" s="348" t="s">
        <v>3323</v>
      </c>
      <c r="Q1005" s="348" t="s">
        <v>3323</v>
      </c>
      <c r="R1005" s="335">
        <v>317490</v>
      </c>
      <c r="S1005" s="347"/>
      <c r="T1005" s="347"/>
      <c r="U1005" s="335"/>
      <c r="V1005" s="341"/>
      <c r="W1005" s="342">
        <v>1</v>
      </c>
      <c r="X1005" s="330">
        <v>1</v>
      </c>
      <c r="Y1005" s="330">
        <v>1</v>
      </c>
      <c r="Z1005" s="330">
        <v>1</v>
      </c>
      <c r="AA1005" s="350">
        <v>1</v>
      </c>
      <c r="AB1005" s="335"/>
      <c r="AC1005" s="341"/>
      <c r="AD1005" s="342">
        <v>1</v>
      </c>
      <c r="AE1005" s="330">
        <v>1</v>
      </c>
      <c r="AF1005" s="330">
        <v>1</v>
      </c>
      <c r="AG1005" s="330">
        <v>1</v>
      </c>
      <c r="AH1005" s="350">
        <v>1</v>
      </c>
      <c r="AI1005" s="335"/>
      <c r="AJ1005" s="343"/>
      <c r="AK1005" s="343"/>
      <c r="AL1005" s="350"/>
      <c r="AM1005" s="350"/>
      <c r="AN1005" s="350"/>
      <c r="AO1005" s="335"/>
      <c r="AP1005" s="335"/>
      <c r="AQ1005" s="335"/>
      <c r="AR1005" s="335"/>
      <c r="AS1005" s="335"/>
      <c r="AT1005" s="335"/>
      <c r="AU1005" s="333" t="s">
        <v>2822</v>
      </c>
      <c r="AV1005" s="334">
        <v>1</v>
      </c>
      <c r="AW1005" s="333">
        <v>0</v>
      </c>
      <c r="AX1005" s="334"/>
      <c r="AY1005" s="334"/>
      <c r="AZ1005" s="335"/>
      <c r="BA1005" s="335"/>
      <c r="BB1005" s="196">
        <v>94</v>
      </c>
      <c r="BC1005" s="195">
        <v>65409940</v>
      </c>
      <c r="BD1005" s="196">
        <v>7</v>
      </c>
      <c r="BE1005" s="196">
        <v>97</v>
      </c>
      <c r="BF1005" s="196"/>
      <c r="BG1005" s="351">
        <v>1807</v>
      </c>
      <c r="BH1005" s="352"/>
      <c r="BI1005" s="352"/>
      <c r="BJ1005" s="353"/>
      <c r="BK1005" s="354"/>
      <c r="BL1005" s="388">
        <v>42345</v>
      </c>
      <c r="BM1005" s="388">
        <v>54788</v>
      </c>
      <c r="BN1005" s="335">
        <v>2</v>
      </c>
      <c r="BO1005" s="336" t="s">
        <v>985</v>
      </c>
      <c r="BP1005" s="336" t="s">
        <v>985</v>
      </c>
      <c r="BQ1005" s="336"/>
      <c r="BR1005" s="336"/>
      <c r="BS1005" s="336" t="s">
        <v>439</v>
      </c>
      <c r="BT1005" s="335"/>
      <c r="BU1005" s="335"/>
      <c r="BV1005" s="336" t="s">
        <v>90</v>
      </c>
      <c r="BW1005" s="347"/>
      <c r="BX1005" s="336" t="s">
        <v>986</v>
      </c>
      <c r="BY1005" s="336" t="s">
        <v>986</v>
      </c>
      <c r="BZ1005" s="335" t="s">
        <v>985</v>
      </c>
      <c r="CA1005" s="335" t="s">
        <v>985</v>
      </c>
      <c r="CB1005" s="347"/>
      <c r="CC1005" s="347"/>
      <c r="CD1005" s="352"/>
      <c r="CE1005" s="335"/>
      <c r="CF1005" s="335"/>
      <c r="CG1005" s="330">
        <v>1</v>
      </c>
      <c r="CH1005" s="330">
        <v>1</v>
      </c>
      <c r="CI1005" s="330">
        <v>1</v>
      </c>
      <c r="CJ1005" s="350">
        <v>1</v>
      </c>
      <c r="CK1005" s="335" t="s">
        <v>986</v>
      </c>
      <c r="CL1005" s="335" t="s">
        <v>986</v>
      </c>
      <c r="CM1005" s="335" t="s">
        <v>986</v>
      </c>
      <c r="CN1005" s="335" t="s">
        <v>986</v>
      </c>
      <c r="CO1005" s="335" t="s">
        <v>986</v>
      </c>
      <c r="CP1005" s="335" t="s">
        <v>480</v>
      </c>
      <c r="CQ1005" s="335" t="s">
        <v>986</v>
      </c>
      <c r="CR1005" s="335" t="s">
        <v>985</v>
      </c>
      <c r="CS1005" s="335" t="s">
        <v>985</v>
      </c>
      <c r="CT1005" s="335" t="s">
        <v>985</v>
      </c>
      <c r="CU1005" s="335">
        <v>6</v>
      </c>
      <c r="CV1005" s="335"/>
      <c r="CW1005" s="335"/>
      <c r="CX1005" s="335">
        <v>2</v>
      </c>
      <c r="CY1005" s="335">
        <v>4</v>
      </c>
      <c r="CZ1005" s="335">
        <v>2</v>
      </c>
      <c r="DA1005" s="335">
        <v>4</v>
      </c>
      <c r="DB1005" s="335"/>
      <c r="DC1005" s="335">
        <v>94</v>
      </c>
      <c r="DD1005" s="335" t="s">
        <v>987</v>
      </c>
      <c r="DE1005" s="335" t="s">
        <v>985</v>
      </c>
      <c r="DF1005" s="336">
        <v>0</v>
      </c>
      <c r="DG1005" s="336"/>
      <c r="DH1005" s="338" t="s">
        <v>985</v>
      </c>
      <c r="DI1005" s="339"/>
      <c r="DJ1005" s="335"/>
      <c r="DK1005" s="335"/>
      <c r="DL1005" s="335"/>
      <c r="DM1005" s="335"/>
    </row>
    <row r="1006" spans="1:117">
      <c r="A1006" s="62" t="s">
        <v>1691</v>
      </c>
      <c r="B1006">
        <v>9</v>
      </c>
      <c r="C1006" s="90" t="s">
        <v>1691</v>
      </c>
      <c r="D1006" s="217" t="s">
        <v>1706</v>
      </c>
      <c r="E1006" t="s">
        <v>1706</v>
      </c>
      <c r="F1006" s="65">
        <v>1080</v>
      </c>
      <c r="G1006" s="65">
        <v>1080</v>
      </c>
      <c r="H1006" t="s">
        <v>480</v>
      </c>
      <c r="I1006" t="s">
        <v>480</v>
      </c>
      <c r="J1006" t="s">
        <v>480</v>
      </c>
      <c r="K1006" s="98">
        <v>1</v>
      </c>
      <c r="N1006" s="217" t="s">
        <v>1712</v>
      </c>
      <c r="P1006" s="217" t="s">
        <v>1703</v>
      </c>
      <c r="Q1006" s="88" t="s">
        <v>1703</v>
      </c>
      <c r="AU1006" s="67">
        <v>0</v>
      </c>
      <c r="AV1006" s="68">
        <v>1.99</v>
      </c>
      <c r="BB1006" s="196">
        <v>94</v>
      </c>
      <c r="BC1006" s="195">
        <v>65409940</v>
      </c>
      <c r="BD1006" s="196">
        <v>7</v>
      </c>
      <c r="BE1006" s="196">
        <v>97</v>
      </c>
      <c r="BG1006" s="70">
        <v>2001</v>
      </c>
      <c r="BN1006" s="62">
        <v>2</v>
      </c>
      <c r="BO1006" s="91" t="s">
        <v>985</v>
      </c>
      <c r="BP1006" s="91" t="s">
        <v>985</v>
      </c>
      <c r="BS1006" s="215" t="s">
        <v>118</v>
      </c>
      <c r="BV1006" s="194" t="s">
        <v>90</v>
      </c>
      <c r="BX1006" s="91" t="s">
        <v>986</v>
      </c>
      <c r="BY1006" s="91" t="s">
        <v>986</v>
      </c>
      <c r="BZ1006" s="62" t="s">
        <v>985</v>
      </c>
      <c r="CA1006" s="62" t="s">
        <v>985</v>
      </c>
      <c r="CK1006" s="62" t="s">
        <v>986</v>
      </c>
      <c r="CL1006" s="62" t="s">
        <v>986</v>
      </c>
      <c r="CM1006" s="62" t="s">
        <v>986</v>
      </c>
      <c r="CN1006" s="62" t="s">
        <v>986</v>
      </c>
      <c r="CO1006" s="62" t="s">
        <v>986</v>
      </c>
      <c r="CP1006" s="62" t="s">
        <v>480</v>
      </c>
      <c r="CQ1006" s="62" t="s">
        <v>986</v>
      </c>
      <c r="CR1006" s="62" t="s">
        <v>985</v>
      </c>
      <c r="CS1006" s="62" t="s">
        <v>985</v>
      </c>
      <c r="CT1006" s="62" t="s">
        <v>985</v>
      </c>
      <c r="CU1006" s="62">
        <v>6</v>
      </c>
      <c r="CX1006" s="62">
        <v>2</v>
      </c>
      <c r="CY1006" s="62">
        <v>4</v>
      </c>
      <c r="CZ1006" s="62">
        <v>2</v>
      </c>
      <c r="DA1006" s="62">
        <v>4</v>
      </c>
      <c r="DC1006" s="62">
        <v>94</v>
      </c>
      <c r="DD1006" s="62" t="s">
        <v>987</v>
      </c>
      <c r="DE1006" s="62" t="s">
        <v>985</v>
      </c>
      <c r="DF1006" s="91">
        <v>0</v>
      </c>
      <c r="DH1006" s="189" t="s">
        <v>985</v>
      </c>
      <c r="DJ1006" s="335"/>
      <c r="DK1006" s="335"/>
      <c r="DL1006" s="335"/>
      <c r="DM1006" s="335"/>
    </row>
    <row r="1007" spans="1:117">
      <c r="A1007" s="62" t="s">
        <v>1691</v>
      </c>
      <c r="B1007" s="342">
        <v>9</v>
      </c>
      <c r="C1007" s="344" t="s">
        <v>1691</v>
      </c>
      <c r="D1007" s="344" t="s">
        <v>3947</v>
      </c>
      <c r="E1007" s="344" t="s">
        <v>3947</v>
      </c>
      <c r="F1007" s="330">
        <v>1080</v>
      </c>
      <c r="G1007" s="330">
        <v>1080</v>
      </c>
      <c r="H1007" s="342" t="s">
        <v>480</v>
      </c>
      <c r="I1007" s="342" t="s">
        <v>480</v>
      </c>
      <c r="J1007" s="336" t="s">
        <v>480</v>
      </c>
      <c r="K1007" s="346">
        <v>1</v>
      </c>
      <c r="L1007" s="347"/>
      <c r="M1007" s="347"/>
      <c r="N1007" s="348" t="s">
        <v>3605</v>
      </c>
      <c r="O1007" s="348" t="s">
        <v>3605</v>
      </c>
      <c r="P1007" s="348" t="s">
        <v>3948</v>
      </c>
      <c r="Q1007" s="348" t="s">
        <v>3948</v>
      </c>
      <c r="R1007" s="335">
        <v>317490</v>
      </c>
      <c r="S1007" s="347"/>
      <c r="T1007" s="347"/>
      <c r="U1007" s="335"/>
      <c r="V1007" s="341"/>
      <c r="W1007" s="342">
        <v>1</v>
      </c>
      <c r="X1007" s="330">
        <v>1</v>
      </c>
      <c r="Y1007" s="330">
        <v>1</v>
      </c>
      <c r="Z1007" s="330">
        <v>1</v>
      </c>
      <c r="AA1007" s="350">
        <v>1</v>
      </c>
      <c r="AB1007" s="335"/>
      <c r="AC1007" s="341"/>
      <c r="AD1007" s="342">
        <v>1</v>
      </c>
      <c r="AE1007" s="330">
        <v>1</v>
      </c>
      <c r="AF1007" s="330">
        <v>1</v>
      </c>
      <c r="AG1007" s="330">
        <v>1</v>
      </c>
      <c r="AH1007" s="350">
        <v>1</v>
      </c>
      <c r="AI1007" s="335"/>
      <c r="AJ1007" s="343"/>
      <c r="AK1007" s="343"/>
      <c r="AL1007" s="350"/>
      <c r="AM1007" s="350"/>
      <c r="AN1007" s="350"/>
      <c r="AO1007" s="335"/>
      <c r="AP1007" s="335"/>
      <c r="AQ1007" s="335"/>
      <c r="AR1007" s="335"/>
      <c r="AS1007" s="335"/>
      <c r="AT1007" s="335"/>
      <c r="AU1007" s="333" t="s">
        <v>2822</v>
      </c>
      <c r="AV1007" s="334">
        <v>1</v>
      </c>
      <c r="AW1007" s="333">
        <v>0</v>
      </c>
      <c r="AX1007" s="334"/>
      <c r="AY1007" s="334"/>
      <c r="AZ1007" s="335"/>
      <c r="BA1007" s="335"/>
      <c r="BB1007" s="196">
        <v>94</v>
      </c>
      <c r="BC1007" s="195">
        <v>65409940</v>
      </c>
      <c r="BD1007" s="196">
        <v>7</v>
      </c>
      <c r="BE1007" s="196">
        <v>97</v>
      </c>
      <c r="BF1007" s="196"/>
      <c r="BG1007" s="351">
        <v>1803</v>
      </c>
      <c r="BH1007" s="352"/>
      <c r="BI1007" s="352"/>
      <c r="BJ1007" s="353"/>
      <c r="BK1007" s="354"/>
      <c r="BL1007" s="388">
        <v>42345</v>
      </c>
      <c r="BM1007" s="388">
        <v>54788</v>
      </c>
      <c r="BN1007" s="335">
        <v>2</v>
      </c>
      <c r="BO1007" s="336" t="s">
        <v>985</v>
      </c>
      <c r="BP1007" s="336" t="s">
        <v>985</v>
      </c>
      <c r="BQ1007" s="336"/>
      <c r="BR1007" s="336"/>
      <c r="BS1007" s="336" t="s">
        <v>118</v>
      </c>
      <c r="BT1007" s="335"/>
      <c r="BU1007" s="335"/>
      <c r="BV1007" s="336" t="s">
        <v>90</v>
      </c>
      <c r="BW1007" s="347"/>
      <c r="BX1007" s="336" t="s">
        <v>986</v>
      </c>
      <c r="BY1007" s="336" t="s">
        <v>986</v>
      </c>
      <c r="BZ1007" s="335" t="s">
        <v>985</v>
      </c>
      <c r="CA1007" s="335" t="s">
        <v>985</v>
      </c>
      <c r="CB1007" s="347"/>
      <c r="CC1007" s="347"/>
      <c r="CD1007" s="352"/>
      <c r="CE1007" s="335"/>
      <c r="CF1007" s="335"/>
      <c r="CG1007" s="330">
        <v>1</v>
      </c>
      <c r="CH1007" s="330">
        <v>1</v>
      </c>
      <c r="CI1007" s="330">
        <v>1</v>
      </c>
      <c r="CJ1007" s="350">
        <v>1</v>
      </c>
      <c r="CK1007" s="335" t="s">
        <v>986</v>
      </c>
      <c r="CL1007" s="335" t="s">
        <v>986</v>
      </c>
      <c r="CM1007" s="335" t="s">
        <v>986</v>
      </c>
      <c r="CN1007" s="335" t="s">
        <v>986</v>
      </c>
      <c r="CO1007" s="335" t="s">
        <v>986</v>
      </c>
      <c r="CP1007" s="335" t="s">
        <v>480</v>
      </c>
      <c r="CQ1007" s="335" t="s">
        <v>986</v>
      </c>
      <c r="CR1007" s="335" t="s">
        <v>985</v>
      </c>
      <c r="CS1007" s="335" t="s">
        <v>985</v>
      </c>
      <c r="CT1007" s="335" t="s">
        <v>985</v>
      </c>
      <c r="CU1007" s="335">
        <v>6</v>
      </c>
      <c r="CV1007" s="335"/>
      <c r="CW1007" s="335"/>
      <c r="CX1007" s="335">
        <v>2</v>
      </c>
      <c r="CY1007" s="335">
        <v>4</v>
      </c>
      <c r="CZ1007" s="335">
        <v>2</v>
      </c>
      <c r="DA1007" s="335">
        <v>4</v>
      </c>
      <c r="DB1007" s="335"/>
      <c r="DC1007" s="335">
        <v>94</v>
      </c>
      <c r="DD1007" s="335" t="s">
        <v>987</v>
      </c>
      <c r="DE1007" s="335" t="s">
        <v>985</v>
      </c>
      <c r="DF1007" s="336">
        <v>0</v>
      </c>
      <c r="DG1007" s="336"/>
      <c r="DH1007" s="338" t="s">
        <v>985</v>
      </c>
      <c r="DI1007" s="339"/>
      <c r="DJ1007" s="335"/>
      <c r="DK1007" s="335"/>
      <c r="DL1007" s="335"/>
      <c r="DM1007" s="335"/>
    </row>
    <row r="1008" spans="1:117">
      <c r="A1008" s="62" t="s">
        <v>2224</v>
      </c>
      <c r="B1008">
        <v>0</v>
      </c>
      <c r="C1008" s="90" t="s">
        <v>2224</v>
      </c>
      <c r="D1008" s="217" t="s">
        <v>2201</v>
      </c>
      <c r="E1008" t="s">
        <v>2201</v>
      </c>
      <c r="F1008" s="65">
        <v>1080</v>
      </c>
      <c r="G1008" s="65">
        <v>1080</v>
      </c>
      <c r="H1008" t="s">
        <v>480</v>
      </c>
      <c r="I1008" t="s">
        <v>480</v>
      </c>
      <c r="J1008" t="s">
        <v>480</v>
      </c>
      <c r="K1008" s="98">
        <v>1</v>
      </c>
      <c r="N1008" s="217" t="s">
        <v>2205</v>
      </c>
      <c r="P1008" s="217" t="s">
        <v>2198</v>
      </c>
      <c r="Q1008" s="88" t="s">
        <v>2198</v>
      </c>
      <c r="AU1008" s="67">
        <v>0</v>
      </c>
      <c r="AV1008" s="68">
        <v>1.99</v>
      </c>
      <c r="BB1008" s="196">
        <v>94</v>
      </c>
      <c r="BC1008" s="195">
        <v>65409940</v>
      </c>
      <c r="BD1008" s="196">
        <v>7</v>
      </c>
      <c r="BE1008" s="196">
        <v>97</v>
      </c>
      <c r="BG1008" s="70">
        <v>3701</v>
      </c>
      <c r="BN1008" s="62">
        <v>2</v>
      </c>
      <c r="BO1008" s="91" t="s">
        <v>985</v>
      </c>
      <c r="BP1008" s="91" t="s">
        <v>985</v>
      </c>
      <c r="BS1008" s="215" t="s">
        <v>118</v>
      </c>
      <c r="BV1008" s="194" t="s">
        <v>90</v>
      </c>
      <c r="BX1008" s="91" t="s">
        <v>986</v>
      </c>
      <c r="BY1008" s="91" t="s">
        <v>986</v>
      </c>
      <c r="BZ1008" s="62" t="s">
        <v>985</v>
      </c>
      <c r="CA1008" s="62" t="s">
        <v>985</v>
      </c>
      <c r="CK1008" s="62" t="s">
        <v>986</v>
      </c>
      <c r="CL1008" s="62" t="s">
        <v>986</v>
      </c>
      <c r="CM1008" s="62" t="s">
        <v>986</v>
      </c>
      <c r="CN1008" s="62" t="s">
        <v>986</v>
      </c>
      <c r="CO1008" s="62" t="s">
        <v>986</v>
      </c>
      <c r="CP1008" s="62" t="s">
        <v>480</v>
      </c>
      <c r="CQ1008" s="62" t="s">
        <v>986</v>
      </c>
      <c r="CR1008" s="62" t="s">
        <v>985</v>
      </c>
      <c r="CS1008" s="62" t="s">
        <v>985</v>
      </c>
      <c r="CT1008" s="62" t="s">
        <v>985</v>
      </c>
      <c r="CU1008" s="62">
        <v>6</v>
      </c>
      <c r="CX1008" s="62">
        <v>2</v>
      </c>
      <c r="CY1008" s="62">
        <v>4</v>
      </c>
      <c r="CZ1008" s="62">
        <v>2</v>
      </c>
      <c r="DA1008" s="62">
        <v>4</v>
      </c>
      <c r="DC1008" s="62">
        <v>94</v>
      </c>
      <c r="DD1008" s="62" t="s">
        <v>987</v>
      </c>
      <c r="DE1008" s="62" t="s">
        <v>985</v>
      </c>
      <c r="DF1008" s="91">
        <v>0</v>
      </c>
      <c r="DH1008" s="189" t="s">
        <v>985</v>
      </c>
      <c r="DJ1008" s="335"/>
      <c r="DK1008" s="335"/>
      <c r="DL1008" s="335"/>
      <c r="DM1008" s="335"/>
    </row>
    <row r="1009" spans="1:117">
      <c r="A1009" s="62" t="s">
        <v>4253</v>
      </c>
      <c r="B1009" s="342">
        <v>1</v>
      </c>
      <c r="C1009" s="344" t="s">
        <v>4253</v>
      </c>
      <c r="D1009" s="344" t="s">
        <v>4230</v>
      </c>
      <c r="E1009" s="344" t="s">
        <v>4230</v>
      </c>
      <c r="F1009" s="330">
        <v>1080</v>
      </c>
      <c r="G1009" s="330">
        <v>1080</v>
      </c>
      <c r="H1009" s="342" t="s">
        <v>480</v>
      </c>
      <c r="I1009" s="342" t="s">
        <v>480</v>
      </c>
      <c r="J1009" s="336" t="s">
        <v>480</v>
      </c>
      <c r="K1009" s="346">
        <v>1</v>
      </c>
      <c r="L1009" s="347"/>
      <c r="M1009" s="347"/>
      <c r="N1009" s="348" t="s">
        <v>4231</v>
      </c>
      <c r="O1009" s="348" t="s">
        <v>4231</v>
      </c>
      <c r="P1009" s="348" t="s">
        <v>4232</v>
      </c>
      <c r="Q1009" s="348" t="s">
        <v>4232</v>
      </c>
      <c r="R1009" s="335">
        <v>317490</v>
      </c>
      <c r="S1009" s="347"/>
      <c r="T1009" s="347"/>
      <c r="U1009" s="335"/>
      <c r="V1009" s="341"/>
      <c r="W1009" s="342">
        <v>1</v>
      </c>
      <c r="X1009" s="330">
        <v>1</v>
      </c>
      <c r="Y1009" s="330">
        <v>1</v>
      </c>
      <c r="Z1009" s="330">
        <v>1</v>
      </c>
      <c r="AA1009" s="350">
        <v>1</v>
      </c>
      <c r="AB1009" s="335"/>
      <c r="AC1009" s="341"/>
      <c r="AD1009" s="342">
        <v>1</v>
      </c>
      <c r="AE1009" s="330">
        <v>1</v>
      </c>
      <c r="AF1009" s="330">
        <v>1</v>
      </c>
      <c r="AG1009" s="330">
        <v>1</v>
      </c>
      <c r="AH1009" s="350">
        <v>1</v>
      </c>
      <c r="AI1009" s="335"/>
      <c r="AJ1009" s="343"/>
      <c r="AK1009" s="343"/>
      <c r="AL1009" s="350"/>
      <c r="AM1009" s="350"/>
      <c r="AN1009" s="350"/>
      <c r="AO1009" s="335"/>
      <c r="AP1009" s="335"/>
      <c r="AQ1009" s="335"/>
      <c r="AR1009" s="335"/>
      <c r="AS1009" s="335"/>
      <c r="AT1009" s="335"/>
      <c r="AU1009" s="333" t="s">
        <v>2822</v>
      </c>
      <c r="AV1009" s="334">
        <v>1</v>
      </c>
      <c r="AW1009" s="333">
        <v>0</v>
      </c>
      <c r="AX1009" s="334"/>
      <c r="AY1009" s="334"/>
      <c r="AZ1009" s="335"/>
      <c r="BA1009" s="335"/>
      <c r="BB1009" s="196">
        <v>94</v>
      </c>
      <c r="BC1009" s="195">
        <v>65409940</v>
      </c>
      <c r="BD1009" s="196">
        <v>7</v>
      </c>
      <c r="BE1009" s="196">
        <v>97</v>
      </c>
      <c r="BF1009" s="196"/>
      <c r="BG1009" s="351">
        <v>2203</v>
      </c>
      <c r="BH1009" s="352"/>
      <c r="BI1009" s="352"/>
      <c r="BJ1009" s="353"/>
      <c r="BK1009" s="354"/>
      <c r="BL1009" s="388">
        <v>42345</v>
      </c>
      <c r="BM1009" s="388">
        <v>54788</v>
      </c>
      <c r="BN1009" s="335">
        <v>2</v>
      </c>
      <c r="BO1009" s="336" t="s">
        <v>985</v>
      </c>
      <c r="BP1009" s="336" t="s">
        <v>985</v>
      </c>
      <c r="BQ1009" s="336"/>
      <c r="BR1009" s="336"/>
      <c r="BS1009" s="336" t="s">
        <v>118</v>
      </c>
      <c r="BT1009" s="335"/>
      <c r="BU1009" s="335"/>
      <c r="BV1009" s="336" t="s">
        <v>90</v>
      </c>
      <c r="BW1009" s="347"/>
      <c r="BX1009" s="336" t="s">
        <v>986</v>
      </c>
      <c r="BY1009" s="336" t="s">
        <v>986</v>
      </c>
      <c r="BZ1009" s="335" t="s">
        <v>985</v>
      </c>
      <c r="CA1009" s="335" t="s">
        <v>985</v>
      </c>
      <c r="CB1009" s="347"/>
      <c r="CC1009" s="347"/>
      <c r="CD1009" s="352"/>
      <c r="CE1009" s="335"/>
      <c r="CF1009" s="335"/>
      <c r="CG1009" s="330">
        <v>1</v>
      </c>
      <c r="CH1009" s="330">
        <v>1</v>
      </c>
      <c r="CI1009" s="330">
        <v>1</v>
      </c>
      <c r="CJ1009" s="350">
        <v>1</v>
      </c>
      <c r="CK1009" s="335" t="s">
        <v>986</v>
      </c>
      <c r="CL1009" s="335" t="s">
        <v>986</v>
      </c>
      <c r="CM1009" s="335" t="s">
        <v>986</v>
      </c>
      <c r="CN1009" s="335" t="s">
        <v>986</v>
      </c>
      <c r="CO1009" s="335" t="s">
        <v>986</v>
      </c>
      <c r="CP1009" s="335" t="s">
        <v>480</v>
      </c>
      <c r="CQ1009" s="335" t="s">
        <v>986</v>
      </c>
      <c r="CR1009" s="335" t="s">
        <v>985</v>
      </c>
      <c r="CS1009" s="335" t="s">
        <v>985</v>
      </c>
      <c r="CT1009" s="335" t="s">
        <v>985</v>
      </c>
      <c r="CU1009" s="335">
        <v>6</v>
      </c>
      <c r="CV1009" s="335"/>
      <c r="CW1009" s="335"/>
      <c r="CX1009" s="335">
        <v>2</v>
      </c>
      <c r="CY1009" s="335">
        <v>4</v>
      </c>
      <c r="CZ1009" s="335">
        <v>2</v>
      </c>
      <c r="DA1009" s="335">
        <v>4</v>
      </c>
      <c r="DB1009" s="335"/>
      <c r="DC1009" s="335">
        <v>94</v>
      </c>
      <c r="DD1009" s="335" t="s">
        <v>987</v>
      </c>
      <c r="DE1009" s="335" t="s">
        <v>985</v>
      </c>
      <c r="DF1009" s="336">
        <v>0</v>
      </c>
      <c r="DG1009" s="336"/>
      <c r="DH1009" s="338" t="s">
        <v>985</v>
      </c>
      <c r="DI1009" s="339"/>
      <c r="DJ1009" s="335"/>
      <c r="DK1009" s="335"/>
      <c r="DL1009" s="335"/>
      <c r="DM1009" s="335"/>
    </row>
    <row r="1010" spans="1:117">
      <c r="A1010" s="62" t="s">
        <v>4254</v>
      </c>
      <c r="B1010" s="342">
        <v>4</v>
      </c>
      <c r="C1010" s="344" t="s">
        <v>4254</v>
      </c>
      <c r="D1010" s="344" t="s">
        <v>4230</v>
      </c>
      <c r="E1010" s="344" t="s">
        <v>4230</v>
      </c>
      <c r="F1010" s="330">
        <v>1080</v>
      </c>
      <c r="G1010" s="330">
        <v>1080</v>
      </c>
      <c r="H1010" s="342" t="s">
        <v>480</v>
      </c>
      <c r="I1010" s="342" t="s">
        <v>480</v>
      </c>
      <c r="J1010" s="336" t="s">
        <v>480</v>
      </c>
      <c r="K1010" s="346">
        <v>1</v>
      </c>
      <c r="L1010" s="347"/>
      <c r="M1010" s="347"/>
      <c r="N1010" s="348" t="s">
        <v>4231</v>
      </c>
      <c r="O1010" s="348" t="s">
        <v>4231</v>
      </c>
      <c r="P1010" s="348" t="s">
        <v>4232</v>
      </c>
      <c r="Q1010" s="348" t="s">
        <v>4232</v>
      </c>
      <c r="R1010" s="335">
        <v>317490</v>
      </c>
      <c r="S1010" s="347"/>
      <c r="T1010" s="347"/>
      <c r="U1010" s="335"/>
      <c r="V1010" s="341"/>
      <c r="W1010" s="342">
        <v>1</v>
      </c>
      <c r="X1010" s="330">
        <v>1</v>
      </c>
      <c r="Y1010" s="330">
        <v>1</v>
      </c>
      <c r="Z1010" s="330">
        <v>1</v>
      </c>
      <c r="AA1010" s="350">
        <v>1</v>
      </c>
      <c r="AB1010" s="335"/>
      <c r="AC1010" s="341"/>
      <c r="AD1010" s="342">
        <v>1</v>
      </c>
      <c r="AE1010" s="330">
        <v>1</v>
      </c>
      <c r="AF1010" s="330">
        <v>1</v>
      </c>
      <c r="AG1010" s="330">
        <v>1</v>
      </c>
      <c r="AH1010" s="350">
        <v>1</v>
      </c>
      <c r="AI1010" s="335"/>
      <c r="AJ1010" s="343"/>
      <c r="AK1010" s="343"/>
      <c r="AL1010" s="350"/>
      <c r="AM1010" s="350"/>
      <c r="AN1010" s="350"/>
      <c r="AO1010" s="335"/>
      <c r="AP1010" s="335"/>
      <c r="AQ1010" s="335"/>
      <c r="AR1010" s="335"/>
      <c r="AS1010" s="335"/>
      <c r="AT1010" s="335"/>
      <c r="AU1010" s="333" t="s">
        <v>2822</v>
      </c>
      <c r="AV1010" s="334">
        <v>1</v>
      </c>
      <c r="AW1010" s="333">
        <v>0</v>
      </c>
      <c r="AX1010" s="334"/>
      <c r="AY1010" s="334"/>
      <c r="AZ1010" s="335"/>
      <c r="BA1010" s="335"/>
      <c r="BB1010" s="196">
        <v>94</v>
      </c>
      <c r="BC1010" s="195">
        <v>65409940</v>
      </c>
      <c r="BD1010" s="196">
        <v>7</v>
      </c>
      <c r="BE1010" s="196">
        <v>97</v>
      </c>
      <c r="BF1010" s="196"/>
      <c r="BG1010" s="351">
        <v>2203</v>
      </c>
      <c r="BH1010" s="352"/>
      <c r="BI1010" s="352"/>
      <c r="BJ1010" s="353"/>
      <c r="BK1010" s="354"/>
      <c r="BL1010" s="388">
        <v>42345</v>
      </c>
      <c r="BM1010" s="388">
        <v>54788</v>
      </c>
      <c r="BN1010" s="335">
        <v>2</v>
      </c>
      <c r="BO1010" s="336" t="s">
        <v>985</v>
      </c>
      <c r="BP1010" s="336" t="s">
        <v>985</v>
      </c>
      <c r="BQ1010" s="336"/>
      <c r="BR1010" s="336"/>
      <c r="BS1010" s="336" t="s">
        <v>439</v>
      </c>
      <c r="BT1010" s="335"/>
      <c r="BU1010" s="335"/>
      <c r="BV1010" s="336" t="s">
        <v>90</v>
      </c>
      <c r="BW1010" s="347"/>
      <c r="BX1010" s="336" t="s">
        <v>986</v>
      </c>
      <c r="BY1010" s="336" t="s">
        <v>986</v>
      </c>
      <c r="BZ1010" s="335" t="s">
        <v>985</v>
      </c>
      <c r="CA1010" s="335" t="s">
        <v>985</v>
      </c>
      <c r="CB1010" s="347"/>
      <c r="CC1010" s="347"/>
      <c r="CD1010" s="352"/>
      <c r="CE1010" s="335"/>
      <c r="CF1010" s="335"/>
      <c r="CG1010" s="330">
        <v>1</v>
      </c>
      <c r="CH1010" s="330">
        <v>1</v>
      </c>
      <c r="CI1010" s="330">
        <v>1</v>
      </c>
      <c r="CJ1010" s="350">
        <v>1</v>
      </c>
      <c r="CK1010" s="335" t="s">
        <v>986</v>
      </c>
      <c r="CL1010" s="335" t="s">
        <v>986</v>
      </c>
      <c r="CM1010" s="335" t="s">
        <v>986</v>
      </c>
      <c r="CN1010" s="335" t="s">
        <v>986</v>
      </c>
      <c r="CO1010" s="335" t="s">
        <v>986</v>
      </c>
      <c r="CP1010" s="335" t="s">
        <v>480</v>
      </c>
      <c r="CQ1010" s="335" t="s">
        <v>986</v>
      </c>
      <c r="CR1010" s="335" t="s">
        <v>985</v>
      </c>
      <c r="CS1010" s="335" t="s">
        <v>985</v>
      </c>
      <c r="CT1010" s="335" t="s">
        <v>985</v>
      </c>
      <c r="CU1010" s="335">
        <v>6</v>
      </c>
      <c r="CV1010" s="335"/>
      <c r="CW1010" s="335"/>
      <c r="CX1010" s="335">
        <v>2</v>
      </c>
      <c r="CY1010" s="335">
        <v>4</v>
      </c>
      <c r="CZ1010" s="335">
        <v>2</v>
      </c>
      <c r="DA1010" s="335">
        <v>4</v>
      </c>
      <c r="DB1010" s="335"/>
      <c r="DC1010" s="335">
        <v>94</v>
      </c>
      <c r="DD1010" s="335" t="s">
        <v>987</v>
      </c>
      <c r="DE1010" s="335" t="s">
        <v>985</v>
      </c>
      <c r="DF1010" s="336">
        <v>0</v>
      </c>
      <c r="DG1010" s="336"/>
      <c r="DH1010" s="338" t="s">
        <v>985</v>
      </c>
      <c r="DI1010" s="339"/>
      <c r="DJ1010" s="335"/>
      <c r="DK1010" s="335"/>
      <c r="DL1010" s="335"/>
      <c r="DM1010" s="335"/>
    </row>
    <row r="1011" spans="1:117">
      <c r="A1011" s="62" t="s">
        <v>4255</v>
      </c>
      <c r="B1011" s="342">
        <v>2</v>
      </c>
      <c r="C1011" s="344" t="s">
        <v>4255</v>
      </c>
      <c r="D1011" s="344" t="s">
        <v>4234</v>
      </c>
      <c r="E1011" s="344" t="s">
        <v>4234</v>
      </c>
      <c r="F1011" s="330">
        <v>1080</v>
      </c>
      <c r="G1011" s="330">
        <v>1080</v>
      </c>
      <c r="H1011" s="342" t="s">
        <v>480</v>
      </c>
      <c r="I1011" s="342" t="s">
        <v>480</v>
      </c>
      <c r="J1011" s="336" t="s">
        <v>480</v>
      </c>
      <c r="K1011" s="346">
        <v>1</v>
      </c>
      <c r="L1011" s="347"/>
      <c r="M1011" s="347"/>
      <c r="N1011" s="348" t="s">
        <v>4231</v>
      </c>
      <c r="O1011" s="348" t="s">
        <v>4231</v>
      </c>
      <c r="P1011" s="348" t="s">
        <v>4235</v>
      </c>
      <c r="Q1011" s="348" t="s">
        <v>4235</v>
      </c>
      <c r="R1011" s="335">
        <v>317490</v>
      </c>
      <c r="S1011" s="347"/>
      <c r="T1011" s="347"/>
      <c r="U1011" s="335"/>
      <c r="V1011" s="341"/>
      <c r="W1011" s="342">
        <v>1</v>
      </c>
      <c r="X1011" s="330">
        <v>1</v>
      </c>
      <c r="Y1011" s="330">
        <v>1</v>
      </c>
      <c r="Z1011" s="330">
        <v>1</v>
      </c>
      <c r="AA1011" s="350">
        <v>1</v>
      </c>
      <c r="AB1011" s="335"/>
      <c r="AC1011" s="341"/>
      <c r="AD1011" s="342">
        <v>1</v>
      </c>
      <c r="AE1011" s="330">
        <v>1</v>
      </c>
      <c r="AF1011" s="330">
        <v>1</v>
      </c>
      <c r="AG1011" s="330">
        <v>1</v>
      </c>
      <c r="AH1011" s="350">
        <v>1</v>
      </c>
      <c r="AI1011" s="335"/>
      <c r="AJ1011" s="343"/>
      <c r="AK1011" s="343"/>
      <c r="AL1011" s="350"/>
      <c r="AM1011" s="350"/>
      <c r="AN1011" s="350"/>
      <c r="AO1011" s="335"/>
      <c r="AP1011" s="335"/>
      <c r="AQ1011" s="335"/>
      <c r="AR1011" s="335"/>
      <c r="AS1011" s="335"/>
      <c r="AT1011" s="335"/>
      <c r="AU1011" s="333" t="s">
        <v>2822</v>
      </c>
      <c r="AV1011" s="334">
        <v>1</v>
      </c>
      <c r="AW1011" s="333">
        <v>0</v>
      </c>
      <c r="AX1011" s="334"/>
      <c r="AY1011" s="334"/>
      <c r="AZ1011" s="335"/>
      <c r="BA1011" s="335"/>
      <c r="BB1011" s="196">
        <v>94</v>
      </c>
      <c r="BC1011" s="195">
        <v>65409940</v>
      </c>
      <c r="BD1011" s="196">
        <v>7</v>
      </c>
      <c r="BE1011" s="196">
        <v>97</v>
      </c>
      <c r="BF1011" s="196"/>
      <c r="BG1011" s="351">
        <v>2203</v>
      </c>
      <c r="BH1011" s="352"/>
      <c r="BI1011" s="352"/>
      <c r="BJ1011" s="353"/>
      <c r="BK1011" s="354"/>
      <c r="BL1011" s="388">
        <v>42345</v>
      </c>
      <c r="BM1011" s="388">
        <v>54788</v>
      </c>
      <c r="BN1011" s="335">
        <v>2</v>
      </c>
      <c r="BO1011" s="336" t="s">
        <v>985</v>
      </c>
      <c r="BP1011" s="336" t="s">
        <v>985</v>
      </c>
      <c r="BQ1011" s="336"/>
      <c r="BR1011" s="336"/>
      <c r="BS1011" s="336" t="s">
        <v>118</v>
      </c>
      <c r="BT1011" s="335"/>
      <c r="BU1011" s="335"/>
      <c r="BV1011" s="336" t="s">
        <v>90</v>
      </c>
      <c r="BW1011" s="347"/>
      <c r="BX1011" s="336" t="s">
        <v>986</v>
      </c>
      <c r="BY1011" s="336" t="s">
        <v>986</v>
      </c>
      <c r="BZ1011" s="335" t="s">
        <v>985</v>
      </c>
      <c r="CA1011" s="335" t="s">
        <v>985</v>
      </c>
      <c r="CB1011" s="347"/>
      <c r="CC1011" s="347"/>
      <c r="CD1011" s="352"/>
      <c r="CE1011" s="335"/>
      <c r="CF1011" s="335"/>
      <c r="CG1011" s="330">
        <v>1</v>
      </c>
      <c r="CH1011" s="330">
        <v>1</v>
      </c>
      <c r="CI1011" s="330">
        <v>1</v>
      </c>
      <c r="CJ1011" s="350">
        <v>1</v>
      </c>
      <c r="CK1011" s="335" t="s">
        <v>986</v>
      </c>
      <c r="CL1011" s="335" t="s">
        <v>986</v>
      </c>
      <c r="CM1011" s="335" t="s">
        <v>986</v>
      </c>
      <c r="CN1011" s="335" t="s">
        <v>986</v>
      </c>
      <c r="CO1011" s="335" t="s">
        <v>986</v>
      </c>
      <c r="CP1011" s="335" t="s">
        <v>480</v>
      </c>
      <c r="CQ1011" s="335" t="s">
        <v>986</v>
      </c>
      <c r="CR1011" s="335" t="s">
        <v>985</v>
      </c>
      <c r="CS1011" s="335" t="s">
        <v>985</v>
      </c>
      <c r="CT1011" s="335" t="s">
        <v>985</v>
      </c>
      <c r="CU1011" s="335">
        <v>6</v>
      </c>
      <c r="CV1011" s="335"/>
      <c r="CW1011" s="335"/>
      <c r="CX1011" s="335">
        <v>2</v>
      </c>
      <c r="CY1011" s="335">
        <v>4</v>
      </c>
      <c r="CZ1011" s="335">
        <v>2</v>
      </c>
      <c r="DA1011" s="335">
        <v>4</v>
      </c>
      <c r="DB1011" s="335"/>
      <c r="DC1011" s="335">
        <v>94</v>
      </c>
      <c r="DD1011" s="335" t="s">
        <v>987</v>
      </c>
      <c r="DE1011" s="335" t="s">
        <v>985</v>
      </c>
      <c r="DF1011" s="336">
        <v>0</v>
      </c>
      <c r="DG1011" s="336"/>
      <c r="DH1011" s="338" t="s">
        <v>985</v>
      </c>
      <c r="DI1011" s="339"/>
      <c r="DJ1011" s="335"/>
      <c r="DK1011" s="335"/>
      <c r="DL1011" s="335"/>
      <c r="DM1011" s="335"/>
    </row>
    <row r="1012" spans="1:117">
      <c r="A1012" s="62" t="s">
        <v>3097</v>
      </c>
      <c r="B1012" s="342">
        <v>6</v>
      </c>
      <c r="C1012" s="344" t="s">
        <v>3097</v>
      </c>
      <c r="D1012" s="344" t="s">
        <v>3086</v>
      </c>
      <c r="E1012" s="344" t="s">
        <v>3086</v>
      </c>
      <c r="F1012" s="330">
        <v>1080</v>
      </c>
      <c r="G1012" s="330">
        <v>1080</v>
      </c>
      <c r="H1012" s="342" t="s">
        <v>480</v>
      </c>
      <c r="I1012" s="342" t="s">
        <v>480</v>
      </c>
      <c r="J1012" s="336" t="s">
        <v>480</v>
      </c>
      <c r="K1012" s="346">
        <v>1</v>
      </c>
      <c r="L1012" s="347"/>
      <c r="M1012" s="347"/>
      <c r="N1012" s="348" t="s">
        <v>3087</v>
      </c>
      <c r="O1012" s="348" t="s">
        <v>3087</v>
      </c>
      <c r="P1012" s="348" t="s">
        <v>3088</v>
      </c>
      <c r="Q1012" s="348" t="s">
        <v>3088</v>
      </c>
      <c r="R1012" s="335">
        <v>317490</v>
      </c>
      <c r="S1012" s="347"/>
      <c r="T1012" s="347"/>
      <c r="U1012" s="335"/>
      <c r="V1012" s="341"/>
      <c r="W1012" s="342">
        <v>1</v>
      </c>
      <c r="X1012" s="330">
        <v>1</v>
      </c>
      <c r="Y1012" s="330">
        <v>1</v>
      </c>
      <c r="Z1012" s="330">
        <v>1</v>
      </c>
      <c r="AA1012" s="350">
        <v>1</v>
      </c>
      <c r="AB1012" s="335"/>
      <c r="AC1012" s="341"/>
      <c r="AD1012" s="342">
        <v>1</v>
      </c>
      <c r="AE1012" s="330">
        <v>1</v>
      </c>
      <c r="AF1012" s="330">
        <v>1</v>
      </c>
      <c r="AG1012" s="330">
        <v>1</v>
      </c>
      <c r="AH1012" s="350">
        <v>1</v>
      </c>
      <c r="AI1012" s="335"/>
      <c r="AJ1012" s="343"/>
      <c r="AK1012" s="343"/>
      <c r="AL1012" s="350"/>
      <c r="AM1012" s="350"/>
      <c r="AN1012" s="350"/>
      <c r="AO1012" s="335"/>
      <c r="AP1012" s="335"/>
      <c r="AQ1012" s="335"/>
      <c r="AR1012" s="335"/>
      <c r="AS1012" s="335"/>
      <c r="AT1012" s="335"/>
      <c r="AU1012" s="333" t="s">
        <v>2822</v>
      </c>
      <c r="AV1012" s="334">
        <v>1</v>
      </c>
      <c r="AW1012" s="333">
        <v>0</v>
      </c>
      <c r="AX1012" s="334"/>
      <c r="AY1012" s="334"/>
      <c r="AZ1012" s="335"/>
      <c r="BA1012" s="335"/>
      <c r="BB1012" s="196">
        <v>94</v>
      </c>
      <c r="BC1012" s="195">
        <v>65409940</v>
      </c>
      <c r="BD1012" s="196">
        <v>7</v>
      </c>
      <c r="BE1012" s="196">
        <v>97</v>
      </c>
      <c r="BF1012" s="196"/>
      <c r="BG1012" s="351">
        <v>2204</v>
      </c>
      <c r="BH1012" s="352"/>
      <c r="BI1012" s="352"/>
      <c r="BJ1012" s="353"/>
      <c r="BK1012" s="354"/>
      <c r="BL1012" s="388">
        <v>42345</v>
      </c>
      <c r="BM1012" s="388">
        <v>54788</v>
      </c>
      <c r="BN1012" s="335">
        <v>2</v>
      </c>
      <c r="BO1012" s="336" t="s">
        <v>985</v>
      </c>
      <c r="BP1012" s="336" t="s">
        <v>985</v>
      </c>
      <c r="BQ1012" s="336"/>
      <c r="BR1012" s="336"/>
      <c r="BS1012" s="336" t="s">
        <v>207</v>
      </c>
      <c r="BT1012" s="335"/>
      <c r="BU1012" s="335"/>
      <c r="BV1012" s="336" t="s">
        <v>90</v>
      </c>
      <c r="BW1012" s="347"/>
      <c r="BX1012" s="336" t="s">
        <v>986</v>
      </c>
      <c r="BY1012" s="336" t="s">
        <v>986</v>
      </c>
      <c r="BZ1012" s="335" t="s">
        <v>985</v>
      </c>
      <c r="CA1012" s="335" t="s">
        <v>985</v>
      </c>
      <c r="CB1012" s="347"/>
      <c r="CC1012" s="347"/>
      <c r="CD1012" s="352"/>
      <c r="CE1012" s="335"/>
      <c r="CF1012" s="335"/>
      <c r="CG1012" s="330">
        <v>1</v>
      </c>
      <c r="CH1012" s="330">
        <v>1</v>
      </c>
      <c r="CI1012" s="330">
        <v>1</v>
      </c>
      <c r="CJ1012" s="350">
        <v>1</v>
      </c>
      <c r="CK1012" s="335" t="s">
        <v>986</v>
      </c>
      <c r="CL1012" s="335" t="s">
        <v>986</v>
      </c>
      <c r="CM1012" s="335" t="s">
        <v>986</v>
      </c>
      <c r="CN1012" s="335" t="s">
        <v>986</v>
      </c>
      <c r="CO1012" s="335" t="s">
        <v>986</v>
      </c>
      <c r="CP1012" s="335" t="s">
        <v>480</v>
      </c>
      <c r="CQ1012" s="335" t="s">
        <v>986</v>
      </c>
      <c r="CR1012" s="335" t="s">
        <v>985</v>
      </c>
      <c r="CS1012" s="335" t="s">
        <v>985</v>
      </c>
      <c r="CT1012" s="335" t="s">
        <v>985</v>
      </c>
      <c r="CU1012" s="335">
        <v>6</v>
      </c>
      <c r="CV1012" s="335"/>
      <c r="CW1012" s="335"/>
      <c r="CX1012" s="335">
        <v>2</v>
      </c>
      <c r="CY1012" s="335">
        <v>4</v>
      </c>
      <c r="CZ1012" s="335">
        <v>2</v>
      </c>
      <c r="DA1012" s="335">
        <v>4</v>
      </c>
      <c r="DB1012" s="335"/>
      <c r="DC1012" s="335">
        <v>94</v>
      </c>
      <c r="DD1012" s="335" t="s">
        <v>987</v>
      </c>
      <c r="DE1012" s="335" t="s">
        <v>985</v>
      </c>
      <c r="DF1012" s="336">
        <v>0</v>
      </c>
      <c r="DG1012" s="336"/>
      <c r="DH1012" s="338" t="s">
        <v>985</v>
      </c>
      <c r="DI1012" s="339"/>
      <c r="DJ1012" s="335"/>
      <c r="DK1012" s="335"/>
      <c r="DL1012" s="335"/>
      <c r="DM1012" s="335"/>
    </row>
    <row r="1013" spans="1:117">
      <c r="A1013" s="62" t="s">
        <v>2297</v>
      </c>
      <c r="B1013">
        <v>6</v>
      </c>
      <c r="C1013" s="90" t="s">
        <v>2297</v>
      </c>
      <c r="D1013" s="217" t="s">
        <v>2344</v>
      </c>
      <c r="E1013" t="s">
        <v>2344</v>
      </c>
      <c r="F1013" s="65">
        <v>1080</v>
      </c>
      <c r="G1013" s="65">
        <v>1080</v>
      </c>
      <c r="H1013" t="s">
        <v>480</v>
      </c>
      <c r="I1013" t="s">
        <v>480</v>
      </c>
      <c r="J1013" t="s">
        <v>480</v>
      </c>
      <c r="K1013" s="98">
        <v>1</v>
      </c>
      <c r="N1013" s="217" t="s">
        <v>2344</v>
      </c>
      <c r="P1013" s="217" t="s">
        <v>2342</v>
      </c>
      <c r="Q1013" s="88" t="s">
        <v>2342</v>
      </c>
      <c r="AU1013" s="67">
        <v>0</v>
      </c>
      <c r="AV1013" s="68">
        <v>1.59</v>
      </c>
      <c r="BB1013" s="196">
        <v>94</v>
      </c>
      <c r="BC1013" s="195">
        <v>65409940</v>
      </c>
      <c r="BD1013" s="196">
        <v>7</v>
      </c>
      <c r="BE1013" s="196">
        <v>97</v>
      </c>
      <c r="BG1013" s="70">
        <v>3801</v>
      </c>
      <c r="BN1013" s="62">
        <v>2</v>
      </c>
      <c r="BO1013" s="91" t="s">
        <v>985</v>
      </c>
      <c r="BP1013" s="91" t="s">
        <v>985</v>
      </c>
      <c r="BS1013" s="258" t="s">
        <v>439</v>
      </c>
      <c r="BV1013" s="194" t="s">
        <v>90</v>
      </c>
      <c r="BX1013" s="91" t="s">
        <v>986</v>
      </c>
      <c r="BY1013" s="91" t="s">
        <v>986</v>
      </c>
      <c r="BZ1013" s="62" t="s">
        <v>985</v>
      </c>
      <c r="CA1013" s="62" t="s">
        <v>985</v>
      </c>
      <c r="CK1013" s="62" t="s">
        <v>986</v>
      </c>
      <c r="CL1013" s="62" t="s">
        <v>986</v>
      </c>
      <c r="CM1013" s="62" t="s">
        <v>986</v>
      </c>
      <c r="CN1013" s="62" t="s">
        <v>986</v>
      </c>
      <c r="CO1013" s="62" t="s">
        <v>986</v>
      </c>
      <c r="CP1013" s="62" t="s">
        <v>480</v>
      </c>
      <c r="CQ1013" s="62" t="s">
        <v>986</v>
      </c>
      <c r="CR1013" s="62" t="s">
        <v>985</v>
      </c>
      <c r="CS1013" s="62" t="s">
        <v>985</v>
      </c>
      <c r="CT1013" s="62" t="s">
        <v>985</v>
      </c>
      <c r="CU1013" s="62">
        <v>6</v>
      </c>
      <c r="CX1013" s="62">
        <v>2</v>
      </c>
      <c r="CY1013" s="62">
        <v>4</v>
      </c>
      <c r="CZ1013" s="62">
        <v>2</v>
      </c>
      <c r="DA1013" s="62">
        <v>4</v>
      </c>
      <c r="DC1013" s="62">
        <v>94</v>
      </c>
      <c r="DD1013" s="62" t="s">
        <v>987</v>
      </c>
      <c r="DE1013" s="62" t="s">
        <v>985</v>
      </c>
      <c r="DF1013" s="91">
        <v>0</v>
      </c>
      <c r="DH1013" s="189" t="s">
        <v>985</v>
      </c>
      <c r="DJ1013" s="335"/>
      <c r="DK1013" s="335"/>
      <c r="DL1013" s="335"/>
      <c r="DM1013" s="335"/>
    </row>
    <row r="1014" spans="1:117">
      <c r="A1014" s="62" t="s">
        <v>3949</v>
      </c>
      <c r="B1014" s="342">
        <v>6</v>
      </c>
      <c r="C1014" s="344" t="s">
        <v>3949</v>
      </c>
      <c r="D1014" s="344" t="s">
        <v>3950</v>
      </c>
      <c r="E1014" s="344" t="s">
        <v>3950</v>
      </c>
      <c r="F1014" s="330">
        <v>1080</v>
      </c>
      <c r="G1014" s="330">
        <v>1080</v>
      </c>
      <c r="H1014" s="342" t="s">
        <v>480</v>
      </c>
      <c r="I1014" s="342" t="s">
        <v>480</v>
      </c>
      <c r="J1014" s="336" t="s">
        <v>480</v>
      </c>
      <c r="K1014" s="346">
        <v>1</v>
      </c>
      <c r="L1014" s="347"/>
      <c r="M1014" s="347"/>
      <c r="N1014" s="348" t="s">
        <v>3605</v>
      </c>
      <c r="O1014" s="348" t="s">
        <v>3605</v>
      </c>
      <c r="P1014" s="348" t="s">
        <v>3951</v>
      </c>
      <c r="Q1014" s="348" t="s">
        <v>3951</v>
      </c>
      <c r="R1014" s="335">
        <v>317490</v>
      </c>
      <c r="S1014" s="347"/>
      <c r="T1014" s="347"/>
      <c r="U1014" s="335"/>
      <c r="V1014" s="341"/>
      <c r="W1014" s="342">
        <v>1</v>
      </c>
      <c r="X1014" s="330">
        <v>1</v>
      </c>
      <c r="Y1014" s="330">
        <v>1</v>
      </c>
      <c r="Z1014" s="330">
        <v>1</v>
      </c>
      <c r="AA1014" s="350">
        <v>1</v>
      </c>
      <c r="AB1014" s="335"/>
      <c r="AC1014" s="341"/>
      <c r="AD1014" s="342">
        <v>1</v>
      </c>
      <c r="AE1014" s="330">
        <v>1</v>
      </c>
      <c r="AF1014" s="330">
        <v>1</v>
      </c>
      <c r="AG1014" s="330">
        <v>1</v>
      </c>
      <c r="AH1014" s="350">
        <v>1</v>
      </c>
      <c r="AI1014" s="335"/>
      <c r="AJ1014" s="343"/>
      <c r="AK1014" s="343"/>
      <c r="AL1014" s="350"/>
      <c r="AM1014" s="350"/>
      <c r="AN1014" s="350"/>
      <c r="AO1014" s="335"/>
      <c r="AP1014" s="335"/>
      <c r="AQ1014" s="335"/>
      <c r="AR1014" s="335"/>
      <c r="AS1014" s="335"/>
      <c r="AT1014" s="335"/>
      <c r="AU1014" s="333" t="s">
        <v>2822</v>
      </c>
      <c r="AV1014" s="334">
        <v>1</v>
      </c>
      <c r="AW1014" s="333">
        <v>0</v>
      </c>
      <c r="AX1014" s="334"/>
      <c r="AY1014" s="334"/>
      <c r="AZ1014" s="335"/>
      <c r="BA1014" s="335"/>
      <c r="BB1014" s="196">
        <v>94</v>
      </c>
      <c r="BC1014" s="195">
        <v>65409940</v>
      </c>
      <c r="BD1014" s="196">
        <v>7</v>
      </c>
      <c r="BE1014" s="196">
        <v>97</v>
      </c>
      <c r="BF1014" s="196"/>
      <c r="BG1014" s="351">
        <v>1803</v>
      </c>
      <c r="BH1014" s="352"/>
      <c r="BI1014" s="352"/>
      <c r="BJ1014" s="353"/>
      <c r="BK1014" s="354"/>
      <c r="BL1014" s="388">
        <v>42345</v>
      </c>
      <c r="BM1014" s="388">
        <v>54788</v>
      </c>
      <c r="BN1014" s="335">
        <v>2</v>
      </c>
      <c r="BO1014" s="336" t="s">
        <v>985</v>
      </c>
      <c r="BP1014" s="336" t="s">
        <v>985</v>
      </c>
      <c r="BQ1014" s="336"/>
      <c r="BR1014" s="336"/>
      <c r="BS1014" s="336" t="s">
        <v>207</v>
      </c>
      <c r="BT1014" s="335"/>
      <c r="BU1014" s="335"/>
      <c r="BV1014" s="336" t="s">
        <v>90</v>
      </c>
      <c r="BW1014" s="347"/>
      <c r="BX1014" s="336" t="s">
        <v>986</v>
      </c>
      <c r="BY1014" s="336" t="s">
        <v>986</v>
      </c>
      <c r="BZ1014" s="335" t="s">
        <v>985</v>
      </c>
      <c r="CA1014" s="335" t="s">
        <v>985</v>
      </c>
      <c r="CB1014" s="347"/>
      <c r="CC1014" s="347"/>
      <c r="CD1014" s="352"/>
      <c r="CE1014" s="335"/>
      <c r="CF1014" s="335"/>
      <c r="CG1014" s="330">
        <v>1</v>
      </c>
      <c r="CH1014" s="330">
        <v>1</v>
      </c>
      <c r="CI1014" s="330">
        <v>1</v>
      </c>
      <c r="CJ1014" s="350">
        <v>1</v>
      </c>
      <c r="CK1014" s="335" t="s">
        <v>986</v>
      </c>
      <c r="CL1014" s="335" t="s">
        <v>986</v>
      </c>
      <c r="CM1014" s="335" t="s">
        <v>986</v>
      </c>
      <c r="CN1014" s="335" t="s">
        <v>986</v>
      </c>
      <c r="CO1014" s="335" t="s">
        <v>986</v>
      </c>
      <c r="CP1014" s="335" t="s">
        <v>480</v>
      </c>
      <c r="CQ1014" s="335" t="s">
        <v>986</v>
      </c>
      <c r="CR1014" s="335" t="s">
        <v>985</v>
      </c>
      <c r="CS1014" s="335" t="s">
        <v>985</v>
      </c>
      <c r="CT1014" s="335" t="s">
        <v>985</v>
      </c>
      <c r="CU1014" s="335">
        <v>6</v>
      </c>
      <c r="CV1014" s="335"/>
      <c r="CW1014" s="335"/>
      <c r="CX1014" s="335">
        <v>2</v>
      </c>
      <c r="CY1014" s="335">
        <v>4</v>
      </c>
      <c r="CZ1014" s="335">
        <v>2</v>
      </c>
      <c r="DA1014" s="335">
        <v>4</v>
      </c>
      <c r="DB1014" s="335"/>
      <c r="DC1014" s="335">
        <v>94</v>
      </c>
      <c r="DD1014" s="335" t="s">
        <v>987</v>
      </c>
      <c r="DE1014" s="335" t="s">
        <v>985</v>
      </c>
      <c r="DF1014" s="336">
        <v>0</v>
      </c>
      <c r="DG1014" s="336"/>
      <c r="DH1014" s="338" t="s">
        <v>985</v>
      </c>
      <c r="DI1014" s="339"/>
      <c r="DJ1014" s="335"/>
      <c r="DK1014" s="335"/>
      <c r="DL1014" s="335"/>
      <c r="DM1014" s="335"/>
    </row>
    <row r="1015" spans="1:117">
      <c r="A1015" s="62" t="s">
        <v>1476</v>
      </c>
      <c r="B1015">
        <v>0</v>
      </c>
      <c r="C1015" s="90" t="s">
        <v>1476</v>
      </c>
      <c r="D1015" t="s">
        <v>1576</v>
      </c>
      <c r="E1015" t="s">
        <v>1576</v>
      </c>
      <c r="F1015" s="65">
        <v>1080</v>
      </c>
      <c r="G1015" s="65">
        <v>1080</v>
      </c>
      <c r="H1015" t="s">
        <v>480</v>
      </c>
      <c r="I1015" t="s">
        <v>480</v>
      </c>
      <c r="J1015" t="s">
        <v>480</v>
      </c>
      <c r="K1015" s="98">
        <v>1</v>
      </c>
      <c r="N1015" t="s">
        <v>1576</v>
      </c>
      <c r="P1015" t="s">
        <v>1538</v>
      </c>
      <c r="Q1015" s="88" t="s">
        <v>1538</v>
      </c>
      <c r="AU1015" s="67">
        <v>0</v>
      </c>
      <c r="AV1015" s="68">
        <v>2.99</v>
      </c>
      <c r="BB1015" s="196">
        <v>94</v>
      </c>
      <c r="BC1015" s="195">
        <v>65409940</v>
      </c>
      <c r="BD1015" s="196">
        <v>7</v>
      </c>
      <c r="BE1015" s="196">
        <v>97</v>
      </c>
      <c r="BG1015" s="70">
        <v>2911</v>
      </c>
      <c r="BN1015" s="62">
        <v>2</v>
      </c>
      <c r="BO1015" s="91" t="s">
        <v>985</v>
      </c>
      <c r="BP1015" s="91" t="s">
        <v>985</v>
      </c>
      <c r="BS1015" s="215" t="s">
        <v>118</v>
      </c>
      <c r="BV1015" s="194" t="s">
        <v>90</v>
      </c>
      <c r="BX1015" s="91" t="s">
        <v>986</v>
      </c>
      <c r="BY1015" s="91" t="s">
        <v>986</v>
      </c>
      <c r="BZ1015" s="62" t="s">
        <v>985</v>
      </c>
      <c r="CA1015" s="62" t="s">
        <v>985</v>
      </c>
      <c r="CK1015" s="62" t="s">
        <v>986</v>
      </c>
      <c r="CL1015" s="62" t="s">
        <v>986</v>
      </c>
      <c r="CM1015" s="62" t="s">
        <v>986</v>
      </c>
      <c r="CN1015" s="62" t="s">
        <v>986</v>
      </c>
      <c r="CO1015" s="62" t="s">
        <v>986</v>
      </c>
      <c r="CP1015" s="62" t="s">
        <v>480</v>
      </c>
      <c r="CQ1015" s="62" t="s">
        <v>986</v>
      </c>
      <c r="CR1015" s="62" t="s">
        <v>985</v>
      </c>
      <c r="CS1015" s="62" t="s">
        <v>985</v>
      </c>
      <c r="CT1015" s="62" t="s">
        <v>985</v>
      </c>
      <c r="CU1015" s="62">
        <v>6</v>
      </c>
      <c r="CX1015" s="62">
        <v>2</v>
      </c>
      <c r="CY1015" s="62">
        <v>4</v>
      </c>
      <c r="CZ1015" s="62">
        <v>2</v>
      </c>
      <c r="DA1015" s="62">
        <v>4</v>
      </c>
      <c r="DC1015" s="62">
        <v>94</v>
      </c>
      <c r="DD1015" s="62" t="s">
        <v>987</v>
      </c>
      <c r="DE1015" s="62" t="s">
        <v>985</v>
      </c>
      <c r="DF1015" s="91">
        <v>0</v>
      </c>
      <c r="DH1015" s="189" t="s">
        <v>985</v>
      </c>
      <c r="DJ1015" s="335"/>
      <c r="DK1015" s="335"/>
      <c r="DL1015" s="335"/>
      <c r="DM1015" s="335"/>
    </row>
    <row r="1016" spans="1:117">
      <c r="A1016" s="62" t="s">
        <v>2388</v>
      </c>
      <c r="B1016" s="64">
        <v>1</v>
      </c>
      <c r="C1016" s="90" t="s">
        <v>2388</v>
      </c>
      <c r="D1016" s="217" t="s">
        <v>2400</v>
      </c>
      <c r="E1016" t="s">
        <v>2400</v>
      </c>
      <c r="F1016" s="65">
        <v>1080</v>
      </c>
      <c r="G1016" s="65">
        <v>1080</v>
      </c>
      <c r="H1016" t="s">
        <v>480</v>
      </c>
      <c r="I1016" t="s">
        <v>480</v>
      </c>
      <c r="J1016" t="s">
        <v>480</v>
      </c>
      <c r="K1016" s="98">
        <v>1</v>
      </c>
      <c r="N1016" s="217" t="s">
        <v>2400</v>
      </c>
      <c r="P1016" s="217" t="s">
        <v>2394</v>
      </c>
      <c r="Q1016" s="88" t="s">
        <v>2394</v>
      </c>
      <c r="AU1016" s="67">
        <v>0</v>
      </c>
      <c r="AV1016" s="68">
        <v>3.99</v>
      </c>
      <c r="BB1016" s="196">
        <v>94</v>
      </c>
      <c r="BC1016" s="195">
        <v>65409940</v>
      </c>
      <c r="BD1016" s="196">
        <v>7</v>
      </c>
      <c r="BE1016" s="196">
        <v>97</v>
      </c>
      <c r="BG1016" s="70">
        <v>3509</v>
      </c>
      <c r="BN1016" s="62">
        <v>2</v>
      </c>
      <c r="BO1016" s="91" t="s">
        <v>985</v>
      </c>
      <c r="BP1016" s="91" t="s">
        <v>985</v>
      </c>
      <c r="BS1016" s="215" t="s">
        <v>118</v>
      </c>
      <c r="BV1016" s="194" t="s">
        <v>90</v>
      </c>
      <c r="BX1016" s="91" t="s">
        <v>986</v>
      </c>
      <c r="BY1016" s="91" t="s">
        <v>986</v>
      </c>
      <c r="BZ1016" s="62" t="s">
        <v>985</v>
      </c>
      <c r="CA1016" s="62" t="s">
        <v>985</v>
      </c>
      <c r="CK1016" s="62" t="s">
        <v>986</v>
      </c>
      <c r="CL1016" s="62" t="s">
        <v>986</v>
      </c>
      <c r="CM1016" s="62" t="s">
        <v>986</v>
      </c>
      <c r="CN1016" s="62" t="s">
        <v>986</v>
      </c>
      <c r="CO1016" s="62" t="s">
        <v>986</v>
      </c>
      <c r="CP1016" s="62" t="s">
        <v>480</v>
      </c>
      <c r="CQ1016" s="62" t="s">
        <v>986</v>
      </c>
      <c r="CR1016" s="62" t="s">
        <v>985</v>
      </c>
      <c r="CS1016" s="62" t="s">
        <v>985</v>
      </c>
      <c r="CT1016" s="62" t="s">
        <v>985</v>
      </c>
      <c r="CU1016" s="62">
        <v>6</v>
      </c>
      <c r="CX1016" s="62">
        <v>2</v>
      </c>
      <c r="CY1016" s="62">
        <v>4</v>
      </c>
      <c r="CZ1016" s="62">
        <v>2</v>
      </c>
      <c r="DA1016" s="62">
        <v>4</v>
      </c>
      <c r="DC1016" s="62">
        <v>94</v>
      </c>
      <c r="DD1016" s="62" t="s">
        <v>987</v>
      </c>
      <c r="DE1016" s="62" t="s">
        <v>985</v>
      </c>
      <c r="DF1016" s="91">
        <v>0</v>
      </c>
      <c r="DH1016" s="189" t="s">
        <v>985</v>
      </c>
      <c r="DJ1016" s="335"/>
      <c r="DK1016" s="335"/>
      <c r="DL1016" s="335"/>
      <c r="DM1016" s="335"/>
    </row>
    <row r="1017" spans="1:117">
      <c r="A1017" s="62" t="s">
        <v>1692</v>
      </c>
      <c r="B1017">
        <v>5</v>
      </c>
      <c r="C1017" s="90" t="s">
        <v>1692</v>
      </c>
      <c r="D1017" s="217" t="s">
        <v>1710</v>
      </c>
      <c r="E1017" t="s">
        <v>1710</v>
      </c>
      <c r="F1017" s="65">
        <v>1080</v>
      </c>
      <c r="G1017" s="65">
        <v>1080</v>
      </c>
      <c r="H1017" t="s">
        <v>480</v>
      </c>
      <c r="I1017" t="s">
        <v>480</v>
      </c>
      <c r="J1017" t="s">
        <v>480</v>
      </c>
      <c r="K1017" s="98">
        <v>1</v>
      </c>
      <c r="N1017" s="217" t="s">
        <v>1712</v>
      </c>
      <c r="P1017" s="217" t="s">
        <v>1704</v>
      </c>
      <c r="Q1017" s="88" t="s">
        <v>1704</v>
      </c>
      <c r="AU1017" s="67">
        <v>0</v>
      </c>
      <c r="AV1017" s="68">
        <v>2.99</v>
      </c>
      <c r="BB1017" s="196">
        <v>94</v>
      </c>
      <c r="BC1017" s="195">
        <v>65409940</v>
      </c>
      <c r="BD1017" s="196">
        <v>7</v>
      </c>
      <c r="BE1017" s="196">
        <v>97</v>
      </c>
      <c r="BG1017" s="70">
        <v>2001</v>
      </c>
      <c r="BN1017" s="62">
        <v>2</v>
      </c>
      <c r="BO1017" s="91" t="s">
        <v>985</v>
      </c>
      <c r="BP1017" s="91" t="s">
        <v>985</v>
      </c>
      <c r="BS1017" s="215" t="s">
        <v>118</v>
      </c>
      <c r="BV1017" s="194" t="s">
        <v>90</v>
      </c>
      <c r="BX1017" s="91" t="s">
        <v>986</v>
      </c>
      <c r="BY1017" s="91" t="s">
        <v>986</v>
      </c>
      <c r="BZ1017" s="62" t="s">
        <v>985</v>
      </c>
      <c r="CA1017" s="62" t="s">
        <v>985</v>
      </c>
      <c r="CK1017" s="62" t="s">
        <v>986</v>
      </c>
      <c r="CL1017" s="62" t="s">
        <v>986</v>
      </c>
      <c r="CM1017" s="62" t="s">
        <v>986</v>
      </c>
      <c r="CN1017" s="62" t="s">
        <v>986</v>
      </c>
      <c r="CO1017" s="62" t="s">
        <v>986</v>
      </c>
      <c r="CP1017" s="62" t="s">
        <v>480</v>
      </c>
      <c r="CQ1017" s="62" t="s">
        <v>986</v>
      </c>
      <c r="CR1017" s="62" t="s">
        <v>985</v>
      </c>
      <c r="CS1017" s="62" t="s">
        <v>985</v>
      </c>
      <c r="CT1017" s="62" t="s">
        <v>985</v>
      </c>
      <c r="CU1017" s="62">
        <v>6</v>
      </c>
      <c r="CX1017" s="62">
        <v>2</v>
      </c>
      <c r="CY1017" s="62">
        <v>4</v>
      </c>
      <c r="CZ1017" s="62">
        <v>2</v>
      </c>
      <c r="DA1017" s="62">
        <v>4</v>
      </c>
      <c r="DC1017" s="62">
        <v>94</v>
      </c>
      <c r="DD1017" s="62" t="s">
        <v>987</v>
      </c>
      <c r="DE1017" s="62" t="s">
        <v>985</v>
      </c>
      <c r="DF1017" s="91">
        <v>0</v>
      </c>
      <c r="DH1017" s="189" t="s">
        <v>985</v>
      </c>
      <c r="DJ1017" s="335"/>
      <c r="DK1017" s="335"/>
      <c r="DL1017" s="335"/>
      <c r="DM1017" s="335"/>
    </row>
    <row r="1018" spans="1:117">
      <c r="A1018" s="62" t="s">
        <v>4182</v>
      </c>
      <c r="B1018" s="342">
        <v>9</v>
      </c>
      <c r="C1018" s="344" t="s">
        <v>4182</v>
      </c>
      <c r="D1018" s="344" t="s">
        <v>4183</v>
      </c>
      <c r="E1018" s="344" t="s">
        <v>4183</v>
      </c>
      <c r="F1018" s="330">
        <v>1080</v>
      </c>
      <c r="G1018" s="330">
        <v>1080</v>
      </c>
      <c r="H1018" s="342" t="s">
        <v>480</v>
      </c>
      <c r="I1018" s="342" t="s">
        <v>480</v>
      </c>
      <c r="J1018" s="336" t="s">
        <v>480</v>
      </c>
      <c r="K1018" s="346">
        <v>1</v>
      </c>
      <c r="L1018" s="347"/>
      <c r="M1018" s="347"/>
      <c r="N1018" s="348" t="s">
        <v>4183</v>
      </c>
      <c r="O1018" s="348" t="s">
        <v>4183</v>
      </c>
      <c r="P1018" s="348" t="s">
        <v>4184</v>
      </c>
      <c r="Q1018" s="348" t="s">
        <v>4184</v>
      </c>
      <c r="R1018" s="335">
        <v>317490</v>
      </c>
      <c r="S1018" s="347"/>
      <c r="T1018" s="347"/>
      <c r="U1018" s="335"/>
      <c r="V1018" s="341"/>
      <c r="W1018" s="342">
        <v>1</v>
      </c>
      <c r="X1018" s="330">
        <v>1</v>
      </c>
      <c r="Y1018" s="330">
        <v>1</v>
      </c>
      <c r="Z1018" s="330">
        <v>1</v>
      </c>
      <c r="AA1018" s="350">
        <v>1</v>
      </c>
      <c r="AB1018" s="335"/>
      <c r="AC1018" s="341"/>
      <c r="AD1018" s="342">
        <v>1</v>
      </c>
      <c r="AE1018" s="330">
        <v>1</v>
      </c>
      <c r="AF1018" s="330">
        <v>1</v>
      </c>
      <c r="AG1018" s="330">
        <v>1</v>
      </c>
      <c r="AH1018" s="350">
        <v>1</v>
      </c>
      <c r="AI1018" s="335"/>
      <c r="AJ1018" s="343"/>
      <c r="AK1018" s="343"/>
      <c r="AL1018" s="350"/>
      <c r="AM1018" s="350"/>
      <c r="AN1018" s="350"/>
      <c r="AO1018" s="335"/>
      <c r="AP1018" s="335"/>
      <c r="AQ1018" s="335"/>
      <c r="AR1018" s="335"/>
      <c r="AS1018" s="335"/>
      <c r="AT1018" s="335"/>
      <c r="AU1018" s="333" t="s">
        <v>2822</v>
      </c>
      <c r="AV1018" s="334">
        <v>1</v>
      </c>
      <c r="AW1018" s="333">
        <v>0</v>
      </c>
      <c r="AX1018" s="334"/>
      <c r="AY1018" s="334"/>
      <c r="AZ1018" s="335"/>
      <c r="BA1018" s="335"/>
      <c r="BB1018" s="196">
        <v>94</v>
      </c>
      <c r="BC1018" s="195">
        <v>65409940</v>
      </c>
      <c r="BD1018" s="196">
        <v>7</v>
      </c>
      <c r="BE1018" s="196">
        <v>97</v>
      </c>
      <c r="BF1018" s="196"/>
      <c r="BG1018" s="351">
        <v>1903</v>
      </c>
      <c r="BH1018" s="352"/>
      <c r="BI1018" s="352"/>
      <c r="BJ1018" s="353"/>
      <c r="BK1018" s="354"/>
      <c r="BL1018" s="388">
        <v>42345</v>
      </c>
      <c r="BM1018" s="388">
        <v>54788</v>
      </c>
      <c r="BN1018" s="335">
        <v>2</v>
      </c>
      <c r="BO1018" s="336" t="s">
        <v>985</v>
      </c>
      <c r="BP1018" s="336" t="s">
        <v>985</v>
      </c>
      <c r="BQ1018" s="336"/>
      <c r="BR1018" s="336"/>
      <c r="BS1018" s="336" t="s">
        <v>127</v>
      </c>
      <c r="BT1018" s="335"/>
      <c r="BU1018" s="335"/>
      <c r="BV1018" s="336" t="s">
        <v>90</v>
      </c>
      <c r="BW1018" s="347"/>
      <c r="BX1018" s="336" t="s">
        <v>986</v>
      </c>
      <c r="BY1018" s="336" t="s">
        <v>986</v>
      </c>
      <c r="BZ1018" s="335" t="s">
        <v>985</v>
      </c>
      <c r="CA1018" s="335" t="s">
        <v>985</v>
      </c>
      <c r="CB1018" s="347"/>
      <c r="CC1018" s="347"/>
      <c r="CD1018" s="352"/>
      <c r="CE1018" s="335"/>
      <c r="CF1018" s="335"/>
      <c r="CG1018" s="330">
        <v>1</v>
      </c>
      <c r="CH1018" s="330">
        <v>1</v>
      </c>
      <c r="CI1018" s="330">
        <v>1</v>
      </c>
      <c r="CJ1018" s="350">
        <v>1</v>
      </c>
      <c r="CK1018" s="335" t="s">
        <v>986</v>
      </c>
      <c r="CL1018" s="335" t="s">
        <v>986</v>
      </c>
      <c r="CM1018" s="335" t="s">
        <v>986</v>
      </c>
      <c r="CN1018" s="335" t="s">
        <v>986</v>
      </c>
      <c r="CO1018" s="335" t="s">
        <v>986</v>
      </c>
      <c r="CP1018" s="335" t="s">
        <v>480</v>
      </c>
      <c r="CQ1018" s="335" t="s">
        <v>986</v>
      </c>
      <c r="CR1018" s="335" t="s">
        <v>985</v>
      </c>
      <c r="CS1018" s="335" t="s">
        <v>985</v>
      </c>
      <c r="CT1018" s="335" t="s">
        <v>985</v>
      </c>
      <c r="CU1018" s="335">
        <v>6</v>
      </c>
      <c r="CV1018" s="335"/>
      <c r="CW1018" s="335"/>
      <c r="CX1018" s="335">
        <v>2</v>
      </c>
      <c r="CY1018" s="335">
        <v>4</v>
      </c>
      <c r="CZ1018" s="335">
        <v>2</v>
      </c>
      <c r="DA1018" s="335">
        <v>4</v>
      </c>
      <c r="DB1018" s="335"/>
      <c r="DC1018" s="335">
        <v>94</v>
      </c>
      <c r="DD1018" s="335" t="s">
        <v>987</v>
      </c>
      <c r="DE1018" s="335" t="s">
        <v>985</v>
      </c>
      <c r="DF1018" s="336">
        <v>0</v>
      </c>
      <c r="DG1018" s="336"/>
      <c r="DH1018" s="338" t="s">
        <v>985</v>
      </c>
      <c r="DI1018" s="339"/>
      <c r="DJ1018" s="335"/>
      <c r="DK1018" s="335"/>
      <c r="DL1018" s="335"/>
      <c r="DM1018" s="335"/>
    </row>
    <row r="1019" spans="1:117">
      <c r="A1019" s="62" t="s">
        <v>3373</v>
      </c>
      <c r="B1019" s="342">
        <v>2</v>
      </c>
      <c r="C1019" s="344" t="s">
        <v>3373</v>
      </c>
      <c r="D1019" s="344" t="s">
        <v>3374</v>
      </c>
      <c r="E1019" s="344" t="s">
        <v>3374</v>
      </c>
      <c r="F1019" s="330">
        <v>1080</v>
      </c>
      <c r="G1019" s="330">
        <v>1080</v>
      </c>
      <c r="H1019" s="342" t="s">
        <v>480</v>
      </c>
      <c r="I1019" s="342" t="s">
        <v>480</v>
      </c>
      <c r="J1019" s="336" t="s">
        <v>480</v>
      </c>
      <c r="K1019" s="346">
        <v>1</v>
      </c>
      <c r="L1019" s="347"/>
      <c r="M1019" s="347"/>
      <c r="N1019" s="348" t="s">
        <v>3375</v>
      </c>
      <c r="O1019" s="348" t="s">
        <v>3375</v>
      </c>
      <c r="P1019" s="348" t="s">
        <v>3376</v>
      </c>
      <c r="Q1019" s="348" t="s">
        <v>3376</v>
      </c>
      <c r="R1019" s="335">
        <v>317490</v>
      </c>
      <c r="S1019" s="347"/>
      <c r="T1019" s="347"/>
      <c r="U1019" s="335"/>
      <c r="V1019" s="341"/>
      <c r="W1019" s="342">
        <v>1</v>
      </c>
      <c r="X1019" s="330">
        <v>1</v>
      </c>
      <c r="Y1019" s="330">
        <v>1</v>
      </c>
      <c r="Z1019" s="330">
        <v>1</v>
      </c>
      <c r="AA1019" s="350">
        <v>1</v>
      </c>
      <c r="AB1019" s="335"/>
      <c r="AC1019" s="341"/>
      <c r="AD1019" s="342">
        <v>1</v>
      </c>
      <c r="AE1019" s="330">
        <v>1</v>
      </c>
      <c r="AF1019" s="330">
        <v>1</v>
      </c>
      <c r="AG1019" s="330">
        <v>1</v>
      </c>
      <c r="AH1019" s="350">
        <v>1</v>
      </c>
      <c r="AI1019" s="335"/>
      <c r="AJ1019" s="343"/>
      <c r="AK1019" s="343"/>
      <c r="AL1019" s="350"/>
      <c r="AM1019" s="350"/>
      <c r="AN1019" s="350"/>
      <c r="AO1019" s="335"/>
      <c r="AP1019" s="335"/>
      <c r="AQ1019" s="335"/>
      <c r="AR1019" s="335"/>
      <c r="AS1019" s="335"/>
      <c r="AT1019" s="335"/>
      <c r="AU1019" s="333" t="s">
        <v>2822</v>
      </c>
      <c r="AV1019" s="334">
        <v>1</v>
      </c>
      <c r="AW1019" s="333">
        <v>0</v>
      </c>
      <c r="AX1019" s="334"/>
      <c r="AY1019" s="334"/>
      <c r="AZ1019" s="335"/>
      <c r="BA1019" s="335"/>
      <c r="BB1019" s="196">
        <v>94</v>
      </c>
      <c r="BC1019" s="195">
        <v>65409940</v>
      </c>
      <c r="BD1019" s="196">
        <v>7</v>
      </c>
      <c r="BE1019" s="196">
        <v>97</v>
      </c>
      <c r="BF1019" s="196"/>
      <c r="BG1019" s="351">
        <v>9102</v>
      </c>
      <c r="BH1019" s="352"/>
      <c r="BI1019" s="352"/>
      <c r="BJ1019" s="353"/>
      <c r="BK1019" s="354"/>
      <c r="BL1019" s="388">
        <v>42345</v>
      </c>
      <c r="BM1019" s="388">
        <v>54788</v>
      </c>
      <c r="BN1019" s="335">
        <v>2</v>
      </c>
      <c r="BO1019" s="336" t="s">
        <v>985</v>
      </c>
      <c r="BP1019" s="336" t="s">
        <v>985</v>
      </c>
      <c r="BQ1019" s="336"/>
      <c r="BR1019" s="336"/>
      <c r="BS1019" s="336" t="s">
        <v>118</v>
      </c>
      <c r="BT1019" s="335"/>
      <c r="BU1019" s="335"/>
      <c r="BV1019" s="336" t="s">
        <v>90</v>
      </c>
      <c r="BW1019" s="347"/>
      <c r="BX1019" s="336" t="s">
        <v>986</v>
      </c>
      <c r="BY1019" s="336" t="s">
        <v>986</v>
      </c>
      <c r="BZ1019" s="335" t="s">
        <v>985</v>
      </c>
      <c r="CA1019" s="335" t="s">
        <v>985</v>
      </c>
      <c r="CB1019" s="347"/>
      <c r="CC1019" s="347"/>
      <c r="CD1019" s="352"/>
      <c r="CE1019" s="335"/>
      <c r="CF1019" s="335"/>
      <c r="CG1019" s="330">
        <v>1</v>
      </c>
      <c r="CH1019" s="330">
        <v>1</v>
      </c>
      <c r="CI1019" s="330">
        <v>1</v>
      </c>
      <c r="CJ1019" s="350">
        <v>1</v>
      </c>
      <c r="CK1019" s="335" t="s">
        <v>986</v>
      </c>
      <c r="CL1019" s="335" t="s">
        <v>986</v>
      </c>
      <c r="CM1019" s="335" t="s">
        <v>986</v>
      </c>
      <c r="CN1019" s="335" t="s">
        <v>986</v>
      </c>
      <c r="CO1019" s="335" t="s">
        <v>986</v>
      </c>
      <c r="CP1019" s="335" t="s">
        <v>480</v>
      </c>
      <c r="CQ1019" s="335" t="s">
        <v>986</v>
      </c>
      <c r="CR1019" s="335" t="s">
        <v>985</v>
      </c>
      <c r="CS1019" s="335" t="s">
        <v>985</v>
      </c>
      <c r="CT1019" s="335" t="s">
        <v>985</v>
      </c>
      <c r="CU1019" s="335">
        <v>6</v>
      </c>
      <c r="CV1019" s="335"/>
      <c r="CW1019" s="335"/>
      <c r="CX1019" s="335">
        <v>2</v>
      </c>
      <c r="CY1019" s="335">
        <v>4</v>
      </c>
      <c r="CZ1019" s="335">
        <v>2</v>
      </c>
      <c r="DA1019" s="335">
        <v>4</v>
      </c>
      <c r="DB1019" s="335"/>
      <c r="DC1019" s="335">
        <v>94</v>
      </c>
      <c r="DD1019" s="335" t="s">
        <v>987</v>
      </c>
      <c r="DE1019" s="335" t="s">
        <v>985</v>
      </c>
      <c r="DF1019" s="336">
        <v>0</v>
      </c>
      <c r="DG1019" s="336"/>
      <c r="DH1019" s="338" t="s">
        <v>985</v>
      </c>
      <c r="DI1019" s="339"/>
      <c r="DJ1019" s="335"/>
      <c r="DK1019" s="335"/>
      <c r="DL1019" s="335"/>
      <c r="DM1019" s="335"/>
    </row>
    <row r="1020" spans="1:117">
      <c r="A1020" s="62" t="s">
        <v>1000</v>
      </c>
      <c r="B1020" s="64">
        <v>6</v>
      </c>
      <c r="C1020" s="90" t="s">
        <v>1000</v>
      </c>
      <c r="D1020" s="201" t="s">
        <v>1007</v>
      </c>
      <c r="E1020" s="90" t="s">
        <v>1007</v>
      </c>
      <c r="F1020" s="65">
        <v>1080</v>
      </c>
      <c r="G1020" s="65">
        <v>1080</v>
      </c>
      <c r="H1020" s="139" t="s">
        <v>480</v>
      </c>
      <c r="I1020" s="139" t="s">
        <v>480</v>
      </c>
      <c r="J1020" s="139" t="s">
        <v>480</v>
      </c>
      <c r="K1020" s="98">
        <v>1</v>
      </c>
      <c r="N1020" s="201" t="s">
        <v>1004</v>
      </c>
      <c r="P1020" s="201" t="s">
        <v>1009</v>
      </c>
      <c r="Q1020" s="88" t="s">
        <v>1009</v>
      </c>
      <c r="AU1020" s="67">
        <v>0</v>
      </c>
      <c r="AV1020" s="68">
        <v>2.99</v>
      </c>
      <c r="BB1020" s="196">
        <v>94</v>
      </c>
      <c r="BC1020" s="195">
        <v>65409940</v>
      </c>
      <c r="BD1020" s="196">
        <v>7</v>
      </c>
      <c r="BE1020" s="196">
        <v>97</v>
      </c>
      <c r="BG1020" s="70">
        <v>2903</v>
      </c>
      <c r="BN1020" s="62">
        <v>2</v>
      </c>
      <c r="BO1020" s="91" t="s">
        <v>985</v>
      </c>
      <c r="BP1020" s="91" t="s">
        <v>985</v>
      </c>
      <c r="BS1020" s="215" t="s">
        <v>118</v>
      </c>
      <c r="BV1020" s="194" t="s">
        <v>90</v>
      </c>
      <c r="BX1020" s="91" t="s">
        <v>986</v>
      </c>
      <c r="BY1020" s="91" t="s">
        <v>986</v>
      </c>
      <c r="BZ1020" s="62" t="s">
        <v>985</v>
      </c>
      <c r="CA1020" s="62" t="s">
        <v>985</v>
      </c>
      <c r="CK1020" s="62" t="s">
        <v>986</v>
      </c>
      <c r="CL1020" s="62" t="s">
        <v>986</v>
      </c>
      <c r="CM1020" s="62" t="s">
        <v>986</v>
      </c>
      <c r="CN1020" s="62" t="s">
        <v>986</v>
      </c>
      <c r="CO1020" s="62" t="s">
        <v>986</v>
      </c>
      <c r="CP1020" s="62" t="s">
        <v>480</v>
      </c>
      <c r="CQ1020" s="62" t="s">
        <v>986</v>
      </c>
      <c r="CR1020" s="62" t="s">
        <v>985</v>
      </c>
      <c r="CS1020" s="62" t="s">
        <v>985</v>
      </c>
      <c r="CT1020" s="62" t="s">
        <v>985</v>
      </c>
      <c r="CU1020" s="62">
        <v>6</v>
      </c>
      <c r="CX1020" s="62">
        <v>2</v>
      </c>
      <c r="CY1020" s="62">
        <v>4</v>
      </c>
      <c r="CZ1020" s="62">
        <v>2</v>
      </c>
      <c r="DA1020" s="62">
        <v>4</v>
      </c>
      <c r="DC1020" s="62">
        <v>94</v>
      </c>
      <c r="DD1020" s="62" t="s">
        <v>987</v>
      </c>
      <c r="DE1020" s="62" t="s">
        <v>985</v>
      </c>
      <c r="DF1020" s="91">
        <v>0</v>
      </c>
      <c r="DH1020" s="189" t="s">
        <v>985</v>
      </c>
      <c r="DJ1020" s="335"/>
      <c r="DK1020" s="335"/>
      <c r="DL1020" s="335"/>
      <c r="DM1020" s="335"/>
    </row>
    <row r="1021" spans="1:117">
      <c r="A1021" s="62" t="s">
        <v>1993</v>
      </c>
      <c r="B1021">
        <v>4</v>
      </c>
      <c r="C1021" s="90" t="s">
        <v>1993</v>
      </c>
      <c r="D1021" s="217" t="s">
        <v>2049</v>
      </c>
      <c r="E1021" t="s">
        <v>2049</v>
      </c>
      <c r="F1021" s="65">
        <v>1080</v>
      </c>
      <c r="G1021" s="65">
        <v>1080</v>
      </c>
      <c r="H1021" t="s">
        <v>480</v>
      </c>
      <c r="I1021" t="s">
        <v>480</v>
      </c>
      <c r="J1021" t="s">
        <v>480</v>
      </c>
      <c r="K1021" s="98">
        <v>1</v>
      </c>
      <c r="N1021" s="217" t="s">
        <v>2068</v>
      </c>
      <c r="P1021" s="217" t="s">
        <v>2036</v>
      </c>
      <c r="Q1021" s="88" t="s">
        <v>2036</v>
      </c>
      <c r="AU1021" s="67">
        <v>0</v>
      </c>
      <c r="AV1021" s="68">
        <v>0.79</v>
      </c>
      <c r="BB1021" s="196">
        <v>94</v>
      </c>
      <c r="BC1021" s="195">
        <v>65409940</v>
      </c>
      <c r="BD1021" s="196">
        <v>7</v>
      </c>
      <c r="BE1021" s="196">
        <v>97</v>
      </c>
      <c r="BG1021" s="70">
        <v>3303</v>
      </c>
      <c r="BN1021" s="62">
        <v>2</v>
      </c>
      <c r="BO1021" s="91" t="s">
        <v>985</v>
      </c>
      <c r="BP1021" s="91" t="s">
        <v>985</v>
      </c>
      <c r="BS1021" s="231" t="s">
        <v>127</v>
      </c>
      <c r="BV1021" s="194" t="s">
        <v>90</v>
      </c>
      <c r="BX1021" s="91" t="s">
        <v>986</v>
      </c>
      <c r="BY1021" s="91" t="s">
        <v>986</v>
      </c>
      <c r="BZ1021" s="62" t="s">
        <v>985</v>
      </c>
      <c r="CA1021" s="62" t="s">
        <v>985</v>
      </c>
      <c r="CK1021" s="62" t="s">
        <v>986</v>
      </c>
      <c r="CL1021" s="62" t="s">
        <v>986</v>
      </c>
      <c r="CM1021" s="62" t="s">
        <v>986</v>
      </c>
      <c r="CN1021" s="62" t="s">
        <v>986</v>
      </c>
      <c r="CO1021" s="62" t="s">
        <v>986</v>
      </c>
      <c r="CP1021" s="62" t="s">
        <v>480</v>
      </c>
      <c r="CQ1021" s="62" t="s">
        <v>986</v>
      </c>
      <c r="CR1021" s="62" t="s">
        <v>985</v>
      </c>
      <c r="CS1021" s="62" t="s">
        <v>985</v>
      </c>
      <c r="CT1021" s="62" t="s">
        <v>985</v>
      </c>
      <c r="CU1021" s="62">
        <v>6</v>
      </c>
      <c r="CX1021" s="62">
        <v>2</v>
      </c>
      <c r="CY1021" s="62">
        <v>4</v>
      </c>
      <c r="CZ1021" s="62">
        <v>2</v>
      </c>
      <c r="DA1021" s="62">
        <v>4</v>
      </c>
      <c r="DC1021" s="62">
        <v>94</v>
      </c>
      <c r="DD1021" s="62" t="s">
        <v>987</v>
      </c>
      <c r="DE1021" s="62" t="s">
        <v>985</v>
      </c>
      <c r="DF1021" s="91">
        <v>0</v>
      </c>
      <c r="DH1021" s="189" t="s">
        <v>985</v>
      </c>
      <c r="DJ1021" s="335"/>
      <c r="DK1021" s="335"/>
      <c r="DL1021" s="335"/>
      <c r="DM1021" s="335"/>
    </row>
    <row r="1022" spans="1:117">
      <c r="A1022" s="62" t="s">
        <v>1994</v>
      </c>
      <c r="B1022">
        <v>3</v>
      </c>
      <c r="C1022" s="90" t="s">
        <v>1994</v>
      </c>
      <c r="D1022" s="217" t="s">
        <v>2052</v>
      </c>
      <c r="E1022" t="s">
        <v>2052</v>
      </c>
      <c r="F1022" s="65">
        <v>1080</v>
      </c>
      <c r="G1022" s="65">
        <v>1080</v>
      </c>
      <c r="H1022" t="s">
        <v>480</v>
      </c>
      <c r="I1022" t="s">
        <v>480</v>
      </c>
      <c r="J1022" t="s">
        <v>480</v>
      </c>
      <c r="K1022" s="98">
        <v>1</v>
      </c>
      <c r="N1022" s="217" t="s">
        <v>2068</v>
      </c>
      <c r="P1022" s="217" t="s">
        <v>2037</v>
      </c>
      <c r="Q1022" s="88" t="s">
        <v>2037</v>
      </c>
      <c r="AU1022" s="67">
        <v>0</v>
      </c>
      <c r="AV1022" s="68">
        <v>2.99</v>
      </c>
      <c r="BB1022" s="196">
        <v>94</v>
      </c>
      <c r="BC1022" s="195">
        <v>65409940</v>
      </c>
      <c r="BD1022" s="196">
        <v>7</v>
      </c>
      <c r="BE1022" s="196">
        <v>97</v>
      </c>
      <c r="BG1022" s="70">
        <v>3303</v>
      </c>
      <c r="BN1022" s="62">
        <v>2</v>
      </c>
      <c r="BO1022" s="91" t="s">
        <v>985</v>
      </c>
      <c r="BP1022" s="91" t="s">
        <v>985</v>
      </c>
      <c r="BS1022" s="215" t="s">
        <v>118</v>
      </c>
      <c r="BV1022" s="194" t="s">
        <v>90</v>
      </c>
      <c r="BX1022" s="91" t="s">
        <v>986</v>
      </c>
      <c r="BY1022" s="91" t="s">
        <v>986</v>
      </c>
      <c r="BZ1022" s="62" t="s">
        <v>985</v>
      </c>
      <c r="CA1022" s="62" t="s">
        <v>985</v>
      </c>
      <c r="CK1022" s="62" t="s">
        <v>986</v>
      </c>
      <c r="CL1022" s="62" t="s">
        <v>986</v>
      </c>
      <c r="CM1022" s="62" t="s">
        <v>986</v>
      </c>
      <c r="CN1022" s="62" t="s">
        <v>986</v>
      </c>
      <c r="CO1022" s="62" t="s">
        <v>986</v>
      </c>
      <c r="CP1022" s="62" t="s">
        <v>480</v>
      </c>
      <c r="CQ1022" s="62" t="s">
        <v>986</v>
      </c>
      <c r="CR1022" s="62" t="s">
        <v>985</v>
      </c>
      <c r="CS1022" s="62" t="s">
        <v>985</v>
      </c>
      <c r="CT1022" s="62" t="s">
        <v>985</v>
      </c>
      <c r="CU1022" s="62">
        <v>6</v>
      </c>
      <c r="CX1022" s="62">
        <v>2</v>
      </c>
      <c r="CY1022" s="62">
        <v>4</v>
      </c>
      <c r="CZ1022" s="62">
        <v>2</v>
      </c>
      <c r="DA1022" s="62">
        <v>4</v>
      </c>
      <c r="DC1022" s="62">
        <v>94</v>
      </c>
      <c r="DD1022" s="62" t="s">
        <v>987</v>
      </c>
      <c r="DE1022" s="62" t="s">
        <v>985</v>
      </c>
      <c r="DF1022" s="91">
        <v>0</v>
      </c>
      <c r="DH1022" s="189" t="s">
        <v>985</v>
      </c>
      <c r="DJ1022" s="335"/>
      <c r="DK1022" s="335"/>
      <c r="DL1022" s="335"/>
      <c r="DM1022" s="335"/>
    </row>
    <row r="1023" spans="1:117">
      <c r="A1023" s="62" t="s">
        <v>3732</v>
      </c>
      <c r="B1023" s="342">
        <v>1</v>
      </c>
      <c r="C1023" s="344" t="s">
        <v>3732</v>
      </c>
      <c r="D1023" s="344" t="s">
        <v>3712</v>
      </c>
      <c r="E1023" s="344" t="s">
        <v>3712</v>
      </c>
      <c r="F1023" s="330">
        <v>1080</v>
      </c>
      <c r="G1023" s="330">
        <v>1080</v>
      </c>
      <c r="H1023" s="342" t="s">
        <v>480</v>
      </c>
      <c r="I1023" s="342" t="s">
        <v>480</v>
      </c>
      <c r="J1023" s="336" t="s">
        <v>480</v>
      </c>
      <c r="K1023" s="346">
        <v>1</v>
      </c>
      <c r="L1023" s="347"/>
      <c r="M1023" s="347"/>
      <c r="N1023" s="348" t="s">
        <v>3713</v>
      </c>
      <c r="O1023" s="348" t="s">
        <v>3713</v>
      </c>
      <c r="P1023" s="348" t="s">
        <v>3714</v>
      </c>
      <c r="Q1023" s="348" t="s">
        <v>3714</v>
      </c>
      <c r="R1023" s="335">
        <v>317490</v>
      </c>
      <c r="S1023" s="347"/>
      <c r="T1023" s="347"/>
      <c r="U1023" s="335"/>
      <c r="V1023" s="341"/>
      <c r="W1023" s="342">
        <v>1</v>
      </c>
      <c r="X1023" s="330">
        <v>1</v>
      </c>
      <c r="Y1023" s="330">
        <v>1</v>
      </c>
      <c r="Z1023" s="330">
        <v>1</v>
      </c>
      <c r="AA1023" s="350">
        <v>1</v>
      </c>
      <c r="AB1023" s="335"/>
      <c r="AC1023" s="341"/>
      <c r="AD1023" s="342">
        <v>1</v>
      </c>
      <c r="AE1023" s="330">
        <v>1</v>
      </c>
      <c r="AF1023" s="330">
        <v>1</v>
      </c>
      <c r="AG1023" s="330">
        <v>1</v>
      </c>
      <c r="AH1023" s="350">
        <v>1</v>
      </c>
      <c r="AI1023" s="335"/>
      <c r="AJ1023" s="343"/>
      <c r="AK1023" s="343"/>
      <c r="AL1023" s="350"/>
      <c r="AM1023" s="350"/>
      <c r="AN1023" s="350"/>
      <c r="AO1023" s="335"/>
      <c r="AP1023" s="335"/>
      <c r="AQ1023" s="335"/>
      <c r="AR1023" s="335"/>
      <c r="AS1023" s="335"/>
      <c r="AT1023" s="335"/>
      <c r="AU1023" s="333" t="s">
        <v>2822</v>
      </c>
      <c r="AV1023" s="334">
        <v>1</v>
      </c>
      <c r="AW1023" s="333">
        <v>0</v>
      </c>
      <c r="AX1023" s="334"/>
      <c r="AY1023" s="334"/>
      <c r="AZ1023" s="335"/>
      <c r="BA1023" s="335"/>
      <c r="BB1023" s="196">
        <v>94</v>
      </c>
      <c r="BC1023" s="195">
        <v>65409940</v>
      </c>
      <c r="BD1023" s="196">
        <v>7</v>
      </c>
      <c r="BE1023" s="196">
        <v>97</v>
      </c>
      <c r="BF1023" s="196"/>
      <c r="BG1023" s="351">
        <v>2307</v>
      </c>
      <c r="BH1023" s="352"/>
      <c r="BI1023" s="352"/>
      <c r="BJ1023" s="353"/>
      <c r="BK1023" s="354"/>
      <c r="BL1023" s="388">
        <v>42345</v>
      </c>
      <c r="BM1023" s="388">
        <v>54788</v>
      </c>
      <c r="BN1023" s="335">
        <v>2</v>
      </c>
      <c r="BO1023" s="336" t="s">
        <v>985</v>
      </c>
      <c r="BP1023" s="336" t="s">
        <v>985</v>
      </c>
      <c r="BQ1023" s="336"/>
      <c r="BR1023" s="336"/>
      <c r="BS1023" s="336" t="s">
        <v>125</v>
      </c>
      <c r="BT1023" s="335"/>
      <c r="BU1023" s="335"/>
      <c r="BV1023" s="336" t="s">
        <v>90</v>
      </c>
      <c r="BW1023" s="347"/>
      <c r="BX1023" s="336" t="s">
        <v>986</v>
      </c>
      <c r="BY1023" s="336" t="s">
        <v>986</v>
      </c>
      <c r="BZ1023" s="335" t="s">
        <v>985</v>
      </c>
      <c r="CA1023" s="335" t="s">
        <v>985</v>
      </c>
      <c r="CB1023" s="347"/>
      <c r="CC1023" s="347"/>
      <c r="CD1023" s="352"/>
      <c r="CE1023" s="335"/>
      <c r="CF1023" s="335"/>
      <c r="CG1023" s="330">
        <v>1</v>
      </c>
      <c r="CH1023" s="330">
        <v>1</v>
      </c>
      <c r="CI1023" s="330">
        <v>1</v>
      </c>
      <c r="CJ1023" s="350">
        <v>1</v>
      </c>
      <c r="CK1023" s="335" t="s">
        <v>986</v>
      </c>
      <c r="CL1023" s="335" t="s">
        <v>986</v>
      </c>
      <c r="CM1023" s="335" t="s">
        <v>986</v>
      </c>
      <c r="CN1023" s="335" t="s">
        <v>986</v>
      </c>
      <c r="CO1023" s="335" t="s">
        <v>986</v>
      </c>
      <c r="CP1023" s="335" t="s">
        <v>480</v>
      </c>
      <c r="CQ1023" s="335" t="s">
        <v>986</v>
      </c>
      <c r="CR1023" s="335" t="s">
        <v>985</v>
      </c>
      <c r="CS1023" s="335" t="s">
        <v>985</v>
      </c>
      <c r="CT1023" s="335" t="s">
        <v>985</v>
      </c>
      <c r="CU1023" s="335">
        <v>6</v>
      </c>
      <c r="CV1023" s="335"/>
      <c r="CW1023" s="335"/>
      <c r="CX1023" s="335">
        <v>2</v>
      </c>
      <c r="CY1023" s="335">
        <v>4</v>
      </c>
      <c r="CZ1023" s="335">
        <v>2</v>
      </c>
      <c r="DA1023" s="335">
        <v>4</v>
      </c>
      <c r="DB1023" s="335"/>
      <c r="DC1023" s="335">
        <v>94</v>
      </c>
      <c r="DD1023" s="335" t="s">
        <v>987</v>
      </c>
      <c r="DE1023" s="335" t="s">
        <v>985</v>
      </c>
      <c r="DF1023" s="336">
        <v>0</v>
      </c>
      <c r="DG1023" s="336"/>
      <c r="DH1023" s="338" t="s">
        <v>985</v>
      </c>
      <c r="DI1023" s="339"/>
      <c r="DJ1023" s="335"/>
      <c r="DK1023" s="335"/>
      <c r="DL1023" s="335"/>
      <c r="DM1023" s="335"/>
    </row>
    <row r="1024" spans="1:117">
      <c r="A1024" s="62" t="s">
        <v>3299</v>
      </c>
      <c r="B1024" s="342">
        <v>8</v>
      </c>
      <c r="C1024" s="344" t="s">
        <v>3299</v>
      </c>
      <c r="D1024" s="344" t="s">
        <v>3300</v>
      </c>
      <c r="E1024" s="344" t="s">
        <v>3300</v>
      </c>
      <c r="F1024" s="330">
        <v>1080</v>
      </c>
      <c r="G1024" s="330">
        <v>1080</v>
      </c>
      <c r="H1024" s="342" t="s">
        <v>480</v>
      </c>
      <c r="I1024" s="342" t="s">
        <v>480</v>
      </c>
      <c r="J1024" s="336" t="s">
        <v>480</v>
      </c>
      <c r="K1024" s="346">
        <v>1</v>
      </c>
      <c r="L1024" s="347"/>
      <c r="M1024" s="347"/>
      <c r="N1024" s="348" t="s">
        <v>3245</v>
      </c>
      <c r="O1024" s="348" t="s">
        <v>3245</v>
      </c>
      <c r="P1024" s="348" t="s">
        <v>3283</v>
      </c>
      <c r="Q1024" s="348" t="s">
        <v>3283</v>
      </c>
      <c r="R1024" s="335">
        <v>317490</v>
      </c>
      <c r="S1024" s="347"/>
      <c r="T1024" s="347"/>
      <c r="U1024" s="335"/>
      <c r="V1024" s="341"/>
      <c r="W1024" s="342">
        <v>1</v>
      </c>
      <c r="X1024" s="330">
        <v>1</v>
      </c>
      <c r="Y1024" s="330">
        <v>1</v>
      </c>
      <c r="Z1024" s="330">
        <v>1</v>
      </c>
      <c r="AA1024" s="350">
        <v>1</v>
      </c>
      <c r="AB1024" s="335"/>
      <c r="AC1024" s="341"/>
      <c r="AD1024" s="342">
        <v>1</v>
      </c>
      <c r="AE1024" s="330">
        <v>1</v>
      </c>
      <c r="AF1024" s="330">
        <v>1</v>
      </c>
      <c r="AG1024" s="330">
        <v>1</v>
      </c>
      <c r="AH1024" s="350">
        <v>1</v>
      </c>
      <c r="AI1024" s="335"/>
      <c r="AJ1024" s="343"/>
      <c r="AK1024" s="343"/>
      <c r="AL1024" s="350"/>
      <c r="AM1024" s="350"/>
      <c r="AN1024" s="350"/>
      <c r="AO1024" s="335"/>
      <c r="AP1024" s="335"/>
      <c r="AQ1024" s="335"/>
      <c r="AR1024" s="335"/>
      <c r="AS1024" s="335"/>
      <c r="AT1024" s="335"/>
      <c r="AU1024" s="333" t="s">
        <v>2822</v>
      </c>
      <c r="AV1024" s="334">
        <v>1</v>
      </c>
      <c r="AW1024" s="333">
        <v>0</v>
      </c>
      <c r="AX1024" s="334"/>
      <c r="AY1024" s="334"/>
      <c r="AZ1024" s="335"/>
      <c r="BA1024" s="335"/>
      <c r="BB1024" s="196">
        <v>94</v>
      </c>
      <c r="BC1024" s="195">
        <v>65409940</v>
      </c>
      <c r="BD1024" s="196">
        <v>7</v>
      </c>
      <c r="BE1024" s="196">
        <v>97</v>
      </c>
      <c r="BF1024" s="196"/>
      <c r="BG1024" s="351">
        <v>1807</v>
      </c>
      <c r="BH1024" s="352"/>
      <c r="BI1024" s="352"/>
      <c r="BJ1024" s="353"/>
      <c r="BK1024" s="354"/>
      <c r="BL1024" s="388">
        <v>42345</v>
      </c>
      <c r="BM1024" s="388">
        <v>54788</v>
      </c>
      <c r="BN1024" s="335">
        <v>2</v>
      </c>
      <c r="BO1024" s="336" t="s">
        <v>985</v>
      </c>
      <c r="BP1024" s="336" t="s">
        <v>985</v>
      </c>
      <c r="BQ1024" s="336"/>
      <c r="BR1024" s="336"/>
      <c r="BS1024" s="336" t="s">
        <v>98</v>
      </c>
      <c r="BT1024" s="335"/>
      <c r="BU1024" s="335"/>
      <c r="BV1024" s="336" t="s">
        <v>90</v>
      </c>
      <c r="BW1024" s="347"/>
      <c r="BX1024" s="336" t="s">
        <v>986</v>
      </c>
      <c r="BY1024" s="336" t="s">
        <v>986</v>
      </c>
      <c r="BZ1024" s="335" t="s">
        <v>985</v>
      </c>
      <c r="CA1024" s="335" t="s">
        <v>985</v>
      </c>
      <c r="CB1024" s="347"/>
      <c r="CC1024" s="347"/>
      <c r="CD1024" s="352"/>
      <c r="CE1024" s="335"/>
      <c r="CF1024" s="335"/>
      <c r="CG1024" s="330">
        <v>1</v>
      </c>
      <c r="CH1024" s="330">
        <v>1</v>
      </c>
      <c r="CI1024" s="330">
        <v>1</v>
      </c>
      <c r="CJ1024" s="350">
        <v>1</v>
      </c>
      <c r="CK1024" s="335" t="s">
        <v>986</v>
      </c>
      <c r="CL1024" s="335" t="s">
        <v>986</v>
      </c>
      <c r="CM1024" s="335" t="s">
        <v>986</v>
      </c>
      <c r="CN1024" s="335" t="s">
        <v>986</v>
      </c>
      <c r="CO1024" s="335" t="s">
        <v>986</v>
      </c>
      <c r="CP1024" s="335" t="s">
        <v>480</v>
      </c>
      <c r="CQ1024" s="335" t="s">
        <v>986</v>
      </c>
      <c r="CR1024" s="335" t="s">
        <v>985</v>
      </c>
      <c r="CS1024" s="335" t="s">
        <v>985</v>
      </c>
      <c r="CT1024" s="335" t="s">
        <v>985</v>
      </c>
      <c r="CU1024" s="335">
        <v>6</v>
      </c>
      <c r="CV1024" s="335"/>
      <c r="CW1024" s="335"/>
      <c r="CX1024" s="335">
        <v>2</v>
      </c>
      <c r="CY1024" s="335">
        <v>4</v>
      </c>
      <c r="CZ1024" s="335">
        <v>2</v>
      </c>
      <c r="DA1024" s="335">
        <v>4</v>
      </c>
      <c r="DB1024" s="335"/>
      <c r="DC1024" s="335">
        <v>94</v>
      </c>
      <c r="DD1024" s="335" t="s">
        <v>987</v>
      </c>
      <c r="DE1024" s="335" t="s">
        <v>985</v>
      </c>
      <c r="DF1024" s="336">
        <v>0</v>
      </c>
      <c r="DG1024" s="336"/>
      <c r="DH1024" s="338" t="s">
        <v>985</v>
      </c>
      <c r="DI1024" s="339"/>
      <c r="DJ1024" s="335"/>
      <c r="DK1024" s="335"/>
      <c r="DL1024" s="335"/>
      <c r="DM1024" s="335"/>
    </row>
    <row r="1025" spans="1:117">
      <c r="A1025" s="62" t="s">
        <v>1693</v>
      </c>
      <c r="B1025">
        <v>3</v>
      </c>
      <c r="C1025" s="90" t="s">
        <v>1693</v>
      </c>
      <c r="D1025" s="217" t="s">
        <v>1709</v>
      </c>
      <c r="E1025" t="s">
        <v>1709</v>
      </c>
      <c r="F1025" s="65">
        <v>1080</v>
      </c>
      <c r="G1025" s="65">
        <v>1080</v>
      </c>
      <c r="H1025" t="s">
        <v>480</v>
      </c>
      <c r="I1025" t="s">
        <v>480</v>
      </c>
      <c r="J1025" t="s">
        <v>480</v>
      </c>
      <c r="K1025" s="98">
        <v>1</v>
      </c>
      <c r="N1025" s="217" t="s">
        <v>1712</v>
      </c>
      <c r="P1025" s="217" t="s">
        <v>1701</v>
      </c>
      <c r="Q1025" s="88" t="s">
        <v>1701</v>
      </c>
      <c r="AU1025" s="67">
        <v>0</v>
      </c>
      <c r="AV1025" s="68">
        <v>4.99</v>
      </c>
      <c r="BB1025" s="196">
        <v>94</v>
      </c>
      <c r="BC1025" s="195">
        <v>65409940</v>
      </c>
      <c r="BD1025" s="196">
        <v>7</v>
      </c>
      <c r="BE1025" s="196">
        <v>97</v>
      </c>
      <c r="BG1025" s="70">
        <v>2001</v>
      </c>
      <c r="BN1025" s="62">
        <v>2</v>
      </c>
      <c r="BO1025" s="91" t="s">
        <v>985</v>
      </c>
      <c r="BP1025" s="91" t="s">
        <v>985</v>
      </c>
      <c r="BS1025" s="215" t="s">
        <v>118</v>
      </c>
      <c r="BV1025" s="194" t="s">
        <v>90</v>
      </c>
      <c r="BX1025" s="91" t="s">
        <v>986</v>
      </c>
      <c r="BY1025" s="91" t="s">
        <v>986</v>
      </c>
      <c r="BZ1025" s="62" t="s">
        <v>985</v>
      </c>
      <c r="CA1025" s="62" t="s">
        <v>985</v>
      </c>
      <c r="CK1025" s="62" t="s">
        <v>986</v>
      </c>
      <c r="CL1025" s="62" t="s">
        <v>986</v>
      </c>
      <c r="CM1025" s="62" t="s">
        <v>986</v>
      </c>
      <c r="CN1025" s="62" t="s">
        <v>986</v>
      </c>
      <c r="CO1025" s="62" t="s">
        <v>986</v>
      </c>
      <c r="CP1025" s="62" t="s">
        <v>480</v>
      </c>
      <c r="CQ1025" s="62" t="s">
        <v>986</v>
      </c>
      <c r="CR1025" s="62" t="s">
        <v>985</v>
      </c>
      <c r="CS1025" s="62" t="s">
        <v>985</v>
      </c>
      <c r="CT1025" s="62" t="s">
        <v>985</v>
      </c>
      <c r="CU1025" s="62">
        <v>6</v>
      </c>
      <c r="CX1025" s="62">
        <v>2</v>
      </c>
      <c r="CY1025" s="62">
        <v>4</v>
      </c>
      <c r="CZ1025" s="62">
        <v>2</v>
      </c>
      <c r="DA1025" s="62">
        <v>4</v>
      </c>
      <c r="DC1025" s="62">
        <v>94</v>
      </c>
      <c r="DD1025" s="62" t="s">
        <v>987</v>
      </c>
      <c r="DE1025" s="62" t="s">
        <v>985</v>
      </c>
      <c r="DF1025" s="91">
        <v>0</v>
      </c>
      <c r="DH1025" s="189" t="s">
        <v>985</v>
      </c>
      <c r="DJ1025" s="335"/>
      <c r="DK1025" s="335"/>
      <c r="DL1025" s="335"/>
      <c r="DM1025" s="335"/>
    </row>
    <row r="1026" spans="1:117">
      <c r="A1026" s="62" t="s">
        <v>3733</v>
      </c>
      <c r="B1026" s="342">
        <v>0</v>
      </c>
      <c r="C1026" s="344" t="s">
        <v>3733</v>
      </c>
      <c r="D1026" s="344" t="s">
        <v>3712</v>
      </c>
      <c r="E1026" s="344" t="s">
        <v>3712</v>
      </c>
      <c r="F1026" s="330">
        <v>1080</v>
      </c>
      <c r="G1026" s="330">
        <v>1080</v>
      </c>
      <c r="H1026" s="342" t="s">
        <v>480</v>
      </c>
      <c r="I1026" s="342" t="s">
        <v>480</v>
      </c>
      <c r="J1026" s="336" t="s">
        <v>480</v>
      </c>
      <c r="K1026" s="346">
        <v>1</v>
      </c>
      <c r="L1026" s="347"/>
      <c r="M1026" s="347"/>
      <c r="N1026" s="348" t="s">
        <v>3713</v>
      </c>
      <c r="O1026" s="348" t="s">
        <v>3713</v>
      </c>
      <c r="P1026" s="348" t="s">
        <v>3714</v>
      </c>
      <c r="Q1026" s="348" t="s">
        <v>3714</v>
      </c>
      <c r="R1026" s="335">
        <v>317490</v>
      </c>
      <c r="S1026" s="347"/>
      <c r="T1026" s="347"/>
      <c r="U1026" s="335"/>
      <c r="V1026" s="341"/>
      <c r="W1026" s="342">
        <v>1</v>
      </c>
      <c r="X1026" s="330">
        <v>1</v>
      </c>
      <c r="Y1026" s="330">
        <v>1</v>
      </c>
      <c r="Z1026" s="330">
        <v>1</v>
      </c>
      <c r="AA1026" s="350">
        <v>1</v>
      </c>
      <c r="AB1026" s="335"/>
      <c r="AC1026" s="341"/>
      <c r="AD1026" s="342">
        <v>1</v>
      </c>
      <c r="AE1026" s="330">
        <v>1</v>
      </c>
      <c r="AF1026" s="330">
        <v>1</v>
      </c>
      <c r="AG1026" s="330">
        <v>1</v>
      </c>
      <c r="AH1026" s="350">
        <v>1</v>
      </c>
      <c r="AI1026" s="335"/>
      <c r="AJ1026" s="343"/>
      <c r="AK1026" s="343"/>
      <c r="AL1026" s="350"/>
      <c r="AM1026" s="350"/>
      <c r="AN1026" s="350"/>
      <c r="AO1026" s="335"/>
      <c r="AP1026" s="335"/>
      <c r="AQ1026" s="335"/>
      <c r="AR1026" s="335"/>
      <c r="AS1026" s="335"/>
      <c r="AT1026" s="335"/>
      <c r="AU1026" s="333" t="s">
        <v>2822</v>
      </c>
      <c r="AV1026" s="334">
        <v>1</v>
      </c>
      <c r="AW1026" s="333">
        <v>0</v>
      </c>
      <c r="AX1026" s="334"/>
      <c r="AY1026" s="334"/>
      <c r="AZ1026" s="335"/>
      <c r="BA1026" s="335"/>
      <c r="BB1026" s="196">
        <v>94</v>
      </c>
      <c r="BC1026" s="195">
        <v>65409940</v>
      </c>
      <c r="BD1026" s="196">
        <v>7</v>
      </c>
      <c r="BE1026" s="196">
        <v>97</v>
      </c>
      <c r="BF1026" s="196"/>
      <c r="BG1026" s="351">
        <v>2307</v>
      </c>
      <c r="BH1026" s="352"/>
      <c r="BI1026" s="352"/>
      <c r="BJ1026" s="353"/>
      <c r="BK1026" s="354"/>
      <c r="BL1026" s="388">
        <v>42345</v>
      </c>
      <c r="BM1026" s="388">
        <v>54788</v>
      </c>
      <c r="BN1026" s="335">
        <v>2</v>
      </c>
      <c r="BO1026" s="336" t="s">
        <v>985</v>
      </c>
      <c r="BP1026" s="336" t="s">
        <v>985</v>
      </c>
      <c r="BQ1026" s="336"/>
      <c r="BR1026" s="336"/>
      <c r="BS1026" s="336" t="s">
        <v>125</v>
      </c>
      <c r="BT1026" s="335"/>
      <c r="BU1026" s="335"/>
      <c r="BV1026" s="336" t="s">
        <v>90</v>
      </c>
      <c r="BW1026" s="347"/>
      <c r="BX1026" s="336" t="s">
        <v>986</v>
      </c>
      <c r="BY1026" s="336" t="s">
        <v>986</v>
      </c>
      <c r="BZ1026" s="335" t="s">
        <v>985</v>
      </c>
      <c r="CA1026" s="335" t="s">
        <v>985</v>
      </c>
      <c r="CB1026" s="347"/>
      <c r="CC1026" s="347"/>
      <c r="CD1026" s="352"/>
      <c r="CE1026" s="335"/>
      <c r="CF1026" s="335"/>
      <c r="CG1026" s="330">
        <v>1</v>
      </c>
      <c r="CH1026" s="330">
        <v>1</v>
      </c>
      <c r="CI1026" s="330">
        <v>1</v>
      </c>
      <c r="CJ1026" s="350">
        <v>1</v>
      </c>
      <c r="CK1026" s="335" t="s">
        <v>986</v>
      </c>
      <c r="CL1026" s="335" t="s">
        <v>986</v>
      </c>
      <c r="CM1026" s="335" t="s">
        <v>986</v>
      </c>
      <c r="CN1026" s="335" t="s">
        <v>986</v>
      </c>
      <c r="CO1026" s="335" t="s">
        <v>986</v>
      </c>
      <c r="CP1026" s="335" t="s">
        <v>480</v>
      </c>
      <c r="CQ1026" s="335" t="s">
        <v>986</v>
      </c>
      <c r="CR1026" s="335" t="s">
        <v>985</v>
      </c>
      <c r="CS1026" s="335" t="s">
        <v>985</v>
      </c>
      <c r="CT1026" s="335" t="s">
        <v>985</v>
      </c>
      <c r="CU1026" s="335">
        <v>6</v>
      </c>
      <c r="CV1026" s="335"/>
      <c r="CW1026" s="335"/>
      <c r="CX1026" s="335">
        <v>2</v>
      </c>
      <c r="CY1026" s="335">
        <v>4</v>
      </c>
      <c r="CZ1026" s="335">
        <v>2</v>
      </c>
      <c r="DA1026" s="335">
        <v>4</v>
      </c>
      <c r="DB1026" s="335"/>
      <c r="DC1026" s="335">
        <v>94</v>
      </c>
      <c r="DD1026" s="335" t="s">
        <v>987</v>
      </c>
      <c r="DE1026" s="335" t="s">
        <v>985</v>
      </c>
      <c r="DF1026" s="336">
        <v>0</v>
      </c>
      <c r="DG1026" s="336"/>
      <c r="DH1026" s="338" t="s">
        <v>985</v>
      </c>
      <c r="DI1026" s="339"/>
      <c r="DJ1026" s="335"/>
      <c r="DK1026" s="335"/>
      <c r="DL1026" s="335"/>
      <c r="DM1026" s="335"/>
    </row>
    <row r="1027" spans="1:117">
      <c r="A1027" s="62" t="s">
        <v>3352</v>
      </c>
      <c r="B1027" s="342">
        <v>3</v>
      </c>
      <c r="C1027" s="344" t="s">
        <v>3352</v>
      </c>
      <c r="D1027" s="344" t="s">
        <v>3350</v>
      </c>
      <c r="E1027" s="344" t="s">
        <v>3350</v>
      </c>
      <c r="F1027" s="330">
        <v>1080</v>
      </c>
      <c r="G1027" s="330">
        <v>1080</v>
      </c>
      <c r="H1027" s="342" t="s">
        <v>480</v>
      </c>
      <c r="I1027" s="342" t="s">
        <v>480</v>
      </c>
      <c r="J1027" s="336" t="s">
        <v>480</v>
      </c>
      <c r="K1027" s="346">
        <v>1</v>
      </c>
      <c r="L1027" s="347"/>
      <c r="M1027" s="347"/>
      <c r="N1027" s="348" t="s">
        <v>3245</v>
      </c>
      <c r="O1027" s="348" t="s">
        <v>3245</v>
      </c>
      <c r="P1027" s="348" t="s">
        <v>3351</v>
      </c>
      <c r="Q1027" s="348" t="s">
        <v>3351</v>
      </c>
      <c r="R1027" s="335">
        <v>317490</v>
      </c>
      <c r="S1027" s="347"/>
      <c r="T1027" s="347"/>
      <c r="U1027" s="335"/>
      <c r="V1027" s="341"/>
      <c r="W1027" s="342">
        <v>1</v>
      </c>
      <c r="X1027" s="330">
        <v>1</v>
      </c>
      <c r="Y1027" s="330">
        <v>1</v>
      </c>
      <c r="Z1027" s="330">
        <v>1</v>
      </c>
      <c r="AA1027" s="350">
        <v>1</v>
      </c>
      <c r="AB1027" s="335"/>
      <c r="AC1027" s="341"/>
      <c r="AD1027" s="342">
        <v>1</v>
      </c>
      <c r="AE1027" s="330">
        <v>1</v>
      </c>
      <c r="AF1027" s="330">
        <v>1</v>
      </c>
      <c r="AG1027" s="330">
        <v>1</v>
      </c>
      <c r="AH1027" s="350">
        <v>1</v>
      </c>
      <c r="AI1027" s="335"/>
      <c r="AJ1027" s="343"/>
      <c r="AK1027" s="343"/>
      <c r="AL1027" s="350"/>
      <c r="AM1027" s="350"/>
      <c r="AN1027" s="350"/>
      <c r="AO1027" s="335"/>
      <c r="AP1027" s="335"/>
      <c r="AQ1027" s="335"/>
      <c r="AR1027" s="335"/>
      <c r="AS1027" s="335"/>
      <c r="AT1027" s="335"/>
      <c r="AU1027" s="333" t="s">
        <v>2822</v>
      </c>
      <c r="AV1027" s="334">
        <v>1</v>
      </c>
      <c r="AW1027" s="333">
        <v>0</v>
      </c>
      <c r="AX1027" s="334"/>
      <c r="AY1027" s="334"/>
      <c r="AZ1027" s="335"/>
      <c r="BA1027" s="335"/>
      <c r="BB1027" s="196">
        <v>94</v>
      </c>
      <c r="BC1027" s="195">
        <v>65409940</v>
      </c>
      <c r="BD1027" s="196">
        <v>7</v>
      </c>
      <c r="BE1027" s="196">
        <v>97</v>
      </c>
      <c r="BF1027" s="196"/>
      <c r="BG1027" s="351">
        <v>1805</v>
      </c>
      <c r="BH1027" s="352"/>
      <c r="BI1027" s="352"/>
      <c r="BJ1027" s="353"/>
      <c r="BK1027" s="354"/>
      <c r="BL1027" s="388">
        <v>42345</v>
      </c>
      <c r="BM1027" s="388">
        <v>54788</v>
      </c>
      <c r="BN1027" s="335">
        <v>2</v>
      </c>
      <c r="BO1027" s="336" t="s">
        <v>985</v>
      </c>
      <c r="BP1027" s="336" t="s">
        <v>985</v>
      </c>
      <c r="BQ1027" s="336"/>
      <c r="BR1027" s="336"/>
      <c r="BS1027" s="336" t="s">
        <v>118</v>
      </c>
      <c r="BT1027" s="335"/>
      <c r="BU1027" s="335"/>
      <c r="BV1027" s="336" t="s">
        <v>90</v>
      </c>
      <c r="BW1027" s="347"/>
      <c r="BX1027" s="336" t="s">
        <v>986</v>
      </c>
      <c r="BY1027" s="336" t="s">
        <v>986</v>
      </c>
      <c r="BZ1027" s="335" t="s">
        <v>985</v>
      </c>
      <c r="CA1027" s="335" t="s">
        <v>985</v>
      </c>
      <c r="CB1027" s="347"/>
      <c r="CC1027" s="347"/>
      <c r="CD1027" s="352"/>
      <c r="CE1027" s="335"/>
      <c r="CF1027" s="335"/>
      <c r="CG1027" s="330">
        <v>1</v>
      </c>
      <c r="CH1027" s="330">
        <v>1</v>
      </c>
      <c r="CI1027" s="330">
        <v>1</v>
      </c>
      <c r="CJ1027" s="350">
        <v>1</v>
      </c>
      <c r="CK1027" s="335" t="s">
        <v>986</v>
      </c>
      <c r="CL1027" s="335" t="s">
        <v>986</v>
      </c>
      <c r="CM1027" s="335" t="s">
        <v>986</v>
      </c>
      <c r="CN1027" s="335" t="s">
        <v>986</v>
      </c>
      <c r="CO1027" s="335" t="s">
        <v>986</v>
      </c>
      <c r="CP1027" s="335" t="s">
        <v>480</v>
      </c>
      <c r="CQ1027" s="335" t="s">
        <v>986</v>
      </c>
      <c r="CR1027" s="335" t="s">
        <v>985</v>
      </c>
      <c r="CS1027" s="335" t="s">
        <v>985</v>
      </c>
      <c r="CT1027" s="335" t="s">
        <v>985</v>
      </c>
      <c r="CU1027" s="335">
        <v>6</v>
      </c>
      <c r="CV1027" s="335"/>
      <c r="CW1027" s="335"/>
      <c r="CX1027" s="335">
        <v>2</v>
      </c>
      <c r="CY1027" s="335">
        <v>4</v>
      </c>
      <c r="CZ1027" s="335">
        <v>2</v>
      </c>
      <c r="DA1027" s="335">
        <v>4</v>
      </c>
      <c r="DB1027" s="335"/>
      <c r="DC1027" s="335">
        <v>94</v>
      </c>
      <c r="DD1027" s="335" t="s">
        <v>987</v>
      </c>
      <c r="DE1027" s="335" t="s">
        <v>985</v>
      </c>
      <c r="DF1027" s="336">
        <v>0</v>
      </c>
      <c r="DG1027" s="336"/>
      <c r="DH1027" s="338" t="s">
        <v>985</v>
      </c>
      <c r="DI1027" s="339"/>
      <c r="DJ1027" s="335"/>
      <c r="DK1027" s="335"/>
      <c r="DL1027" s="335"/>
      <c r="DM1027" s="335"/>
    </row>
    <row r="1028" spans="1:117">
      <c r="A1028" s="62" t="s">
        <v>3301</v>
      </c>
      <c r="B1028" s="342">
        <v>0</v>
      </c>
      <c r="C1028" s="344" t="s">
        <v>3301</v>
      </c>
      <c r="D1028" s="344" t="s">
        <v>3302</v>
      </c>
      <c r="E1028" s="344" t="s">
        <v>3302</v>
      </c>
      <c r="F1028" s="330">
        <v>1080</v>
      </c>
      <c r="G1028" s="330">
        <v>1080</v>
      </c>
      <c r="H1028" s="342" t="s">
        <v>480</v>
      </c>
      <c r="I1028" s="342" t="s">
        <v>480</v>
      </c>
      <c r="J1028" s="336" t="s">
        <v>480</v>
      </c>
      <c r="K1028" s="346">
        <v>1</v>
      </c>
      <c r="L1028" s="347"/>
      <c r="M1028" s="347"/>
      <c r="N1028" s="348" t="s">
        <v>3245</v>
      </c>
      <c r="O1028" s="348" t="s">
        <v>3245</v>
      </c>
      <c r="P1028" s="348" t="s">
        <v>3280</v>
      </c>
      <c r="Q1028" s="348" t="s">
        <v>3280</v>
      </c>
      <c r="R1028" s="335">
        <v>317490</v>
      </c>
      <c r="S1028" s="347"/>
      <c r="T1028" s="347"/>
      <c r="U1028" s="335"/>
      <c r="V1028" s="341"/>
      <c r="W1028" s="342">
        <v>1</v>
      </c>
      <c r="X1028" s="330">
        <v>1</v>
      </c>
      <c r="Y1028" s="330">
        <v>1</v>
      </c>
      <c r="Z1028" s="330">
        <v>1</v>
      </c>
      <c r="AA1028" s="350">
        <v>1</v>
      </c>
      <c r="AB1028" s="335"/>
      <c r="AC1028" s="341"/>
      <c r="AD1028" s="342">
        <v>1</v>
      </c>
      <c r="AE1028" s="330">
        <v>1</v>
      </c>
      <c r="AF1028" s="330">
        <v>1</v>
      </c>
      <c r="AG1028" s="330">
        <v>1</v>
      </c>
      <c r="AH1028" s="350">
        <v>1</v>
      </c>
      <c r="AI1028" s="335"/>
      <c r="AJ1028" s="343"/>
      <c r="AK1028" s="343"/>
      <c r="AL1028" s="350"/>
      <c r="AM1028" s="350"/>
      <c r="AN1028" s="350"/>
      <c r="AO1028" s="335"/>
      <c r="AP1028" s="335"/>
      <c r="AQ1028" s="335"/>
      <c r="AR1028" s="335"/>
      <c r="AS1028" s="335"/>
      <c r="AT1028" s="335"/>
      <c r="AU1028" s="333" t="s">
        <v>2822</v>
      </c>
      <c r="AV1028" s="334">
        <v>1</v>
      </c>
      <c r="AW1028" s="333">
        <v>0</v>
      </c>
      <c r="AX1028" s="334"/>
      <c r="AY1028" s="334"/>
      <c r="AZ1028" s="335"/>
      <c r="BA1028" s="335"/>
      <c r="BB1028" s="196">
        <v>94</v>
      </c>
      <c r="BC1028" s="195">
        <v>65409940</v>
      </c>
      <c r="BD1028" s="196">
        <v>7</v>
      </c>
      <c r="BE1028" s="196">
        <v>97</v>
      </c>
      <c r="BF1028" s="196"/>
      <c r="BG1028" s="351">
        <v>1807</v>
      </c>
      <c r="BH1028" s="352"/>
      <c r="BI1028" s="352"/>
      <c r="BJ1028" s="353"/>
      <c r="BK1028" s="354"/>
      <c r="BL1028" s="388">
        <v>42345</v>
      </c>
      <c r="BM1028" s="388">
        <v>54788</v>
      </c>
      <c r="BN1028" s="335">
        <v>2</v>
      </c>
      <c r="BO1028" s="336" t="s">
        <v>985</v>
      </c>
      <c r="BP1028" s="336" t="s">
        <v>985</v>
      </c>
      <c r="BQ1028" s="336"/>
      <c r="BR1028" s="336"/>
      <c r="BS1028" s="336" t="s">
        <v>98</v>
      </c>
      <c r="BT1028" s="335"/>
      <c r="BU1028" s="335"/>
      <c r="BV1028" s="336" t="s">
        <v>90</v>
      </c>
      <c r="BW1028" s="347"/>
      <c r="BX1028" s="336" t="s">
        <v>986</v>
      </c>
      <c r="BY1028" s="336" t="s">
        <v>986</v>
      </c>
      <c r="BZ1028" s="335" t="s">
        <v>985</v>
      </c>
      <c r="CA1028" s="335" t="s">
        <v>985</v>
      </c>
      <c r="CB1028" s="347"/>
      <c r="CC1028" s="347"/>
      <c r="CD1028" s="352"/>
      <c r="CE1028" s="335"/>
      <c r="CF1028" s="335"/>
      <c r="CG1028" s="330">
        <v>1</v>
      </c>
      <c r="CH1028" s="330">
        <v>1</v>
      </c>
      <c r="CI1028" s="330">
        <v>1</v>
      </c>
      <c r="CJ1028" s="350">
        <v>1</v>
      </c>
      <c r="CK1028" s="335" t="s">
        <v>986</v>
      </c>
      <c r="CL1028" s="335" t="s">
        <v>986</v>
      </c>
      <c r="CM1028" s="335" t="s">
        <v>986</v>
      </c>
      <c r="CN1028" s="335" t="s">
        <v>986</v>
      </c>
      <c r="CO1028" s="335" t="s">
        <v>986</v>
      </c>
      <c r="CP1028" s="335" t="s">
        <v>480</v>
      </c>
      <c r="CQ1028" s="335" t="s">
        <v>986</v>
      </c>
      <c r="CR1028" s="335" t="s">
        <v>985</v>
      </c>
      <c r="CS1028" s="335" t="s">
        <v>985</v>
      </c>
      <c r="CT1028" s="335" t="s">
        <v>985</v>
      </c>
      <c r="CU1028" s="335">
        <v>6</v>
      </c>
      <c r="CV1028" s="335"/>
      <c r="CW1028" s="335"/>
      <c r="CX1028" s="335">
        <v>2</v>
      </c>
      <c r="CY1028" s="335">
        <v>4</v>
      </c>
      <c r="CZ1028" s="335">
        <v>2</v>
      </c>
      <c r="DA1028" s="335">
        <v>4</v>
      </c>
      <c r="DB1028" s="335"/>
      <c r="DC1028" s="335">
        <v>94</v>
      </c>
      <c r="DD1028" s="335" t="s">
        <v>987</v>
      </c>
      <c r="DE1028" s="335" t="s">
        <v>985</v>
      </c>
      <c r="DF1028" s="336">
        <v>0</v>
      </c>
      <c r="DG1028" s="336"/>
      <c r="DH1028" s="338" t="s">
        <v>985</v>
      </c>
      <c r="DI1028" s="339"/>
      <c r="DJ1028" s="335"/>
      <c r="DK1028" s="335"/>
      <c r="DL1028" s="335"/>
      <c r="DM1028" s="335"/>
    </row>
    <row r="1029" spans="1:117">
      <c r="A1029" s="62" t="s">
        <v>3734</v>
      </c>
      <c r="B1029" s="342">
        <v>3</v>
      </c>
      <c r="C1029" s="344" t="s">
        <v>3734</v>
      </c>
      <c r="D1029" s="344" t="s">
        <v>3723</v>
      </c>
      <c r="E1029" s="344" t="s">
        <v>3723</v>
      </c>
      <c r="F1029" s="330">
        <v>1080</v>
      </c>
      <c r="G1029" s="330">
        <v>1080</v>
      </c>
      <c r="H1029" s="342" t="s">
        <v>480</v>
      </c>
      <c r="I1029" s="342" t="s">
        <v>480</v>
      </c>
      <c r="J1029" s="336" t="s">
        <v>480</v>
      </c>
      <c r="K1029" s="346">
        <v>1</v>
      </c>
      <c r="L1029" s="347"/>
      <c r="M1029" s="347"/>
      <c r="N1029" s="348" t="s">
        <v>3713</v>
      </c>
      <c r="O1029" s="348" t="s">
        <v>3713</v>
      </c>
      <c r="P1029" s="348" t="s">
        <v>3724</v>
      </c>
      <c r="Q1029" s="348" t="s">
        <v>3724</v>
      </c>
      <c r="R1029" s="335">
        <v>317490</v>
      </c>
      <c r="S1029" s="347"/>
      <c r="T1029" s="347"/>
      <c r="U1029" s="335"/>
      <c r="V1029" s="341"/>
      <c r="W1029" s="342">
        <v>1</v>
      </c>
      <c r="X1029" s="330">
        <v>1</v>
      </c>
      <c r="Y1029" s="330">
        <v>1</v>
      </c>
      <c r="Z1029" s="330">
        <v>1</v>
      </c>
      <c r="AA1029" s="350">
        <v>1</v>
      </c>
      <c r="AB1029" s="335"/>
      <c r="AC1029" s="341"/>
      <c r="AD1029" s="342">
        <v>1</v>
      </c>
      <c r="AE1029" s="330">
        <v>1</v>
      </c>
      <c r="AF1029" s="330">
        <v>1</v>
      </c>
      <c r="AG1029" s="330">
        <v>1</v>
      </c>
      <c r="AH1029" s="350">
        <v>1</v>
      </c>
      <c r="AI1029" s="335"/>
      <c r="AJ1029" s="343"/>
      <c r="AK1029" s="343"/>
      <c r="AL1029" s="350"/>
      <c r="AM1029" s="350"/>
      <c r="AN1029" s="350"/>
      <c r="AO1029" s="335"/>
      <c r="AP1029" s="335"/>
      <c r="AQ1029" s="335"/>
      <c r="AR1029" s="335"/>
      <c r="AS1029" s="335"/>
      <c r="AT1029" s="335"/>
      <c r="AU1029" s="333" t="s">
        <v>2822</v>
      </c>
      <c r="AV1029" s="334">
        <v>1</v>
      </c>
      <c r="AW1029" s="333">
        <v>0</v>
      </c>
      <c r="AX1029" s="334"/>
      <c r="AY1029" s="334"/>
      <c r="AZ1029" s="335"/>
      <c r="BA1029" s="335"/>
      <c r="BB1029" s="196">
        <v>94</v>
      </c>
      <c r="BC1029" s="195">
        <v>65409940</v>
      </c>
      <c r="BD1029" s="196">
        <v>7</v>
      </c>
      <c r="BE1029" s="196">
        <v>97</v>
      </c>
      <c r="BF1029" s="196"/>
      <c r="BG1029" s="351">
        <v>2307</v>
      </c>
      <c r="BH1029" s="352"/>
      <c r="BI1029" s="352"/>
      <c r="BJ1029" s="353"/>
      <c r="BK1029" s="354"/>
      <c r="BL1029" s="388">
        <v>42345</v>
      </c>
      <c r="BM1029" s="388">
        <v>54788</v>
      </c>
      <c r="BN1029" s="335">
        <v>2</v>
      </c>
      <c r="BO1029" s="336" t="s">
        <v>985</v>
      </c>
      <c r="BP1029" s="336" t="s">
        <v>985</v>
      </c>
      <c r="BQ1029" s="336"/>
      <c r="BR1029" s="336"/>
      <c r="BS1029" s="336" t="s">
        <v>172</v>
      </c>
      <c r="BT1029" s="335"/>
      <c r="BU1029" s="335"/>
      <c r="BV1029" s="336" t="s">
        <v>90</v>
      </c>
      <c r="BW1029" s="347"/>
      <c r="BX1029" s="336" t="s">
        <v>986</v>
      </c>
      <c r="BY1029" s="336" t="s">
        <v>986</v>
      </c>
      <c r="BZ1029" s="335" t="s">
        <v>985</v>
      </c>
      <c r="CA1029" s="335" t="s">
        <v>985</v>
      </c>
      <c r="CB1029" s="347"/>
      <c r="CC1029" s="347"/>
      <c r="CD1029" s="352"/>
      <c r="CE1029" s="335"/>
      <c r="CF1029" s="335"/>
      <c r="CG1029" s="330">
        <v>1</v>
      </c>
      <c r="CH1029" s="330">
        <v>1</v>
      </c>
      <c r="CI1029" s="330">
        <v>1</v>
      </c>
      <c r="CJ1029" s="350">
        <v>1</v>
      </c>
      <c r="CK1029" s="335" t="s">
        <v>986</v>
      </c>
      <c r="CL1029" s="335" t="s">
        <v>986</v>
      </c>
      <c r="CM1029" s="335" t="s">
        <v>986</v>
      </c>
      <c r="CN1029" s="335" t="s">
        <v>986</v>
      </c>
      <c r="CO1029" s="335" t="s">
        <v>986</v>
      </c>
      <c r="CP1029" s="335" t="s">
        <v>480</v>
      </c>
      <c r="CQ1029" s="335" t="s">
        <v>986</v>
      </c>
      <c r="CR1029" s="335" t="s">
        <v>985</v>
      </c>
      <c r="CS1029" s="335" t="s">
        <v>985</v>
      </c>
      <c r="CT1029" s="335" t="s">
        <v>985</v>
      </c>
      <c r="CU1029" s="335">
        <v>6</v>
      </c>
      <c r="CV1029" s="335"/>
      <c r="CW1029" s="335"/>
      <c r="CX1029" s="335">
        <v>2</v>
      </c>
      <c r="CY1029" s="335">
        <v>4</v>
      </c>
      <c r="CZ1029" s="335">
        <v>2</v>
      </c>
      <c r="DA1029" s="335">
        <v>4</v>
      </c>
      <c r="DB1029" s="335"/>
      <c r="DC1029" s="335">
        <v>94</v>
      </c>
      <c r="DD1029" s="335" t="s">
        <v>987</v>
      </c>
      <c r="DE1029" s="335" t="s">
        <v>985</v>
      </c>
      <c r="DF1029" s="336">
        <v>0</v>
      </c>
      <c r="DG1029" s="336"/>
      <c r="DH1029" s="338" t="s">
        <v>985</v>
      </c>
      <c r="DI1029" s="339"/>
      <c r="DJ1029" s="335"/>
      <c r="DK1029" s="335"/>
      <c r="DL1029" s="335"/>
      <c r="DM1029" s="335"/>
    </row>
    <row r="1030" spans="1:117">
      <c r="A1030" s="62" t="s">
        <v>2298</v>
      </c>
      <c r="B1030">
        <v>2</v>
      </c>
      <c r="C1030" s="90" t="s">
        <v>2298</v>
      </c>
      <c r="D1030" s="217" t="s">
        <v>2344</v>
      </c>
      <c r="E1030" t="s">
        <v>2344</v>
      </c>
      <c r="F1030" s="65">
        <v>1080</v>
      </c>
      <c r="G1030" s="65">
        <v>1080</v>
      </c>
      <c r="H1030" t="s">
        <v>480</v>
      </c>
      <c r="I1030" t="s">
        <v>480</v>
      </c>
      <c r="J1030" t="s">
        <v>480</v>
      </c>
      <c r="K1030" s="98">
        <v>1</v>
      </c>
      <c r="N1030" s="217" t="s">
        <v>2344</v>
      </c>
      <c r="P1030" s="217" t="s">
        <v>2355</v>
      </c>
      <c r="Q1030" s="88" t="s">
        <v>2355</v>
      </c>
      <c r="AU1030" s="67">
        <v>0</v>
      </c>
      <c r="AV1030" s="68">
        <v>1.99</v>
      </c>
      <c r="BB1030" s="196">
        <v>94</v>
      </c>
      <c r="BC1030" s="195">
        <v>65409940</v>
      </c>
      <c r="BD1030" s="196">
        <v>7</v>
      </c>
      <c r="BE1030" s="196">
        <v>97</v>
      </c>
      <c r="BG1030" s="70">
        <v>3801</v>
      </c>
      <c r="BN1030" s="62">
        <v>2</v>
      </c>
      <c r="BO1030" s="91" t="s">
        <v>985</v>
      </c>
      <c r="BP1030" s="91" t="s">
        <v>985</v>
      </c>
      <c r="BS1030" s="231" t="s">
        <v>118</v>
      </c>
      <c r="BV1030" s="194" t="s">
        <v>90</v>
      </c>
      <c r="BX1030" s="91" t="s">
        <v>986</v>
      </c>
      <c r="BY1030" s="91" t="s">
        <v>986</v>
      </c>
      <c r="BZ1030" s="62" t="s">
        <v>985</v>
      </c>
      <c r="CA1030" s="62" t="s">
        <v>985</v>
      </c>
      <c r="CK1030" s="62" t="s">
        <v>986</v>
      </c>
      <c r="CL1030" s="62" t="s">
        <v>986</v>
      </c>
      <c r="CM1030" s="62" t="s">
        <v>986</v>
      </c>
      <c r="CN1030" s="62" t="s">
        <v>986</v>
      </c>
      <c r="CO1030" s="62" t="s">
        <v>986</v>
      </c>
      <c r="CP1030" s="62" t="s">
        <v>480</v>
      </c>
      <c r="CQ1030" s="62" t="s">
        <v>986</v>
      </c>
      <c r="CR1030" s="62" t="s">
        <v>985</v>
      </c>
      <c r="CS1030" s="62" t="s">
        <v>985</v>
      </c>
      <c r="CT1030" s="62" t="s">
        <v>985</v>
      </c>
      <c r="CU1030" s="62">
        <v>6</v>
      </c>
      <c r="CX1030" s="62">
        <v>2</v>
      </c>
      <c r="CY1030" s="62">
        <v>4</v>
      </c>
      <c r="CZ1030" s="62">
        <v>2</v>
      </c>
      <c r="DA1030" s="62">
        <v>4</v>
      </c>
      <c r="DC1030" s="62">
        <v>94</v>
      </c>
      <c r="DD1030" s="62" t="s">
        <v>987</v>
      </c>
      <c r="DE1030" s="62" t="s">
        <v>985</v>
      </c>
      <c r="DF1030" s="91">
        <v>0</v>
      </c>
      <c r="DH1030" s="189" t="s">
        <v>985</v>
      </c>
      <c r="DJ1030" s="335"/>
      <c r="DK1030" s="335"/>
      <c r="DL1030" s="335"/>
      <c r="DM1030" s="335"/>
    </row>
    <row r="1031" spans="1:117">
      <c r="A1031" s="62">
        <v>62883851031</v>
      </c>
      <c r="B1031" s="372">
        <v>1</v>
      </c>
      <c r="C1031" s="364">
        <v>62883851031</v>
      </c>
      <c r="D1031" s="364" t="s">
        <v>2621</v>
      </c>
      <c r="E1031" s="364" t="s">
        <v>2622</v>
      </c>
      <c r="F1031" s="384" t="s">
        <v>2596</v>
      </c>
      <c r="G1031" s="384" t="s">
        <v>2596</v>
      </c>
      <c r="H1031" s="366" t="s">
        <v>480</v>
      </c>
      <c r="I1031" s="366" t="s">
        <v>480</v>
      </c>
      <c r="J1031" s="370" t="s">
        <v>160</v>
      </c>
      <c r="K1031" s="385">
        <v>227</v>
      </c>
      <c r="L1031" s="369"/>
      <c r="M1031" s="369"/>
      <c r="N1031" s="370" t="s">
        <v>2623</v>
      </c>
      <c r="O1031" s="370" t="s">
        <v>2624</v>
      </c>
      <c r="P1031" s="370" t="s">
        <v>2625</v>
      </c>
      <c r="Q1031" s="369" t="s">
        <v>2626</v>
      </c>
      <c r="R1031" s="369"/>
      <c r="S1031" s="369"/>
      <c r="T1031" s="369"/>
      <c r="U1031" s="371"/>
      <c r="V1031" s="361">
        <v>0</v>
      </c>
      <c r="W1031" s="372">
        <v>1</v>
      </c>
      <c r="X1031" s="366">
        <v>1</v>
      </c>
      <c r="Y1031" s="366">
        <v>1</v>
      </c>
      <c r="Z1031" s="366">
        <v>1</v>
      </c>
      <c r="AA1031" s="373">
        <v>1</v>
      </c>
      <c r="AB1031" s="369"/>
      <c r="AC1031" s="361">
        <v>0</v>
      </c>
      <c r="AD1031" s="369">
        <v>1</v>
      </c>
      <c r="AE1031" s="366">
        <v>1</v>
      </c>
      <c r="AF1031" s="366">
        <v>1</v>
      </c>
      <c r="AG1031" s="366">
        <v>1</v>
      </c>
      <c r="AH1031" s="373">
        <v>1</v>
      </c>
      <c r="AI1031" s="369"/>
      <c r="AJ1031" s="364"/>
      <c r="AK1031" s="364"/>
      <c r="AL1031" s="373">
        <v>1</v>
      </c>
      <c r="AM1031" s="373">
        <v>1</v>
      </c>
      <c r="AN1031" s="373"/>
      <c r="AO1031" s="369">
        <v>1</v>
      </c>
      <c r="AP1031" s="369">
        <v>11</v>
      </c>
      <c r="AQ1031" s="369"/>
      <c r="AR1031" s="369"/>
      <c r="AS1031" s="369">
        <v>3</v>
      </c>
      <c r="AT1031" s="369">
        <v>2</v>
      </c>
      <c r="AU1031" s="374">
        <v>0</v>
      </c>
      <c r="AV1031" s="375">
        <v>1.0900000000000001</v>
      </c>
      <c r="AW1031" s="375">
        <v>0</v>
      </c>
      <c r="AX1031" s="375"/>
      <c r="AY1031" s="375"/>
      <c r="AZ1031" s="369" t="s">
        <v>985</v>
      </c>
      <c r="BA1031" s="369"/>
      <c r="BB1031" s="376">
        <v>94</v>
      </c>
      <c r="BC1031" s="377">
        <v>65409940</v>
      </c>
      <c r="BD1031" s="376">
        <v>7</v>
      </c>
      <c r="BE1031" s="376">
        <v>97</v>
      </c>
      <c r="BF1031" s="376"/>
      <c r="BG1031" s="378"/>
      <c r="BH1031" s="379"/>
      <c r="BI1031" s="379"/>
      <c r="BJ1031" s="380">
        <v>10000</v>
      </c>
      <c r="BK1031" s="381"/>
      <c r="BL1031" s="381">
        <v>42121</v>
      </c>
      <c r="BM1031" s="381">
        <v>54788</v>
      </c>
      <c r="BN1031" s="369"/>
      <c r="BO1031" s="369" t="s">
        <v>985</v>
      </c>
      <c r="BP1031" s="369" t="s">
        <v>985</v>
      </c>
      <c r="BQ1031" s="369"/>
      <c r="BR1031" s="369"/>
      <c r="BS1031" s="369" t="s">
        <v>227</v>
      </c>
      <c r="BT1031" s="369"/>
      <c r="BU1031" s="369"/>
      <c r="BV1031" s="369" t="s">
        <v>90</v>
      </c>
      <c r="BW1031" s="369"/>
      <c r="BX1031" s="369" t="s">
        <v>986</v>
      </c>
      <c r="BY1031" s="369" t="s">
        <v>986</v>
      </c>
      <c r="BZ1031" s="369"/>
      <c r="CA1031" s="369"/>
      <c r="CB1031" s="369"/>
      <c r="CC1031" s="369"/>
      <c r="CD1031" s="379"/>
      <c r="CE1031" s="369"/>
      <c r="CF1031" s="369"/>
      <c r="CG1031" s="369">
        <v>1</v>
      </c>
      <c r="CH1031" s="369">
        <v>1</v>
      </c>
      <c r="CI1031" s="369">
        <v>1</v>
      </c>
      <c r="CJ1031" s="369" t="s">
        <v>2596</v>
      </c>
      <c r="CK1031" s="369" t="s">
        <v>986</v>
      </c>
      <c r="CL1031" s="369" t="s">
        <v>985</v>
      </c>
      <c r="CM1031" s="369" t="s">
        <v>986</v>
      </c>
      <c r="CN1031" s="369" t="s">
        <v>986</v>
      </c>
      <c r="CO1031" s="369" t="s">
        <v>986</v>
      </c>
      <c r="CP1031" s="369" t="s">
        <v>480</v>
      </c>
      <c r="CQ1031" s="369" t="s">
        <v>986</v>
      </c>
      <c r="CR1031" s="369" t="s">
        <v>985</v>
      </c>
      <c r="CS1031" s="369" t="s">
        <v>985</v>
      </c>
      <c r="CT1031" s="369" t="s">
        <v>985</v>
      </c>
      <c r="CU1031" s="369">
        <v>120</v>
      </c>
      <c r="CV1031" s="369">
        <v>200</v>
      </c>
      <c r="CW1031" s="369">
        <v>200</v>
      </c>
      <c r="CX1031" s="369">
        <v>-18</v>
      </c>
      <c r="CY1031" s="369">
        <v>-18</v>
      </c>
      <c r="CZ1031" s="369">
        <v>-18</v>
      </c>
      <c r="DA1031" s="369">
        <v>-18</v>
      </c>
      <c r="DB1031" s="369">
        <v>1</v>
      </c>
      <c r="DC1031" s="369">
        <v>94</v>
      </c>
      <c r="DD1031" s="369" t="s">
        <v>987</v>
      </c>
      <c r="DE1031" s="369" t="s">
        <v>985</v>
      </c>
      <c r="DF1031" s="370"/>
      <c r="DG1031" s="370"/>
      <c r="DH1031" s="382"/>
      <c r="DI1031" s="383"/>
      <c r="DJ1031" s="335"/>
      <c r="DK1031" s="335"/>
      <c r="DL1031" s="335"/>
      <c r="DM1031" s="335"/>
    </row>
    <row r="1032" spans="1:117">
      <c r="A1032" s="62">
        <v>62883852011</v>
      </c>
      <c r="B1032" s="372">
        <v>0</v>
      </c>
      <c r="C1032" s="364">
        <v>62883852011</v>
      </c>
      <c r="D1032" s="364" t="s">
        <v>2627</v>
      </c>
      <c r="E1032" s="364" t="s">
        <v>2628</v>
      </c>
      <c r="F1032" s="384" t="s">
        <v>2596</v>
      </c>
      <c r="G1032" s="384" t="s">
        <v>2596</v>
      </c>
      <c r="H1032" s="366" t="s">
        <v>480</v>
      </c>
      <c r="I1032" s="366" t="s">
        <v>480</v>
      </c>
      <c r="J1032" s="370" t="s">
        <v>160</v>
      </c>
      <c r="K1032" s="385">
        <v>227</v>
      </c>
      <c r="L1032" s="369"/>
      <c r="M1032" s="369"/>
      <c r="N1032" s="370" t="s">
        <v>2629</v>
      </c>
      <c r="O1032" s="370" t="s">
        <v>2629</v>
      </c>
      <c r="P1032" s="370" t="s">
        <v>2630</v>
      </c>
      <c r="Q1032" s="369" t="s">
        <v>2631</v>
      </c>
      <c r="R1032" s="369"/>
      <c r="S1032" s="369"/>
      <c r="T1032" s="369"/>
      <c r="U1032" s="371"/>
      <c r="V1032" s="361">
        <v>0</v>
      </c>
      <c r="W1032" s="372">
        <v>1</v>
      </c>
      <c r="X1032" s="366">
        <v>1</v>
      </c>
      <c r="Y1032" s="366">
        <v>1</v>
      </c>
      <c r="Z1032" s="366">
        <v>1</v>
      </c>
      <c r="AA1032" s="373">
        <v>1</v>
      </c>
      <c r="AB1032" s="369"/>
      <c r="AC1032" s="361">
        <v>0</v>
      </c>
      <c r="AD1032" s="369">
        <v>1</v>
      </c>
      <c r="AE1032" s="366">
        <v>1</v>
      </c>
      <c r="AF1032" s="366">
        <v>1</v>
      </c>
      <c r="AG1032" s="366">
        <v>1</v>
      </c>
      <c r="AH1032" s="373">
        <v>1</v>
      </c>
      <c r="AI1032" s="369"/>
      <c r="AJ1032" s="364"/>
      <c r="AK1032" s="364"/>
      <c r="AL1032" s="373">
        <v>1</v>
      </c>
      <c r="AM1032" s="373">
        <v>1</v>
      </c>
      <c r="AN1032" s="373"/>
      <c r="AO1032" s="369">
        <v>1</v>
      </c>
      <c r="AP1032" s="369">
        <v>11</v>
      </c>
      <c r="AQ1032" s="369"/>
      <c r="AR1032" s="369"/>
      <c r="AS1032" s="369">
        <v>3</v>
      </c>
      <c r="AT1032" s="369">
        <v>2</v>
      </c>
      <c r="AU1032" s="374">
        <v>0</v>
      </c>
      <c r="AV1032" s="375">
        <v>0.99</v>
      </c>
      <c r="AW1032" s="375">
        <v>0</v>
      </c>
      <c r="AX1032" s="375"/>
      <c r="AY1032" s="375"/>
      <c r="AZ1032" s="369" t="s">
        <v>985</v>
      </c>
      <c r="BA1032" s="369"/>
      <c r="BB1032" s="376">
        <v>94</v>
      </c>
      <c r="BC1032" s="377">
        <v>65409940</v>
      </c>
      <c r="BD1032" s="376">
        <v>7</v>
      </c>
      <c r="BE1032" s="376">
        <v>97</v>
      </c>
      <c r="BF1032" s="376"/>
      <c r="BG1032" s="378"/>
      <c r="BH1032" s="379"/>
      <c r="BI1032" s="379"/>
      <c r="BJ1032" s="380">
        <v>10000</v>
      </c>
      <c r="BK1032" s="381"/>
      <c r="BL1032" s="381">
        <v>42121</v>
      </c>
      <c r="BM1032" s="381">
        <v>54788</v>
      </c>
      <c r="BN1032" s="369"/>
      <c r="BO1032" s="369" t="s">
        <v>985</v>
      </c>
      <c r="BP1032" s="369" t="s">
        <v>985</v>
      </c>
      <c r="BQ1032" s="369"/>
      <c r="BR1032" s="369"/>
      <c r="BS1032" s="369" t="s">
        <v>227</v>
      </c>
      <c r="BT1032" s="369"/>
      <c r="BU1032" s="369"/>
      <c r="BV1032" s="369" t="s">
        <v>90</v>
      </c>
      <c r="BW1032" s="369"/>
      <c r="BX1032" s="369" t="s">
        <v>986</v>
      </c>
      <c r="BY1032" s="369" t="s">
        <v>986</v>
      </c>
      <c r="BZ1032" s="369"/>
      <c r="CA1032" s="369"/>
      <c r="CB1032" s="369"/>
      <c r="CC1032" s="369"/>
      <c r="CD1032" s="379"/>
      <c r="CE1032" s="369"/>
      <c r="CF1032" s="369"/>
      <c r="CG1032" s="369">
        <v>1</v>
      </c>
      <c r="CH1032" s="369">
        <v>1</v>
      </c>
      <c r="CI1032" s="369">
        <v>1</v>
      </c>
      <c r="CJ1032" s="369" t="s">
        <v>2596</v>
      </c>
      <c r="CK1032" s="369" t="s">
        <v>986</v>
      </c>
      <c r="CL1032" s="369" t="s">
        <v>985</v>
      </c>
      <c r="CM1032" s="369" t="s">
        <v>986</v>
      </c>
      <c r="CN1032" s="369" t="s">
        <v>986</v>
      </c>
      <c r="CO1032" s="369" t="s">
        <v>986</v>
      </c>
      <c r="CP1032" s="369" t="s">
        <v>480</v>
      </c>
      <c r="CQ1032" s="369" t="s">
        <v>986</v>
      </c>
      <c r="CR1032" s="369" t="s">
        <v>985</v>
      </c>
      <c r="CS1032" s="369" t="s">
        <v>985</v>
      </c>
      <c r="CT1032" s="369" t="s">
        <v>985</v>
      </c>
      <c r="CU1032" s="369">
        <v>120</v>
      </c>
      <c r="CV1032" s="369">
        <v>200</v>
      </c>
      <c r="CW1032" s="369">
        <v>200</v>
      </c>
      <c r="CX1032" s="369">
        <v>-18</v>
      </c>
      <c r="CY1032" s="369">
        <v>-18</v>
      </c>
      <c r="CZ1032" s="369">
        <v>-18</v>
      </c>
      <c r="DA1032" s="369">
        <v>-18</v>
      </c>
      <c r="DB1032" s="369">
        <v>1</v>
      </c>
      <c r="DC1032" s="369">
        <v>94</v>
      </c>
      <c r="DD1032" s="369" t="s">
        <v>987</v>
      </c>
      <c r="DE1032" s="369" t="s">
        <v>985</v>
      </c>
      <c r="DF1032" s="370"/>
      <c r="DG1032" s="370"/>
      <c r="DH1032" s="382"/>
      <c r="DI1032" s="383"/>
      <c r="DJ1032" s="335"/>
      <c r="DK1032" s="335"/>
      <c r="DL1032" s="335"/>
      <c r="DM1032" s="335"/>
    </row>
    <row r="1033" spans="1:117">
      <c r="A1033" s="62" t="s">
        <v>3098</v>
      </c>
      <c r="B1033" s="342">
        <v>5</v>
      </c>
      <c r="C1033" s="344" t="s">
        <v>3098</v>
      </c>
      <c r="D1033" s="344" t="s">
        <v>3086</v>
      </c>
      <c r="E1033" s="344" t="s">
        <v>3086</v>
      </c>
      <c r="F1033" s="330">
        <v>1080</v>
      </c>
      <c r="G1033" s="330">
        <v>1080</v>
      </c>
      <c r="H1033" s="342" t="s">
        <v>480</v>
      </c>
      <c r="I1033" s="342" t="s">
        <v>480</v>
      </c>
      <c r="J1033" s="336" t="s">
        <v>480</v>
      </c>
      <c r="K1033" s="346">
        <v>1</v>
      </c>
      <c r="L1033" s="347"/>
      <c r="M1033" s="347"/>
      <c r="N1033" s="348" t="s">
        <v>3087</v>
      </c>
      <c r="O1033" s="348" t="s">
        <v>3087</v>
      </c>
      <c r="P1033" s="348" t="s">
        <v>3088</v>
      </c>
      <c r="Q1033" s="348" t="s">
        <v>3088</v>
      </c>
      <c r="R1033" s="335">
        <v>317490</v>
      </c>
      <c r="S1033" s="347"/>
      <c r="T1033" s="347"/>
      <c r="U1033" s="335"/>
      <c r="V1033" s="341"/>
      <c r="W1033" s="342">
        <v>1</v>
      </c>
      <c r="X1033" s="330">
        <v>1</v>
      </c>
      <c r="Y1033" s="330">
        <v>1</v>
      </c>
      <c r="Z1033" s="330">
        <v>1</v>
      </c>
      <c r="AA1033" s="350">
        <v>1</v>
      </c>
      <c r="AB1033" s="335"/>
      <c r="AC1033" s="341"/>
      <c r="AD1033" s="342">
        <v>1</v>
      </c>
      <c r="AE1033" s="330">
        <v>1</v>
      </c>
      <c r="AF1033" s="330">
        <v>1</v>
      </c>
      <c r="AG1033" s="330">
        <v>1</v>
      </c>
      <c r="AH1033" s="350">
        <v>1</v>
      </c>
      <c r="AI1033" s="335"/>
      <c r="AJ1033" s="343"/>
      <c r="AK1033" s="343"/>
      <c r="AL1033" s="350"/>
      <c r="AM1033" s="350"/>
      <c r="AN1033" s="350"/>
      <c r="AO1033" s="335"/>
      <c r="AP1033" s="335"/>
      <c r="AQ1033" s="335"/>
      <c r="AR1033" s="335"/>
      <c r="AS1033" s="335"/>
      <c r="AT1033" s="335"/>
      <c r="AU1033" s="333" t="s">
        <v>2822</v>
      </c>
      <c r="AV1033" s="334">
        <v>1</v>
      </c>
      <c r="AW1033" s="333">
        <v>0</v>
      </c>
      <c r="AX1033" s="334"/>
      <c r="AY1033" s="334"/>
      <c r="AZ1033" s="335"/>
      <c r="BA1033" s="335"/>
      <c r="BB1033" s="196">
        <v>94</v>
      </c>
      <c r="BC1033" s="195">
        <v>65409940</v>
      </c>
      <c r="BD1033" s="196">
        <v>7</v>
      </c>
      <c r="BE1033" s="196">
        <v>97</v>
      </c>
      <c r="BF1033" s="196"/>
      <c r="BG1033" s="351">
        <v>2204</v>
      </c>
      <c r="BH1033" s="352"/>
      <c r="BI1033" s="352"/>
      <c r="BJ1033" s="353"/>
      <c r="BK1033" s="354"/>
      <c r="BL1033" s="388">
        <v>42345</v>
      </c>
      <c r="BM1033" s="388">
        <v>54788</v>
      </c>
      <c r="BN1033" s="335">
        <v>2</v>
      </c>
      <c r="BO1033" s="336" t="s">
        <v>985</v>
      </c>
      <c r="BP1033" s="336" t="s">
        <v>985</v>
      </c>
      <c r="BQ1033" s="336"/>
      <c r="BR1033" s="336"/>
      <c r="BS1033" s="336" t="s">
        <v>207</v>
      </c>
      <c r="BT1033" s="335"/>
      <c r="BU1033" s="335"/>
      <c r="BV1033" s="336" t="s">
        <v>90</v>
      </c>
      <c r="BW1033" s="347"/>
      <c r="BX1033" s="336" t="s">
        <v>986</v>
      </c>
      <c r="BY1033" s="336" t="s">
        <v>986</v>
      </c>
      <c r="BZ1033" s="335" t="s">
        <v>985</v>
      </c>
      <c r="CA1033" s="335" t="s">
        <v>985</v>
      </c>
      <c r="CB1033" s="347"/>
      <c r="CC1033" s="347"/>
      <c r="CD1033" s="352"/>
      <c r="CE1033" s="335"/>
      <c r="CF1033" s="335"/>
      <c r="CG1033" s="330">
        <v>1</v>
      </c>
      <c r="CH1033" s="330">
        <v>1</v>
      </c>
      <c r="CI1033" s="330">
        <v>1</v>
      </c>
      <c r="CJ1033" s="350">
        <v>1</v>
      </c>
      <c r="CK1033" s="335" t="s">
        <v>986</v>
      </c>
      <c r="CL1033" s="335" t="s">
        <v>986</v>
      </c>
      <c r="CM1033" s="335" t="s">
        <v>986</v>
      </c>
      <c r="CN1033" s="335" t="s">
        <v>986</v>
      </c>
      <c r="CO1033" s="335" t="s">
        <v>986</v>
      </c>
      <c r="CP1033" s="335" t="s">
        <v>480</v>
      </c>
      <c r="CQ1033" s="335" t="s">
        <v>986</v>
      </c>
      <c r="CR1033" s="335" t="s">
        <v>985</v>
      </c>
      <c r="CS1033" s="335" t="s">
        <v>985</v>
      </c>
      <c r="CT1033" s="335" t="s">
        <v>985</v>
      </c>
      <c r="CU1033" s="335">
        <v>6</v>
      </c>
      <c r="CV1033" s="335"/>
      <c r="CW1033" s="335"/>
      <c r="CX1033" s="335">
        <v>2</v>
      </c>
      <c r="CY1033" s="335">
        <v>4</v>
      </c>
      <c r="CZ1033" s="335">
        <v>2</v>
      </c>
      <c r="DA1033" s="335">
        <v>4</v>
      </c>
      <c r="DB1033" s="335"/>
      <c r="DC1033" s="335">
        <v>94</v>
      </c>
      <c r="DD1033" s="335" t="s">
        <v>987</v>
      </c>
      <c r="DE1033" s="335" t="s">
        <v>985</v>
      </c>
      <c r="DF1033" s="336">
        <v>0</v>
      </c>
      <c r="DG1033" s="336"/>
      <c r="DH1033" s="338" t="s">
        <v>985</v>
      </c>
      <c r="DI1033" s="339"/>
      <c r="DJ1033" s="335"/>
      <c r="DK1033" s="335"/>
      <c r="DL1033" s="335"/>
      <c r="DM1033" s="335"/>
    </row>
    <row r="1034" spans="1:117">
      <c r="A1034" s="62" t="s">
        <v>4211</v>
      </c>
      <c r="B1034" s="342">
        <v>9</v>
      </c>
      <c r="C1034" s="344" t="s">
        <v>4211</v>
      </c>
      <c r="D1034" s="344" t="s">
        <v>4206</v>
      </c>
      <c r="E1034" s="344" t="s">
        <v>4206</v>
      </c>
      <c r="F1034" s="330">
        <v>1080</v>
      </c>
      <c r="G1034" s="330">
        <v>1080</v>
      </c>
      <c r="H1034" s="342" t="s">
        <v>480</v>
      </c>
      <c r="I1034" s="342" t="s">
        <v>480</v>
      </c>
      <c r="J1034" s="336" t="s">
        <v>480</v>
      </c>
      <c r="K1034" s="346">
        <v>1</v>
      </c>
      <c r="L1034" s="347"/>
      <c r="M1034" s="347"/>
      <c r="N1034" s="348" t="s">
        <v>4207</v>
      </c>
      <c r="O1034" s="348" t="s">
        <v>4207</v>
      </c>
      <c r="P1034" s="348" t="s">
        <v>4208</v>
      </c>
      <c r="Q1034" s="348" t="s">
        <v>4208</v>
      </c>
      <c r="R1034" s="335">
        <v>317490</v>
      </c>
      <c r="S1034" s="347"/>
      <c r="T1034" s="347"/>
      <c r="U1034" s="335"/>
      <c r="V1034" s="341"/>
      <c r="W1034" s="342">
        <v>1</v>
      </c>
      <c r="X1034" s="330">
        <v>1</v>
      </c>
      <c r="Y1034" s="330">
        <v>1</v>
      </c>
      <c r="Z1034" s="330">
        <v>1</v>
      </c>
      <c r="AA1034" s="350">
        <v>1</v>
      </c>
      <c r="AB1034" s="335"/>
      <c r="AC1034" s="341"/>
      <c r="AD1034" s="342">
        <v>1</v>
      </c>
      <c r="AE1034" s="330">
        <v>1</v>
      </c>
      <c r="AF1034" s="330">
        <v>1</v>
      </c>
      <c r="AG1034" s="330">
        <v>1</v>
      </c>
      <c r="AH1034" s="350">
        <v>1</v>
      </c>
      <c r="AI1034" s="335"/>
      <c r="AJ1034" s="343"/>
      <c r="AK1034" s="343"/>
      <c r="AL1034" s="350"/>
      <c r="AM1034" s="350"/>
      <c r="AN1034" s="350"/>
      <c r="AO1034" s="335"/>
      <c r="AP1034" s="335"/>
      <c r="AQ1034" s="335"/>
      <c r="AR1034" s="335"/>
      <c r="AS1034" s="335"/>
      <c r="AT1034" s="335"/>
      <c r="AU1034" s="333" t="s">
        <v>2822</v>
      </c>
      <c r="AV1034" s="334">
        <v>1</v>
      </c>
      <c r="AW1034" s="333">
        <v>0</v>
      </c>
      <c r="AX1034" s="334"/>
      <c r="AY1034" s="334"/>
      <c r="AZ1034" s="335"/>
      <c r="BA1034" s="335"/>
      <c r="BB1034" s="196">
        <v>94</v>
      </c>
      <c r="BC1034" s="195">
        <v>65409940</v>
      </c>
      <c r="BD1034" s="196">
        <v>7</v>
      </c>
      <c r="BE1034" s="196">
        <v>97</v>
      </c>
      <c r="BF1034" s="196"/>
      <c r="BG1034" s="351">
        <v>2205</v>
      </c>
      <c r="BH1034" s="352"/>
      <c r="BI1034" s="352"/>
      <c r="BJ1034" s="353"/>
      <c r="BK1034" s="354"/>
      <c r="BL1034" s="388">
        <v>42345</v>
      </c>
      <c r="BM1034" s="388">
        <v>54788</v>
      </c>
      <c r="BN1034" s="335">
        <v>2</v>
      </c>
      <c r="BO1034" s="336" t="s">
        <v>985</v>
      </c>
      <c r="BP1034" s="336" t="s">
        <v>985</v>
      </c>
      <c r="BQ1034" s="336"/>
      <c r="BR1034" s="336"/>
      <c r="BS1034" s="336" t="s">
        <v>439</v>
      </c>
      <c r="BT1034" s="335"/>
      <c r="BU1034" s="335"/>
      <c r="BV1034" s="336" t="s">
        <v>90</v>
      </c>
      <c r="BW1034" s="347"/>
      <c r="BX1034" s="336" t="s">
        <v>986</v>
      </c>
      <c r="BY1034" s="336" t="s">
        <v>986</v>
      </c>
      <c r="BZ1034" s="335" t="s">
        <v>985</v>
      </c>
      <c r="CA1034" s="335" t="s">
        <v>985</v>
      </c>
      <c r="CB1034" s="347"/>
      <c r="CC1034" s="347"/>
      <c r="CD1034" s="352"/>
      <c r="CE1034" s="335"/>
      <c r="CF1034" s="335"/>
      <c r="CG1034" s="330">
        <v>1</v>
      </c>
      <c r="CH1034" s="330">
        <v>1</v>
      </c>
      <c r="CI1034" s="330">
        <v>1</v>
      </c>
      <c r="CJ1034" s="350">
        <v>1</v>
      </c>
      <c r="CK1034" s="335" t="s">
        <v>986</v>
      </c>
      <c r="CL1034" s="335" t="s">
        <v>986</v>
      </c>
      <c r="CM1034" s="335" t="s">
        <v>986</v>
      </c>
      <c r="CN1034" s="335" t="s">
        <v>986</v>
      </c>
      <c r="CO1034" s="335" t="s">
        <v>986</v>
      </c>
      <c r="CP1034" s="335" t="s">
        <v>480</v>
      </c>
      <c r="CQ1034" s="335" t="s">
        <v>986</v>
      </c>
      <c r="CR1034" s="335" t="s">
        <v>985</v>
      </c>
      <c r="CS1034" s="335" t="s">
        <v>985</v>
      </c>
      <c r="CT1034" s="335" t="s">
        <v>985</v>
      </c>
      <c r="CU1034" s="335">
        <v>6</v>
      </c>
      <c r="CV1034" s="335"/>
      <c r="CW1034" s="335"/>
      <c r="CX1034" s="335">
        <v>2</v>
      </c>
      <c r="CY1034" s="335">
        <v>4</v>
      </c>
      <c r="CZ1034" s="335">
        <v>2</v>
      </c>
      <c r="DA1034" s="335">
        <v>4</v>
      </c>
      <c r="DB1034" s="335"/>
      <c r="DC1034" s="335">
        <v>94</v>
      </c>
      <c r="DD1034" s="335" t="s">
        <v>987</v>
      </c>
      <c r="DE1034" s="335" t="s">
        <v>985</v>
      </c>
      <c r="DF1034" s="336">
        <v>0</v>
      </c>
      <c r="DG1034" s="336"/>
      <c r="DH1034" s="338" t="s">
        <v>985</v>
      </c>
      <c r="DI1034" s="339"/>
      <c r="DJ1034" s="335"/>
      <c r="DK1034" s="335"/>
      <c r="DL1034" s="335"/>
      <c r="DM1034" s="335"/>
    </row>
    <row r="1035" spans="1:117">
      <c r="A1035" s="62" t="s">
        <v>4256</v>
      </c>
      <c r="B1035" s="342">
        <v>5</v>
      </c>
      <c r="C1035" s="344" t="s">
        <v>4256</v>
      </c>
      <c r="D1035" s="344" t="s">
        <v>4230</v>
      </c>
      <c r="E1035" s="344" t="s">
        <v>4230</v>
      </c>
      <c r="F1035" s="330">
        <v>1080</v>
      </c>
      <c r="G1035" s="330">
        <v>1080</v>
      </c>
      <c r="H1035" s="342" t="s">
        <v>480</v>
      </c>
      <c r="I1035" s="342" t="s">
        <v>480</v>
      </c>
      <c r="J1035" s="336" t="s">
        <v>480</v>
      </c>
      <c r="K1035" s="346">
        <v>1</v>
      </c>
      <c r="L1035" s="347"/>
      <c r="M1035" s="347"/>
      <c r="N1035" s="348" t="s">
        <v>4231</v>
      </c>
      <c r="O1035" s="348" t="s">
        <v>4231</v>
      </c>
      <c r="P1035" s="348" t="s">
        <v>4232</v>
      </c>
      <c r="Q1035" s="348" t="s">
        <v>4232</v>
      </c>
      <c r="R1035" s="335">
        <v>317490</v>
      </c>
      <c r="S1035" s="347"/>
      <c r="T1035" s="347"/>
      <c r="U1035" s="335"/>
      <c r="V1035" s="341"/>
      <c r="W1035" s="342">
        <v>1</v>
      </c>
      <c r="X1035" s="330">
        <v>1</v>
      </c>
      <c r="Y1035" s="330">
        <v>1</v>
      </c>
      <c r="Z1035" s="330">
        <v>1</v>
      </c>
      <c r="AA1035" s="350">
        <v>1</v>
      </c>
      <c r="AB1035" s="335"/>
      <c r="AC1035" s="341"/>
      <c r="AD1035" s="342">
        <v>1</v>
      </c>
      <c r="AE1035" s="330">
        <v>1</v>
      </c>
      <c r="AF1035" s="330">
        <v>1</v>
      </c>
      <c r="AG1035" s="330">
        <v>1</v>
      </c>
      <c r="AH1035" s="350">
        <v>1</v>
      </c>
      <c r="AI1035" s="335"/>
      <c r="AJ1035" s="343"/>
      <c r="AK1035" s="343"/>
      <c r="AL1035" s="350"/>
      <c r="AM1035" s="350"/>
      <c r="AN1035" s="350"/>
      <c r="AO1035" s="335"/>
      <c r="AP1035" s="335"/>
      <c r="AQ1035" s="335"/>
      <c r="AR1035" s="335"/>
      <c r="AS1035" s="335"/>
      <c r="AT1035" s="335"/>
      <c r="AU1035" s="333" t="s">
        <v>2822</v>
      </c>
      <c r="AV1035" s="334">
        <v>1</v>
      </c>
      <c r="AW1035" s="333">
        <v>0</v>
      </c>
      <c r="AX1035" s="334"/>
      <c r="AY1035" s="334"/>
      <c r="AZ1035" s="335"/>
      <c r="BA1035" s="335"/>
      <c r="BB1035" s="196">
        <v>94</v>
      </c>
      <c r="BC1035" s="195">
        <v>65409940</v>
      </c>
      <c r="BD1035" s="196">
        <v>7</v>
      </c>
      <c r="BE1035" s="196">
        <v>97</v>
      </c>
      <c r="BF1035" s="196"/>
      <c r="BG1035" s="351">
        <v>2203</v>
      </c>
      <c r="BH1035" s="352"/>
      <c r="BI1035" s="352"/>
      <c r="BJ1035" s="353"/>
      <c r="BK1035" s="354"/>
      <c r="BL1035" s="388">
        <v>42345</v>
      </c>
      <c r="BM1035" s="388">
        <v>54788</v>
      </c>
      <c r="BN1035" s="335">
        <v>2</v>
      </c>
      <c r="BO1035" s="336" t="s">
        <v>985</v>
      </c>
      <c r="BP1035" s="336" t="s">
        <v>985</v>
      </c>
      <c r="BQ1035" s="336"/>
      <c r="BR1035" s="336"/>
      <c r="BS1035" s="336" t="s">
        <v>439</v>
      </c>
      <c r="BT1035" s="335"/>
      <c r="BU1035" s="335"/>
      <c r="BV1035" s="336" t="s">
        <v>90</v>
      </c>
      <c r="BW1035" s="347"/>
      <c r="BX1035" s="336" t="s">
        <v>986</v>
      </c>
      <c r="BY1035" s="336" t="s">
        <v>986</v>
      </c>
      <c r="BZ1035" s="335" t="s">
        <v>985</v>
      </c>
      <c r="CA1035" s="335" t="s">
        <v>985</v>
      </c>
      <c r="CB1035" s="347"/>
      <c r="CC1035" s="347"/>
      <c r="CD1035" s="352"/>
      <c r="CE1035" s="335"/>
      <c r="CF1035" s="335"/>
      <c r="CG1035" s="330">
        <v>1</v>
      </c>
      <c r="CH1035" s="330">
        <v>1</v>
      </c>
      <c r="CI1035" s="330">
        <v>1</v>
      </c>
      <c r="CJ1035" s="350">
        <v>1</v>
      </c>
      <c r="CK1035" s="335" t="s">
        <v>986</v>
      </c>
      <c r="CL1035" s="335" t="s">
        <v>986</v>
      </c>
      <c r="CM1035" s="335" t="s">
        <v>986</v>
      </c>
      <c r="CN1035" s="335" t="s">
        <v>986</v>
      </c>
      <c r="CO1035" s="335" t="s">
        <v>986</v>
      </c>
      <c r="CP1035" s="335" t="s">
        <v>480</v>
      </c>
      <c r="CQ1035" s="335" t="s">
        <v>986</v>
      </c>
      <c r="CR1035" s="335" t="s">
        <v>985</v>
      </c>
      <c r="CS1035" s="335" t="s">
        <v>985</v>
      </c>
      <c r="CT1035" s="335" t="s">
        <v>985</v>
      </c>
      <c r="CU1035" s="335">
        <v>6</v>
      </c>
      <c r="CV1035" s="335"/>
      <c r="CW1035" s="335"/>
      <c r="CX1035" s="335">
        <v>2</v>
      </c>
      <c r="CY1035" s="335">
        <v>4</v>
      </c>
      <c r="CZ1035" s="335">
        <v>2</v>
      </c>
      <c r="DA1035" s="335">
        <v>4</v>
      </c>
      <c r="DB1035" s="335"/>
      <c r="DC1035" s="335">
        <v>94</v>
      </c>
      <c r="DD1035" s="335" t="s">
        <v>987</v>
      </c>
      <c r="DE1035" s="335" t="s">
        <v>985</v>
      </c>
      <c r="DF1035" s="336">
        <v>0</v>
      </c>
      <c r="DG1035" s="336"/>
      <c r="DH1035" s="338" t="s">
        <v>985</v>
      </c>
      <c r="DI1035" s="339"/>
      <c r="DJ1035" s="335"/>
      <c r="DK1035" s="335"/>
      <c r="DL1035" s="335"/>
      <c r="DM1035" s="335"/>
    </row>
    <row r="1036" spans="1:117">
      <c r="A1036" s="62" t="s">
        <v>4257</v>
      </c>
      <c r="B1036" s="342">
        <v>5</v>
      </c>
      <c r="C1036" s="344" t="s">
        <v>4257</v>
      </c>
      <c r="D1036" s="344" t="s">
        <v>4234</v>
      </c>
      <c r="E1036" s="344" t="s">
        <v>4234</v>
      </c>
      <c r="F1036" s="330">
        <v>1080</v>
      </c>
      <c r="G1036" s="330">
        <v>1080</v>
      </c>
      <c r="H1036" s="342" t="s">
        <v>480</v>
      </c>
      <c r="I1036" s="342" t="s">
        <v>480</v>
      </c>
      <c r="J1036" s="336" t="s">
        <v>480</v>
      </c>
      <c r="K1036" s="346">
        <v>1</v>
      </c>
      <c r="L1036" s="347"/>
      <c r="M1036" s="347"/>
      <c r="N1036" s="348" t="s">
        <v>4231</v>
      </c>
      <c r="O1036" s="348" t="s">
        <v>4231</v>
      </c>
      <c r="P1036" s="348" t="s">
        <v>4235</v>
      </c>
      <c r="Q1036" s="348" t="s">
        <v>4235</v>
      </c>
      <c r="R1036" s="335">
        <v>317490</v>
      </c>
      <c r="S1036" s="347"/>
      <c r="T1036" s="347"/>
      <c r="U1036" s="335"/>
      <c r="V1036" s="341"/>
      <c r="W1036" s="342">
        <v>1</v>
      </c>
      <c r="X1036" s="330">
        <v>1</v>
      </c>
      <c r="Y1036" s="330">
        <v>1</v>
      </c>
      <c r="Z1036" s="330">
        <v>1</v>
      </c>
      <c r="AA1036" s="350">
        <v>1</v>
      </c>
      <c r="AB1036" s="335"/>
      <c r="AC1036" s="341"/>
      <c r="AD1036" s="342">
        <v>1</v>
      </c>
      <c r="AE1036" s="330">
        <v>1</v>
      </c>
      <c r="AF1036" s="330">
        <v>1</v>
      </c>
      <c r="AG1036" s="330">
        <v>1</v>
      </c>
      <c r="AH1036" s="350">
        <v>1</v>
      </c>
      <c r="AI1036" s="335"/>
      <c r="AJ1036" s="343"/>
      <c r="AK1036" s="343"/>
      <c r="AL1036" s="350"/>
      <c r="AM1036" s="350"/>
      <c r="AN1036" s="350"/>
      <c r="AO1036" s="335"/>
      <c r="AP1036" s="335"/>
      <c r="AQ1036" s="335"/>
      <c r="AR1036" s="335"/>
      <c r="AS1036" s="335"/>
      <c r="AT1036" s="335"/>
      <c r="AU1036" s="333" t="s">
        <v>2822</v>
      </c>
      <c r="AV1036" s="334">
        <v>1</v>
      </c>
      <c r="AW1036" s="333">
        <v>0</v>
      </c>
      <c r="AX1036" s="334"/>
      <c r="AY1036" s="334"/>
      <c r="AZ1036" s="335"/>
      <c r="BA1036" s="335"/>
      <c r="BB1036" s="196">
        <v>94</v>
      </c>
      <c r="BC1036" s="195">
        <v>65409940</v>
      </c>
      <c r="BD1036" s="196">
        <v>7</v>
      </c>
      <c r="BE1036" s="196">
        <v>97</v>
      </c>
      <c r="BF1036" s="196"/>
      <c r="BG1036" s="351">
        <v>2203</v>
      </c>
      <c r="BH1036" s="352"/>
      <c r="BI1036" s="352"/>
      <c r="BJ1036" s="353"/>
      <c r="BK1036" s="354"/>
      <c r="BL1036" s="388">
        <v>42345</v>
      </c>
      <c r="BM1036" s="388">
        <v>54788</v>
      </c>
      <c r="BN1036" s="335">
        <v>2</v>
      </c>
      <c r="BO1036" s="336" t="s">
        <v>985</v>
      </c>
      <c r="BP1036" s="336" t="s">
        <v>985</v>
      </c>
      <c r="BQ1036" s="336"/>
      <c r="BR1036" s="336"/>
      <c r="BS1036" s="336" t="s">
        <v>118</v>
      </c>
      <c r="BT1036" s="335"/>
      <c r="BU1036" s="335"/>
      <c r="BV1036" s="336" t="s">
        <v>90</v>
      </c>
      <c r="BW1036" s="347"/>
      <c r="BX1036" s="336" t="s">
        <v>986</v>
      </c>
      <c r="BY1036" s="336" t="s">
        <v>986</v>
      </c>
      <c r="BZ1036" s="335" t="s">
        <v>985</v>
      </c>
      <c r="CA1036" s="335" t="s">
        <v>985</v>
      </c>
      <c r="CB1036" s="347"/>
      <c r="CC1036" s="347"/>
      <c r="CD1036" s="352"/>
      <c r="CE1036" s="335"/>
      <c r="CF1036" s="335"/>
      <c r="CG1036" s="330">
        <v>1</v>
      </c>
      <c r="CH1036" s="330">
        <v>1</v>
      </c>
      <c r="CI1036" s="330">
        <v>1</v>
      </c>
      <c r="CJ1036" s="350">
        <v>1</v>
      </c>
      <c r="CK1036" s="335" t="s">
        <v>986</v>
      </c>
      <c r="CL1036" s="335" t="s">
        <v>986</v>
      </c>
      <c r="CM1036" s="335" t="s">
        <v>986</v>
      </c>
      <c r="CN1036" s="335" t="s">
        <v>986</v>
      </c>
      <c r="CO1036" s="335" t="s">
        <v>986</v>
      </c>
      <c r="CP1036" s="335" t="s">
        <v>480</v>
      </c>
      <c r="CQ1036" s="335" t="s">
        <v>986</v>
      </c>
      <c r="CR1036" s="335" t="s">
        <v>985</v>
      </c>
      <c r="CS1036" s="335" t="s">
        <v>985</v>
      </c>
      <c r="CT1036" s="335" t="s">
        <v>985</v>
      </c>
      <c r="CU1036" s="335">
        <v>6</v>
      </c>
      <c r="CV1036" s="335"/>
      <c r="CW1036" s="335"/>
      <c r="CX1036" s="335">
        <v>2</v>
      </c>
      <c r="CY1036" s="335">
        <v>4</v>
      </c>
      <c r="CZ1036" s="335">
        <v>2</v>
      </c>
      <c r="DA1036" s="335">
        <v>4</v>
      </c>
      <c r="DB1036" s="335"/>
      <c r="DC1036" s="335">
        <v>94</v>
      </c>
      <c r="DD1036" s="335" t="s">
        <v>987</v>
      </c>
      <c r="DE1036" s="335" t="s">
        <v>985</v>
      </c>
      <c r="DF1036" s="336">
        <v>0</v>
      </c>
      <c r="DG1036" s="336"/>
      <c r="DH1036" s="338" t="s">
        <v>985</v>
      </c>
      <c r="DI1036" s="339"/>
      <c r="DJ1036" s="335"/>
      <c r="DK1036" s="335"/>
      <c r="DL1036" s="335"/>
      <c r="DM1036" s="335"/>
    </row>
    <row r="1037" spans="1:117">
      <c r="A1037" s="62" t="s">
        <v>4100</v>
      </c>
      <c r="B1037" s="342">
        <v>3</v>
      </c>
      <c r="C1037" s="344" t="s">
        <v>4100</v>
      </c>
      <c r="D1037" s="344" t="s">
        <v>4098</v>
      </c>
      <c r="E1037" s="344" t="s">
        <v>4098</v>
      </c>
      <c r="F1037" s="330">
        <v>1080</v>
      </c>
      <c r="G1037" s="330">
        <v>1080</v>
      </c>
      <c r="H1037" s="342" t="s">
        <v>480</v>
      </c>
      <c r="I1037" s="342" t="s">
        <v>480</v>
      </c>
      <c r="J1037" s="336" t="s">
        <v>480</v>
      </c>
      <c r="K1037" s="346">
        <v>1</v>
      </c>
      <c r="L1037" s="347"/>
      <c r="M1037" s="347"/>
      <c r="N1037" s="348" t="s">
        <v>4098</v>
      </c>
      <c r="O1037" s="348" t="s">
        <v>4098</v>
      </c>
      <c r="P1037" s="348" t="s">
        <v>4101</v>
      </c>
      <c r="Q1037" s="348" t="s">
        <v>4101</v>
      </c>
      <c r="R1037" s="335">
        <v>317490</v>
      </c>
      <c r="S1037" s="347"/>
      <c r="T1037" s="347"/>
      <c r="U1037" s="335">
        <v>4430</v>
      </c>
      <c r="V1037" s="341"/>
      <c r="W1037" s="342">
        <v>1</v>
      </c>
      <c r="X1037" s="330">
        <v>1</v>
      </c>
      <c r="Y1037" s="330">
        <v>1</v>
      </c>
      <c r="Z1037" s="330">
        <v>1</v>
      </c>
      <c r="AA1037" s="350">
        <v>1</v>
      </c>
      <c r="AB1037" s="335"/>
      <c r="AC1037" s="341"/>
      <c r="AD1037" s="342">
        <v>1</v>
      </c>
      <c r="AE1037" s="330">
        <v>1</v>
      </c>
      <c r="AF1037" s="330">
        <v>1</v>
      </c>
      <c r="AG1037" s="330">
        <v>1</v>
      </c>
      <c r="AH1037" s="350">
        <v>1</v>
      </c>
      <c r="AI1037" s="335"/>
      <c r="AJ1037" s="343"/>
      <c r="AK1037" s="343"/>
      <c r="AL1037" s="350"/>
      <c r="AM1037" s="350"/>
      <c r="AN1037" s="350"/>
      <c r="AO1037" s="335"/>
      <c r="AP1037" s="335"/>
      <c r="AQ1037" s="335"/>
      <c r="AR1037" s="335"/>
      <c r="AS1037" s="335"/>
      <c r="AT1037" s="335"/>
      <c r="AU1037" s="333" t="s">
        <v>2822</v>
      </c>
      <c r="AV1037" s="334">
        <v>1</v>
      </c>
      <c r="AW1037" s="333">
        <v>0</v>
      </c>
      <c r="AX1037" s="334"/>
      <c r="AY1037" s="334"/>
      <c r="AZ1037" s="335"/>
      <c r="BA1037" s="335"/>
      <c r="BB1037" s="196">
        <v>94</v>
      </c>
      <c r="BC1037" s="195">
        <v>65409940</v>
      </c>
      <c r="BD1037" s="196">
        <v>7</v>
      </c>
      <c r="BE1037" s="196">
        <v>97</v>
      </c>
      <c r="BF1037" s="196"/>
      <c r="BG1037" s="351">
        <v>2313</v>
      </c>
      <c r="BH1037" s="352"/>
      <c r="BI1037" s="352"/>
      <c r="BJ1037" s="353"/>
      <c r="BK1037" s="354"/>
      <c r="BL1037" s="388">
        <v>42345</v>
      </c>
      <c r="BM1037" s="388">
        <v>54788</v>
      </c>
      <c r="BN1037" s="335">
        <v>2</v>
      </c>
      <c r="BO1037" s="336" t="s">
        <v>985</v>
      </c>
      <c r="BP1037" s="336" t="s">
        <v>985</v>
      </c>
      <c r="BQ1037" s="336"/>
      <c r="BR1037" s="336"/>
      <c r="BS1037" s="336" t="s">
        <v>118</v>
      </c>
      <c r="BT1037" s="335"/>
      <c r="BU1037" s="335"/>
      <c r="BV1037" s="336" t="s">
        <v>90</v>
      </c>
      <c r="BW1037" s="347"/>
      <c r="BX1037" s="336" t="s">
        <v>986</v>
      </c>
      <c r="BY1037" s="336" t="s">
        <v>986</v>
      </c>
      <c r="BZ1037" s="335" t="s">
        <v>985</v>
      </c>
      <c r="CA1037" s="335" t="s">
        <v>985</v>
      </c>
      <c r="CB1037" s="347"/>
      <c r="CC1037" s="347"/>
      <c r="CD1037" s="352"/>
      <c r="CE1037" s="335"/>
      <c r="CF1037" s="335"/>
      <c r="CG1037" s="330">
        <v>1</v>
      </c>
      <c r="CH1037" s="330">
        <v>1</v>
      </c>
      <c r="CI1037" s="330">
        <v>1</v>
      </c>
      <c r="CJ1037" s="350">
        <v>1</v>
      </c>
      <c r="CK1037" s="335" t="s">
        <v>986</v>
      </c>
      <c r="CL1037" s="335" t="s">
        <v>986</v>
      </c>
      <c r="CM1037" s="335" t="s">
        <v>986</v>
      </c>
      <c r="CN1037" s="335" t="s">
        <v>986</v>
      </c>
      <c r="CO1037" s="335" t="s">
        <v>986</v>
      </c>
      <c r="CP1037" s="335" t="s">
        <v>480</v>
      </c>
      <c r="CQ1037" s="335" t="s">
        <v>986</v>
      </c>
      <c r="CR1037" s="335" t="s">
        <v>985</v>
      </c>
      <c r="CS1037" s="335" t="s">
        <v>985</v>
      </c>
      <c r="CT1037" s="335" t="s">
        <v>985</v>
      </c>
      <c r="CU1037" s="335">
        <v>6</v>
      </c>
      <c r="CV1037" s="335"/>
      <c r="CW1037" s="335"/>
      <c r="CX1037" s="335">
        <v>2</v>
      </c>
      <c r="CY1037" s="335">
        <v>4</v>
      </c>
      <c r="CZ1037" s="335">
        <v>2</v>
      </c>
      <c r="DA1037" s="335">
        <v>4</v>
      </c>
      <c r="DB1037" s="335"/>
      <c r="DC1037" s="335">
        <v>94</v>
      </c>
      <c r="DD1037" s="335" t="s">
        <v>987</v>
      </c>
      <c r="DE1037" s="335" t="s">
        <v>985</v>
      </c>
      <c r="DF1037" s="336">
        <v>0</v>
      </c>
      <c r="DG1037" s="336"/>
      <c r="DH1037" s="338" t="s">
        <v>985</v>
      </c>
      <c r="DI1037" s="339"/>
      <c r="DJ1037" s="335"/>
      <c r="DK1037" s="335"/>
      <c r="DL1037" s="335"/>
      <c r="DM1037" s="335"/>
    </row>
    <row r="1038" spans="1:117">
      <c r="A1038" s="62" t="s">
        <v>1813</v>
      </c>
      <c r="B1038">
        <v>8</v>
      </c>
      <c r="C1038" s="90" t="s">
        <v>1813</v>
      </c>
      <c r="D1038" s="217" t="s">
        <v>1960</v>
      </c>
      <c r="E1038" t="s">
        <v>1960</v>
      </c>
      <c r="F1038" s="65">
        <v>1080</v>
      </c>
      <c r="G1038" s="65">
        <v>1080</v>
      </c>
      <c r="H1038" t="s">
        <v>480</v>
      </c>
      <c r="I1038" t="s">
        <v>480</v>
      </c>
      <c r="J1038" t="s">
        <v>480</v>
      </c>
      <c r="K1038" s="98">
        <v>1</v>
      </c>
      <c r="N1038" s="217" t="s">
        <v>1959</v>
      </c>
      <c r="P1038" s="217" t="s">
        <v>1916</v>
      </c>
      <c r="Q1038" s="88" t="s">
        <v>1916</v>
      </c>
      <c r="AU1038" s="67">
        <v>0</v>
      </c>
      <c r="AV1038" s="68">
        <v>1.29</v>
      </c>
      <c r="BB1038" s="196">
        <v>94</v>
      </c>
      <c r="BC1038" s="195">
        <v>65409940</v>
      </c>
      <c r="BD1038" s="196">
        <v>7</v>
      </c>
      <c r="BE1038" s="196">
        <v>97</v>
      </c>
      <c r="BG1038" s="70">
        <v>4119</v>
      </c>
      <c r="BN1038" s="62">
        <v>2</v>
      </c>
      <c r="BO1038" s="91" t="s">
        <v>985</v>
      </c>
      <c r="BP1038" s="91" t="s">
        <v>985</v>
      </c>
      <c r="BS1038" s="231" t="s">
        <v>118</v>
      </c>
      <c r="BV1038" s="194" t="s">
        <v>90</v>
      </c>
      <c r="BX1038" s="91" t="s">
        <v>986</v>
      </c>
      <c r="BY1038" s="91" t="s">
        <v>986</v>
      </c>
      <c r="BZ1038" s="62" t="s">
        <v>985</v>
      </c>
      <c r="CA1038" s="62" t="s">
        <v>985</v>
      </c>
      <c r="CK1038" s="62" t="s">
        <v>986</v>
      </c>
      <c r="CL1038" s="62" t="s">
        <v>986</v>
      </c>
      <c r="CM1038" s="62" t="s">
        <v>986</v>
      </c>
      <c r="CN1038" s="62" t="s">
        <v>986</v>
      </c>
      <c r="CO1038" s="62" t="s">
        <v>986</v>
      </c>
      <c r="CP1038" s="62" t="s">
        <v>480</v>
      </c>
      <c r="CQ1038" s="62" t="s">
        <v>986</v>
      </c>
      <c r="CR1038" s="62" t="s">
        <v>985</v>
      </c>
      <c r="CS1038" s="62" t="s">
        <v>985</v>
      </c>
      <c r="CT1038" s="62" t="s">
        <v>985</v>
      </c>
      <c r="CU1038" s="62">
        <v>6</v>
      </c>
      <c r="CX1038" s="62">
        <v>2</v>
      </c>
      <c r="CY1038" s="62">
        <v>4</v>
      </c>
      <c r="CZ1038" s="62">
        <v>2</v>
      </c>
      <c r="DA1038" s="62">
        <v>4</v>
      </c>
      <c r="DC1038" s="62">
        <v>94</v>
      </c>
      <c r="DD1038" s="62" t="s">
        <v>987</v>
      </c>
      <c r="DE1038" s="62" t="s">
        <v>985</v>
      </c>
      <c r="DF1038" s="91">
        <v>0</v>
      </c>
      <c r="DH1038" s="189" t="s">
        <v>985</v>
      </c>
      <c r="DJ1038" s="335"/>
      <c r="DK1038" s="335"/>
      <c r="DL1038" s="335"/>
      <c r="DM1038" s="335"/>
    </row>
    <row r="1039" spans="1:117">
      <c r="A1039" s="62" t="s">
        <v>1814</v>
      </c>
      <c r="B1039">
        <v>2</v>
      </c>
      <c r="C1039" s="90" t="s">
        <v>1814</v>
      </c>
      <c r="D1039" s="217" t="s">
        <v>1960</v>
      </c>
      <c r="E1039" t="s">
        <v>1960</v>
      </c>
      <c r="F1039" s="65">
        <v>1080</v>
      </c>
      <c r="G1039" s="65">
        <v>1080</v>
      </c>
      <c r="H1039" t="s">
        <v>480</v>
      </c>
      <c r="I1039" t="s">
        <v>480</v>
      </c>
      <c r="J1039" t="s">
        <v>480</v>
      </c>
      <c r="K1039" s="98">
        <v>1</v>
      </c>
      <c r="N1039" s="217" t="s">
        <v>1959</v>
      </c>
      <c r="P1039" s="217" t="s">
        <v>1917</v>
      </c>
      <c r="Q1039" s="88" t="s">
        <v>1917</v>
      </c>
      <c r="AU1039" s="67">
        <v>0</v>
      </c>
      <c r="AV1039" s="68">
        <v>0.99</v>
      </c>
      <c r="BB1039" s="196">
        <v>94</v>
      </c>
      <c r="BC1039" s="195">
        <v>65409940</v>
      </c>
      <c r="BD1039" s="196">
        <v>7</v>
      </c>
      <c r="BE1039" s="196">
        <v>97</v>
      </c>
      <c r="BG1039" s="70">
        <v>4119</v>
      </c>
      <c r="BN1039" s="62">
        <v>2</v>
      </c>
      <c r="BO1039" s="91" t="s">
        <v>985</v>
      </c>
      <c r="BP1039" s="91" t="s">
        <v>985</v>
      </c>
      <c r="BS1039" s="231" t="s">
        <v>181</v>
      </c>
      <c r="BV1039" s="194" t="s">
        <v>90</v>
      </c>
      <c r="BX1039" s="91" t="s">
        <v>986</v>
      </c>
      <c r="BY1039" s="91" t="s">
        <v>986</v>
      </c>
      <c r="BZ1039" s="62" t="s">
        <v>985</v>
      </c>
      <c r="CA1039" s="62" t="s">
        <v>985</v>
      </c>
      <c r="CK1039" s="62" t="s">
        <v>986</v>
      </c>
      <c r="CL1039" s="62" t="s">
        <v>986</v>
      </c>
      <c r="CM1039" s="62" t="s">
        <v>986</v>
      </c>
      <c r="CN1039" s="62" t="s">
        <v>986</v>
      </c>
      <c r="CO1039" s="62" t="s">
        <v>986</v>
      </c>
      <c r="CP1039" s="62" t="s">
        <v>480</v>
      </c>
      <c r="CQ1039" s="62" t="s">
        <v>986</v>
      </c>
      <c r="CR1039" s="62" t="s">
        <v>985</v>
      </c>
      <c r="CS1039" s="62" t="s">
        <v>985</v>
      </c>
      <c r="CT1039" s="62" t="s">
        <v>985</v>
      </c>
      <c r="CU1039" s="62">
        <v>6</v>
      </c>
      <c r="CX1039" s="62">
        <v>2</v>
      </c>
      <c r="CY1039" s="62">
        <v>4</v>
      </c>
      <c r="CZ1039" s="62">
        <v>2</v>
      </c>
      <c r="DA1039" s="62">
        <v>4</v>
      </c>
      <c r="DC1039" s="62">
        <v>94</v>
      </c>
      <c r="DD1039" s="62" t="s">
        <v>987</v>
      </c>
      <c r="DE1039" s="62" t="s">
        <v>985</v>
      </c>
      <c r="DF1039" s="91">
        <v>0</v>
      </c>
      <c r="DH1039" s="189" t="s">
        <v>985</v>
      </c>
      <c r="DJ1039" s="335"/>
      <c r="DK1039" s="335"/>
      <c r="DL1039" s="335"/>
      <c r="DM1039" s="335"/>
    </row>
    <row r="1040" spans="1:117">
      <c r="A1040" s="62" t="s">
        <v>1818</v>
      </c>
      <c r="B1040">
        <v>4</v>
      </c>
      <c r="C1040" s="90" t="s">
        <v>1818</v>
      </c>
      <c r="D1040" s="217" t="s">
        <v>1971</v>
      </c>
      <c r="E1040" t="s">
        <v>1971</v>
      </c>
      <c r="F1040" s="65">
        <v>1080</v>
      </c>
      <c r="G1040" s="65">
        <v>1080</v>
      </c>
      <c r="H1040" t="s">
        <v>480</v>
      </c>
      <c r="I1040" t="s">
        <v>480</v>
      </c>
      <c r="J1040" t="s">
        <v>480</v>
      </c>
      <c r="K1040" s="98">
        <v>1</v>
      </c>
      <c r="N1040" s="217" t="s">
        <v>1959</v>
      </c>
      <c r="P1040" s="217" t="s">
        <v>1921</v>
      </c>
      <c r="Q1040" s="88" t="s">
        <v>1921</v>
      </c>
      <c r="AU1040" s="67">
        <v>0</v>
      </c>
      <c r="AV1040" s="68">
        <v>1.29</v>
      </c>
      <c r="BB1040" s="196">
        <v>94</v>
      </c>
      <c r="BC1040" s="195">
        <v>65409940</v>
      </c>
      <c r="BD1040" s="196">
        <v>7</v>
      </c>
      <c r="BE1040" s="196">
        <v>97</v>
      </c>
      <c r="BG1040" s="70">
        <v>2937</v>
      </c>
      <c r="BN1040" s="62">
        <v>2</v>
      </c>
      <c r="BO1040" s="91" t="s">
        <v>985</v>
      </c>
      <c r="BP1040" s="91" t="s">
        <v>985</v>
      </c>
      <c r="BS1040" s="215" t="s">
        <v>118</v>
      </c>
      <c r="BV1040" s="194" t="s">
        <v>90</v>
      </c>
      <c r="BX1040" s="91" t="s">
        <v>986</v>
      </c>
      <c r="BY1040" s="91" t="s">
        <v>986</v>
      </c>
      <c r="BZ1040" s="62" t="s">
        <v>985</v>
      </c>
      <c r="CA1040" s="62" t="s">
        <v>985</v>
      </c>
      <c r="CK1040" s="62" t="s">
        <v>986</v>
      </c>
      <c r="CL1040" s="62" t="s">
        <v>986</v>
      </c>
      <c r="CM1040" s="62" t="s">
        <v>986</v>
      </c>
      <c r="CN1040" s="62" t="s">
        <v>986</v>
      </c>
      <c r="CO1040" s="62" t="s">
        <v>986</v>
      </c>
      <c r="CP1040" s="62" t="s">
        <v>480</v>
      </c>
      <c r="CQ1040" s="62" t="s">
        <v>986</v>
      </c>
      <c r="CR1040" s="62" t="s">
        <v>985</v>
      </c>
      <c r="CS1040" s="62" t="s">
        <v>985</v>
      </c>
      <c r="CT1040" s="62" t="s">
        <v>985</v>
      </c>
      <c r="CU1040" s="62">
        <v>6</v>
      </c>
      <c r="CX1040" s="62">
        <v>2</v>
      </c>
      <c r="CY1040" s="62">
        <v>4</v>
      </c>
      <c r="CZ1040" s="62">
        <v>2</v>
      </c>
      <c r="DA1040" s="62">
        <v>4</v>
      </c>
      <c r="DC1040" s="62">
        <v>94</v>
      </c>
      <c r="DD1040" s="62" t="s">
        <v>987</v>
      </c>
      <c r="DE1040" s="62" t="s">
        <v>985</v>
      </c>
      <c r="DF1040" s="91">
        <v>0</v>
      </c>
      <c r="DH1040" s="189" t="s">
        <v>985</v>
      </c>
      <c r="DJ1040" s="335"/>
      <c r="DK1040" s="335"/>
      <c r="DL1040" s="335"/>
      <c r="DM1040" s="335"/>
    </row>
    <row r="1041" spans="1:117">
      <c r="A1041" s="62" t="s">
        <v>1819</v>
      </c>
      <c r="B1041" s="233">
        <v>1</v>
      </c>
      <c r="C1041" s="241" t="s">
        <v>1819</v>
      </c>
      <c r="D1041" s="232" t="s">
        <v>1972</v>
      </c>
      <c r="E1041" s="233" t="s">
        <v>1972</v>
      </c>
      <c r="F1041" s="234">
        <v>1080</v>
      </c>
      <c r="G1041" s="234">
        <v>1080</v>
      </c>
      <c r="H1041" s="233" t="s">
        <v>480</v>
      </c>
      <c r="I1041" s="233" t="s">
        <v>480</v>
      </c>
      <c r="J1041" s="233" t="s">
        <v>480</v>
      </c>
      <c r="K1041" s="235">
        <v>1</v>
      </c>
      <c r="L1041" s="236"/>
      <c r="M1041" s="236"/>
      <c r="N1041" s="233" t="s">
        <v>1959</v>
      </c>
      <c r="O1041" s="236"/>
      <c r="P1041" s="232" t="s">
        <v>2433</v>
      </c>
      <c r="Q1041" s="307" t="s">
        <v>2433</v>
      </c>
      <c r="R1041" s="200"/>
      <c r="S1041" s="236"/>
      <c r="T1041" s="236"/>
      <c r="U1041" s="237"/>
      <c r="V1041" s="238"/>
      <c r="W1041" s="239"/>
      <c r="X1041" s="234"/>
      <c r="Y1041" s="234"/>
      <c r="Z1041" s="234"/>
      <c r="AA1041" s="240"/>
      <c r="AB1041" s="200"/>
      <c r="AC1041" s="238"/>
      <c r="AD1041" s="200"/>
      <c r="AE1041" s="234"/>
      <c r="AF1041" s="234"/>
      <c r="AG1041" s="234"/>
      <c r="AH1041" s="240"/>
      <c r="AI1041" s="200"/>
      <c r="AJ1041" s="241"/>
      <c r="AK1041" s="241"/>
      <c r="AL1041" s="240"/>
      <c r="AM1041" s="240"/>
      <c r="AN1041" s="240"/>
      <c r="AO1041" s="200"/>
      <c r="AP1041" s="200"/>
      <c r="AQ1041" s="200"/>
      <c r="AR1041" s="200"/>
      <c r="AS1041" s="200"/>
      <c r="AT1041" s="200"/>
      <c r="AU1041" s="67">
        <v>0</v>
      </c>
      <c r="AV1041" s="243">
        <v>1.29</v>
      </c>
      <c r="AW1041" s="243"/>
      <c r="AX1041" s="243"/>
      <c r="AY1041" s="243"/>
      <c r="AZ1041" s="200"/>
      <c r="BA1041" s="200"/>
      <c r="BB1041" s="244">
        <v>94</v>
      </c>
      <c r="BC1041" s="245">
        <v>65409940</v>
      </c>
      <c r="BD1041" s="244">
        <v>7</v>
      </c>
      <c r="BE1041" s="244">
        <v>97</v>
      </c>
      <c r="BF1041" s="244"/>
      <c r="BG1041" s="70">
        <v>2937</v>
      </c>
      <c r="BH1041" s="247"/>
      <c r="BI1041" s="247"/>
      <c r="BJ1041" s="248"/>
      <c r="BK1041" s="249"/>
      <c r="BL1041" s="249"/>
      <c r="BM1041" s="249"/>
      <c r="BN1041" s="200">
        <v>2</v>
      </c>
      <c r="BO1041" s="250" t="s">
        <v>985</v>
      </c>
      <c r="BP1041" s="250" t="s">
        <v>985</v>
      </c>
      <c r="BQ1041" s="200"/>
      <c r="BR1041" s="200"/>
      <c r="BS1041" s="232" t="s">
        <v>181</v>
      </c>
      <c r="BT1041" s="200"/>
      <c r="BU1041" s="200"/>
      <c r="BV1041" s="250" t="s">
        <v>90</v>
      </c>
      <c r="BW1041" s="236"/>
      <c r="BX1041" s="250" t="s">
        <v>986</v>
      </c>
      <c r="BY1041" s="250" t="s">
        <v>986</v>
      </c>
      <c r="BZ1041" s="200" t="s">
        <v>985</v>
      </c>
      <c r="CA1041" s="200" t="s">
        <v>985</v>
      </c>
      <c r="CB1041" s="236"/>
      <c r="CC1041" s="236"/>
      <c r="CD1041" s="247"/>
      <c r="CE1041" s="200"/>
      <c r="CF1041" s="200"/>
      <c r="CG1041" s="200"/>
      <c r="CH1041" s="200"/>
      <c r="CI1041" s="200"/>
      <c r="CJ1041" s="200"/>
      <c r="CK1041" s="200" t="s">
        <v>986</v>
      </c>
      <c r="CL1041" s="200" t="s">
        <v>986</v>
      </c>
      <c r="CM1041" s="200" t="s">
        <v>986</v>
      </c>
      <c r="CN1041" s="200" t="s">
        <v>986</v>
      </c>
      <c r="CO1041" s="200" t="s">
        <v>986</v>
      </c>
      <c r="CP1041" s="200" t="s">
        <v>480</v>
      </c>
      <c r="CQ1041" s="200" t="s">
        <v>986</v>
      </c>
      <c r="CR1041" s="200" t="s">
        <v>985</v>
      </c>
      <c r="CS1041" s="200" t="s">
        <v>985</v>
      </c>
      <c r="CT1041" s="200" t="s">
        <v>985</v>
      </c>
      <c r="CU1041" s="200">
        <v>6</v>
      </c>
      <c r="CV1041" s="200"/>
      <c r="CW1041" s="200"/>
      <c r="CX1041" s="200">
        <v>2</v>
      </c>
      <c r="CY1041" s="200">
        <v>4</v>
      </c>
      <c r="CZ1041" s="200">
        <v>2</v>
      </c>
      <c r="DA1041" s="200">
        <v>4</v>
      </c>
      <c r="DB1041" s="200"/>
      <c r="DC1041" s="200">
        <v>94</v>
      </c>
      <c r="DD1041" s="200" t="s">
        <v>987</v>
      </c>
      <c r="DE1041" s="200" t="s">
        <v>985</v>
      </c>
      <c r="DF1041" s="250">
        <v>0</v>
      </c>
      <c r="DG1041" s="250"/>
      <c r="DH1041" s="251" t="s">
        <v>985</v>
      </c>
      <c r="DI1041" s="252"/>
      <c r="DJ1041" s="335"/>
      <c r="DK1041" s="335"/>
      <c r="DL1041" s="335"/>
      <c r="DM1041" s="335"/>
    </row>
    <row r="1042" spans="1:117">
      <c r="A1042" s="62" t="s">
        <v>1477</v>
      </c>
      <c r="B1042">
        <v>6</v>
      </c>
      <c r="C1042" s="90" t="s">
        <v>1477</v>
      </c>
      <c r="D1042" t="s">
        <v>1559</v>
      </c>
      <c r="E1042" t="s">
        <v>1559</v>
      </c>
      <c r="F1042" s="65">
        <v>1080</v>
      </c>
      <c r="G1042" s="65">
        <v>1080</v>
      </c>
      <c r="H1042" t="s">
        <v>480</v>
      </c>
      <c r="I1042" t="s">
        <v>480</v>
      </c>
      <c r="J1042" t="s">
        <v>480</v>
      </c>
      <c r="K1042" s="98">
        <v>1</v>
      </c>
      <c r="N1042" t="s">
        <v>1559</v>
      </c>
      <c r="P1042" t="s">
        <v>1521</v>
      </c>
      <c r="Q1042" s="88" t="s">
        <v>1521</v>
      </c>
      <c r="AU1042" s="67">
        <v>0</v>
      </c>
      <c r="AV1042" s="68">
        <v>1.59</v>
      </c>
      <c r="BB1042" s="196">
        <v>94</v>
      </c>
      <c r="BC1042" s="195">
        <v>65409940</v>
      </c>
      <c r="BD1042" s="196">
        <v>7</v>
      </c>
      <c r="BE1042" s="196">
        <v>97</v>
      </c>
      <c r="BG1042" s="70">
        <v>2911</v>
      </c>
      <c r="BN1042" s="62">
        <v>2</v>
      </c>
      <c r="BO1042" s="91" t="s">
        <v>985</v>
      </c>
      <c r="BP1042" s="91" t="s">
        <v>985</v>
      </c>
      <c r="BS1042" s="215" t="s">
        <v>118</v>
      </c>
      <c r="BV1042" s="194" t="s">
        <v>90</v>
      </c>
      <c r="BX1042" s="91" t="s">
        <v>986</v>
      </c>
      <c r="BY1042" s="91" t="s">
        <v>986</v>
      </c>
      <c r="BZ1042" s="62" t="s">
        <v>985</v>
      </c>
      <c r="CA1042" s="62" t="s">
        <v>985</v>
      </c>
      <c r="CK1042" s="62" t="s">
        <v>986</v>
      </c>
      <c r="CL1042" s="62" t="s">
        <v>986</v>
      </c>
      <c r="CM1042" s="62" t="s">
        <v>986</v>
      </c>
      <c r="CN1042" s="62" t="s">
        <v>986</v>
      </c>
      <c r="CO1042" s="62" t="s">
        <v>986</v>
      </c>
      <c r="CP1042" s="62" t="s">
        <v>480</v>
      </c>
      <c r="CQ1042" s="62" t="s">
        <v>986</v>
      </c>
      <c r="CR1042" s="62" t="s">
        <v>985</v>
      </c>
      <c r="CS1042" s="62" t="s">
        <v>985</v>
      </c>
      <c r="CT1042" s="62" t="s">
        <v>985</v>
      </c>
      <c r="CU1042" s="62">
        <v>6</v>
      </c>
      <c r="CX1042" s="62">
        <v>2</v>
      </c>
      <c r="CY1042" s="62">
        <v>4</v>
      </c>
      <c r="CZ1042" s="62">
        <v>2</v>
      </c>
      <c r="DA1042" s="62">
        <v>4</v>
      </c>
      <c r="DC1042" s="62">
        <v>94</v>
      </c>
      <c r="DD1042" s="62" t="s">
        <v>987</v>
      </c>
      <c r="DE1042" s="62" t="s">
        <v>985</v>
      </c>
      <c r="DF1042" s="91">
        <v>0</v>
      </c>
      <c r="DH1042" s="189" t="s">
        <v>985</v>
      </c>
      <c r="DJ1042" s="335"/>
      <c r="DK1042" s="335"/>
      <c r="DL1042" s="335"/>
      <c r="DM1042" s="335"/>
    </row>
    <row r="1043" spans="1:117">
      <c r="A1043" s="62" t="s">
        <v>1478</v>
      </c>
      <c r="B1043">
        <v>7</v>
      </c>
      <c r="C1043" s="90" t="s">
        <v>1478</v>
      </c>
      <c r="D1043" s="217" t="s">
        <v>1563</v>
      </c>
      <c r="E1043" t="s">
        <v>1563</v>
      </c>
      <c r="F1043" s="65">
        <v>1080</v>
      </c>
      <c r="G1043" s="65">
        <v>1080</v>
      </c>
      <c r="H1043" t="s">
        <v>480</v>
      </c>
      <c r="I1043" t="s">
        <v>480</v>
      </c>
      <c r="J1043" t="s">
        <v>480</v>
      </c>
      <c r="K1043" s="98">
        <v>1</v>
      </c>
      <c r="N1043" s="217" t="s">
        <v>1563</v>
      </c>
      <c r="P1043" s="217" t="s">
        <v>1525</v>
      </c>
      <c r="Q1043" s="88" t="s">
        <v>1525</v>
      </c>
      <c r="AU1043" s="67">
        <v>0</v>
      </c>
      <c r="AV1043" s="68">
        <v>1.49</v>
      </c>
      <c r="BB1043" s="196">
        <v>94</v>
      </c>
      <c r="BC1043" s="195">
        <v>65409940</v>
      </c>
      <c r="BD1043" s="196">
        <v>7</v>
      </c>
      <c r="BE1043" s="196">
        <v>97</v>
      </c>
      <c r="BG1043" s="70">
        <v>2911</v>
      </c>
      <c r="BN1043" s="62">
        <v>2</v>
      </c>
      <c r="BO1043" s="91" t="s">
        <v>985</v>
      </c>
      <c r="BP1043" s="91" t="s">
        <v>985</v>
      </c>
      <c r="BS1043" s="215" t="s">
        <v>118</v>
      </c>
      <c r="BV1043" s="194" t="s">
        <v>90</v>
      </c>
      <c r="BX1043" s="91" t="s">
        <v>986</v>
      </c>
      <c r="BY1043" s="91" t="s">
        <v>986</v>
      </c>
      <c r="BZ1043" s="62" t="s">
        <v>985</v>
      </c>
      <c r="CA1043" s="62" t="s">
        <v>985</v>
      </c>
      <c r="CK1043" s="62" t="s">
        <v>986</v>
      </c>
      <c r="CL1043" s="62" t="s">
        <v>986</v>
      </c>
      <c r="CM1043" s="62" t="s">
        <v>986</v>
      </c>
      <c r="CN1043" s="62" t="s">
        <v>986</v>
      </c>
      <c r="CO1043" s="62" t="s">
        <v>986</v>
      </c>
      <c r="CP1043" s="62" t="s">
        <v>480</v>
      </c>
      <c r="CQ1043" s="62" t="s">
        <v>986</v>
      </c>
      <c r="CR1043" s="62" t="s">
        <v>985</v>
      </c>
      <c r="CS1043" s="62" t="s">
        <v>985</v>
      </c>
      <c r="CT1043" s="62" t="s">
        <v>985</v>
      </c>
      <c r="CU1043" s="62">
        <v>6</v>
      </c>
      <c r="CX1043" s="62">
        <v>2</v>
      </c>
      <c r="CY1043" s="62">
        <v>4</v>
      </c>
      <c r="CZ1043" s="62">
        <v>2</v>
      </c>
      <c r="DA1043" s="62">
        <v>4</v>
      </c>
      <c r="DC1043" s="62">
        <v>94</v>
      </c>
      <c r="DD1043" s="62" t="s">
        <v>987</v>
      </c>
      <c r="DE1043" s="62" t="s">
        <v>985</v>
      </c>
      <c r="DF1043" s="91">
        <v>0</v>
      </c>
      <c r="DH1043" s="189" t="s">
        <v>985</v>
      </c>
      <c r="DJ1043" s="335"/>
      <c r="DK1043" s="335"/>
      <c r="DL1043" s="335"/>
      <c r="DM1043" s="335"/>
    </row>
    <row r="1044" spans="1:117">
      <c r="A1044" s="62" t="s">
        <v>1479</v>
      </c>
      <c r="B1044">
        <v>1</v>
      </c>
      <c r="C1044" s="90" t="s">
        <v>1479</v>
      </c>
      <c r="D1044" s="217" t="s">
        <v>1568</v>
      </c>
      <c r="E1044" t="s">
        <v>1568</v>
      </c>
      <c r="F1044" s="65">
        <v>1080</v>
      </c>
      <c r="G1044" s="65">
        <v>1080</v>
      </c>
      <c r="H1044" t="s">
        <v>480</v>
      </c>
      <c r="I1044" t="s">
        <v>480</v>
      </c>
      <c r="J1044" t="s">
        <v>480</v>
      </c>
      <c r="K1044" s="98">
        <v>1</v>
      </c>
      <c r="N1044" s="217" t="s">
        <v>1568</v>
      </c>
      <c r="P1044" s="217" t="s">
        <v>1530</v>
      </c>
      <c r="Q1044" s="88" t="s">
        <v>1530</v>
      </c>
      <c r="AU1044" s="67">
        <v>0</v>
      </c>
      <c r="AV1044" s="68">
        <v>0.99</v>
      </c>
      <c r="BB1044" s="196">
        <v>94</v>
      </c>
      <c r="BC1044" s="195">
        <v>65409940</v>
      </c>
      <c r="BD1044" s="196">
        <v>7</v>
      </c>
      <c r="BE1044" s="196">
        <v>97</v>
      </c>
      <c r="BG1044" s="70">
        <v>2911</v>
      </c>
      <c r="BN1044" s="62">
        <v>2</v>
      </c>
      <c r="BO1044" s="91" t="s">
        <v>985</v>
      </c>
      <c r="BP1044" s="91" t="s">
        <v>985</v>
      </c>
      <c r="BS1044" s="215" t="s">
        <v>118</v>
      </c>
      <c r="BV1044" s="194" t="s">
        <v>90</v>
      </c>
      <c r="BX1044" s="91" t="s">
        <v>986</v>
      </c>
      <c r="BY1044" s="91" t="s">
        <v>986</v>
      </c>
      <c r="BZ1044" s="62" t="s">
        <v>985</v>
      </c>
      <c r="CA1044" s="62" t="s">
        <v>985</v>
      </c>
      <c r="CK1044" s="62" t="s">
        <v>986</v>
      </c>
      <c r="CL1044" s="62" t="s">
        <v>986</v>
      </c>
      <c r="CM1044" s="62" t="s">
        <v>986</v>
      </c>
      <c r="CN1044" s="62" t="s">
        <v>986</v>
      </c>
      <c r="CO1044" s="62" t="s">
        <v>986</v>
      </c>
      <c r="CP1044" s="62" t="s">
        <v>480</v>
      </c>
      <c r="CQ1044" s="62" t="s">
        <v>986</v>
      </c>
      <c r="CR1044" s="62" t="s">
        <v>985</v>
      </c>
      <c r="CS1044" s="62" t="s">
        <v>985</v>
      </c>
      <c r="CT1044" s="62" t="s">
        <v>985</v>
      </c>
      <c r="CU1044" s="62">
        <v>6</v>
      </c>
      <c r="CX1044" s="62">
        <v>2</v>
      </c>
      <c r="CY1044" s="62">
        <v>4</v>
      </c>
      <c r="CZ1044" s="62">
        <v>2</v>
      </c>
      <c r="DA1044" s="62">
        <v>4</v>
      </c>
      <c r="DC1044" s="62">
        <v>94</v>
      </c>
      <c r="DD1044" s="62" t="s">
        <v>987</v>
      </c>
      <c r="DE1044" s="62" t="s">
        <v>985</v>
      </c>
      <c r="DF1044" s="91">
        <v>0</v>
      </c>
      <c r="DH1044" s="189" t="s">
        <v>985</v>
      </c>
      <c r="DJ1044" s="335"/>
      <c r="DK1044" s="335"/>
      <c r="DL1044" s="335"/>
      <c r="DM1044" s="335"/>
    </row>
    <row r="1045" spans="1:117">
      <c r="A1045" s="62" t="s">
        <v>1480</v>
      </c>
      <c r="B1045">
        <v>6</v>
      </c>
      <c r="C1045" s="90" t="s">
        <v>1480</v>
      </c>
      <c r="D1045" s="217" t="s">
        <v>1568</v>
      </c>
      <c r="E1045" t="s">
        <v>1568</v>
      </c>
      <c r="F1045" s="65">
        <v>1080</v>
      </c>
      <c r="G1045" s="65">
        <v>1080</v>
      </c>
      <c r="H1045" t="s">
        <v>480</v>
      </c>
      <c r="I1045" t="s">
        <v>480</v>
      </c>
      <c r="J1045" t="s">
        <v>480</v>
      </c>
      <c r="K1045" s="98">
        <v>1</v>
      </c>
      <c r="N1045" s="217" t="s">
        <v>1568</v>
      </c>
      <c r="P1045" s="217" t="s">
        <v>1539</v>
      </c>
      <c r="Q1045" s="88" t="s">
        <v>1539</v>
      </c>
      <c r="AU1045" s="67">
        <v>0</v>
      </c>
      <c r="AV1045" s="68">
        <v>1.29</v>
      </c>
      <c r="BB1045" s="196">
        <v>94</v>
      </c>
      <c r="BC1045" s="195">
        <v>65409940</v>
      </c>
      <c r="BD1045" s="196">
        <v>7</v>
      </c>
      <c r="BE1045" s="196">
        <v>97</v>
      </c>
      <c r="BG1045" s="70">
        <v>2911</v>
      </c>
      <c r="BN1045" s="62">
        <v>2</v>
      </c>
      <c r="BO1045" s="91" t="s">
        <v>985</v>
      </c>
      <c r="BP1045" s="91" t="s">
        <v>985</v>
      </c>
      <c r="BS1045" s="215" t="s">
        <v>118</v>
      </c>
      <c r="BV1045" s="194" t="s">
        <v>90</v>
      </c>
      <c r="BX1045" s="91" t="s">
        <v>986</v>
      </c>
      <c r="BY1045" s="91" t="s">
        <v>986</v>
      </c>
      <c r="BZ1045" s="62" t="s">
        <v>985</v>
      </c>
      <c r="CA1045" s="62" t="s">
        <v>985</v>
      </c>
      <c r="CK1045" s="62" t="s">
        <v>986</v>
      </c>
      <c r="CL1045" s="62" t="s">
        <v>986</v>
      </c>
      <c r="CM1045" s="62" t="s">
        <v>986</v>
      </c>
      <c r="CN1045" s="62" t="s">
        <v>986</v>
      </c>
      <c r="CO1045" s="62" t="s">
        <v>986</v>
      </c>
      <c r="CP1045" s="62" t="s">
        <v>480</v>
      </c>
      <c r="CQ1045" s="62" t="s">
        <v>986</v>
      </c>
      <c r="CR1045" s="62" t="s">
        <v>985</v>
      </c>
      <c r="CS1045" s="62" t="s">
        <v>985</v>
      </c>
      <c r="CT1045" s="62" t="s">
        <v>985</v>
      </c>
      <c r="CU1045" s="62">
        <v>6</v>
      </c>
      <c r="CX1045" s="62">
        <v>2</v>
      </c>
      <c r="CY1045" s="62">
        <v>4</v>
      </c>
      <c r="CZ1045" s="62">
        <v>2</v>
      </c>
      <c r="DA1045" s="62">
        <v>4</v>
      </c>
      <c r="DC1045" s="62">
        <v>94</v>
      </c>
      <c r="DD1045" s="62" t="s">
        <v>987</v>
      </c>
      <c r="DE1045" s="62" t="s">
        <v>985</v>
      </c>
      <c r="DF1045" s="91">
        <v>0</v>
      </c>
      <c r="DH1045" s="189" t="s">
        <v>985</v>
      </c>
      <c r="DJ1045" s="335"/>
      <c r="DK1045" s="335"/>
      <c r="DL1045" s="335"/>
      <c r="DM1045" s="335"/>
    </row>
    <row r="1046" spans="1:117">
      <c r="A1046" s="62" t="s">
        <v>1067</v>
      </c>
      <c r="B1046">
        <v>0</v>
      </c>
      <c r="C1046" s="90" t="s">
        <v>1067</v>
      </c>
      <c r="D1046" s="217" t="s">
        <v>1084</v>
      </c>
      <c r="E1046" t="s">
        <v>1084</v>
      </c>
      <c r="F1046" s="65">
        <v>1080</v>
      </c>
      <c r="G1046" s="65">
        <v>1080</v>
      </c>
      <c r="H1046" t="s">
        <v>480</v>
      </c>
      <c r="I1046" t="s">
        <v>480</v>
      </c>
      <c r="J1046" t="s">
        <v>480</v>
      </c>
      <c r="K1046" s="98">
        <v>1</v>
      </c>
      <c r="N1046" s="217" t="s">
        <v>1075</v>
      </c>
      <c r="P1046" s="217" t="s">
        <v>1077</v>
      </c>
      <c r="Q1046" s="88" t="s">
        <v>1077</v>
      </c>
      <c r="AU1046" s="67">
        <v>0</v>
      </c>
      <c r="AV1046" s="68">
        <v>2.59</v>
      </c>
      <c r="BB1046" s="196">
        <v>94</v>
      </c>
      <c r="BC1046" s="195">
        <v>65409940</v>
      </c>
      <c r="BD1046" s="196">
        <v>7</v>
      </c>
      <c r="BE1046" s="196">
        <v>97</v>
      </c>
      <c r="BG1046" s="70">
        <v>2602</v>
      </c>
      <c r="BN1046" s="62">
        <v>2</v>
      </c>
      <c r="BO1046" s="91" t="s">
        <v>985</v>
      </c>
      <c r="BP1046" s="91" t="s">
        <v>985</v>
      </c>
      <c r="BS1046" s="258" t="s">
        <v>439</v>
      </c>
      <c r="BV1046" s="194" t="s">
        <v>90</v>
      </c>
      <c r="BX1046" s="91" t="s">
        <v>986</v>
      </c>
      <c r="BY1046" s="91" t="s">
        <v>986</v>
      </c>
      <c r="BZ1046" s="62" t="s">
        <v>985</v>
      </c>
      <c r="CA1046" s="62" t="s">
        <v>985</v>
      </c>
      <c r="CK1046" s="62" t="s">
        <v>986</v>
      </c>
      <c r="CL1046" s="62" t="s">
        <v>986</v>
      </c>
      <c r="CM1046" s="62" t="s">
        <v>986</v>
      </c>
      <c r="CN1046" s="62" t="s">
        <v>986</v>
      </c>
      <c r="CO1046" s="62" t="s">
        <v>986</v>
      </c>
      <c r="CP1046" s="62" t="s">
        <v>480</v>
      </c>
      <c r="CQ1046" s="62" t="s">
        <v>986</v>
      </c>
      <c r="CR1046" s="62" t="s">
        <v>985</v>
      </c>
      <c r="CS1046" s="62" t="s">
        <v>985</v>
      </c>
      <c r="CT1046" s="62" t="s">
        <v>985</v>
      </c>
      <c r="CU1046" s="62">
        <v>6</v>
      </c>
      <c r="CX1046" s="62">
        <v>2</v>
      </c>
      <c r="CY1046" s="62">
        <v>4</v>
      </c>
      <c r="CZ1046" s="62">
        <v>2</v>
      </c>
      <c r="DA1046" s="62">
        <v>4</v>
      </c>
      <c r="DC1046" s="62">
        <v>94</v>
      </c>
      <c r="DD1046" s="62" t="s">
        <v>987</v>
      </c>
      <c r="DE1046" s="62" t="s">
        <v>985</v>
      </c>
      <c r="DF1046" s="91">
        <v>0</v>
      </c>
      <c r="DH1046" s="189" t="s">
        <v>985</v>
      </c>
      <c r="DJ1046" s="335"/>
      <c r="DK1046" s="335"/>
      <c r="DL1046" s="335"/>
      <c r="DM1046" s="335"/>
    </row>
    <row r="1047" spans="1:117">
      <c r="A1047" s="62" t="s">
        <v>1068</v>
      </c>
      <c r="B1047">
        <v>5</v>
      </c>
      <c r="C1047" s="90" t="s">
        <v>1068</v>
      </c>
      <c r="D1047" s="217" t="s">
        <v>1085</v>
      </c>
      <c r="E1047" t="s">
        <v>1085</v>
      </c>
      <c r="F1047" s="65">
        <v>1080</v>
      </c>
      <c r="G1047" s="65">
        <v>1080</v>
      </c>
      <c r="H1047" t="s">
        <v>480</v>
      </c>
      <c r="I1047" t="s">
        <v>480</v>
      </c>
      <c r="J1047" t="s">
        <v>480</v>
      </c>
      <c r="K1047" s="98">
        <v>1</v>
      </c>
      <c r="N1047" s="217" t="s">
        <v>1075</v>
      </c>
      <c r="P1047" s="217" t="s">
        <v>1069</v>
      </c>
      <c r="Q1047" s="88" t="s">
        <v>1069</v>
      </c>
      <c r="AU1047" s="67">
        <v>0</v>
      </c>
      <c r="AV1047" s="68">
        <v>1.99</v>
      </c>
      <c r="BB1047" s="196">
        <v>94</v>
      </c>
      <c r="BC1047" s="195">
        <v>65409940</v>
      </c>
      <c r="BD1047" s="196">
        <v>7</v>
      </c>
      <c r="BE1047" s="196">
        <v>97</v>
      </c>
      <c r="BG1047" s="70">
        <v>2602</v>
      </c>
      <c r="BN1047" s="62">
        <v>2</v>
      </c>
      <c r="BO1047" s="91" t="s">
        <v>985</v>
      </c>
      <c r="BP1047" s="91" t="s">
        <v>985</v>
      </c>
      <c r="BS1047" s="215" t="s">
        <v>118</v>
      </c>
      <c r="BV1047" s="194" t="s">
        <v>90</v>
      </c>
      <c r="BX1047" s="91" t="s">
        <v>986</v>
      </c>
      <c r="BY1047" s="91" t="s">
        <v>986</v>
      </c>
      <c r="BZ1047" s="62" t="s">
        <v>985</v>
      </c>
      <c r="CA1047" s="62" t="s">
        <v>985</v>
      </c>
      <c r="CK1047" s="62" t="s">
        <v>986</v>
      </c>
      <c r="CL1047" s="62" t="s">
        <v>986</v>
      </c>
      <c r="CM1047" s="62" t="s">
        <v>986</v>
      </c>
      <c r="CN1047" s="62" t="s">
        <v>986</v>
      </c>
      <c r="CO1047" s="62" t="s">
        <v>986</v>
      </c>
      <c r="CP1047" s="62" t="s">
        <v>480</v>
      </c>
      <c r="CQ1047" s="62" t="s">
        <v>986</v>
      </c>
      <c r="CR1047" s="62" t="s">
        <v>985</v>
      </c>
      <c r="CS1047" s="62" t="s">
        <v>985</v>
      </c>
      <c r="CT1047" s="62" t="s">
        <v>985</v>
      </c>
      <c r="CU1047" s="62">
        <v>6</v>
      </c>
      <c r="CX1047" s="62">
        <v>2</v>
      </c>
      <c r="CY1047" s="62">
        <v>4</v>
      </c>
      <c r="CZ1047" s="62">
        <v>2</v>
      </c>
      <c r="DA1047" s="62">
        <v>4</v>
      </c>
      <c r="DC1047" s="62">
        <v>94</v>
      </c>
      <c r="DD1047" s="62" t="s">
        <v>987</v>
      </c>
      <c r="DE1047" s="62" t="s">
        <v>985</v>
      </c>
      <c r="DF1047" s="91">
        <v>0</v>
      </c>
      <c r="DH1047" s="189" t="s">
        <v>985</v>
      </c>
      <c r="DJ1047" s="335"/>
      <c r="DK1047" s="335"/>
      <c r="DL1047" s="335"/>
      <c r="DM1047" s="335"/>
    </row>
    <row r="1048" spans="1:117">
      <c r="A1048" s="62" t="s">
        <v>1263</v>
      </c>
      <c r="B1048" s="64">
        <v>1</v>
      </c>
      <c r="C1048" s="90" t="s">
        <v>1263</v>
      </c>
      <c r="D1048" s="217" t="s">
        <v>1267</v>
      </c>
      <c r="E1048" t="s">
        <v>1267</v>
      </c>
      <c r="F1048" s="65">
        <v>1080</v>
      </c>
      <c r="G1048" s="65">
        <v>1080</v>
      </c>
      <c r="H1048" t="s">
        <v>480</v>
      </c>
      <c r="I1048" t="s">
        <v>480</v>
      </c>
      <c r="J1048" t="s">
        <v>480</v>
      </c>
      <c r="K1048" s="98">
        <v>1</v>
      </c>
      <c r="N1048" s="217" t="s">
        <v>1268</v>
      </c>
      <c r="P1048" s="217" t="s">
        <v>1265</v>
      </c>
      <c r="Q1048" s="88" t="s">
        <v>1265</v>
      </c>
      <c r="AU1048" s="67">
        <v>0</v>
      </c>
      <c r="AV1048" s="68">
        <v>2.99</v>
      </c>
      <c r="BB1048" s="196">
        <v>94</v>
      </c>
      <c r="BC1048" s="195">
        <v>65409940</v>
      </c>
      <c r="BD1048" s="196">
        <v>7</v>
      </c>
      <c r="BE1048" s="196">
        <v>97</v>
      </c>
      <c r="BG1048" s="70">
        <v>2601</v>
      </c>
      <c r="BN1048" s="62">
        <v>2</v>
      </c>
      <c r="BO1048" s="91" t="s">
        <v>985</v>
      </c>
      <c r="BP1048" s="91" t="s">
        <v>985</v>
      </c>
      <c r="BS1048" s="258" t="s">
        <v>439</v>
      </c>
      <c r="BV1048" s="194" t="s">
        <v>90</v>
      </c>
      <c r="BX1048" s="91" t="s">
        <v>986</v>
      </c>
      <c r="BY1048" s="91" t="s">
        <v>986</v>
      </c>
      <c r="BZ1048" s="62" t="s">
        <v>985</v>
      </c>
      <c r="CA1048" s="62" t="s">
        <v>985</v>
      </c>
      <c r="CK1048" s="62" t="s">
        <v>986</v>
      </c>
      <c r="CL1048" s="62" t="s">
        <v>986</v>
      </c>
      <c r="CM1048" s="62" t="s">
        <v>986</v>
      </c>
      <c r="CN1048" s="62" t="s">
        <v>986</v>
      </c>
      <c r="CO1048" s="62" t="s">
        <v>986</v>
      </c>
      <c r="CP1048" s="62" t="s">
        <v>480</v>
      </c>
      <c r="CQ1048" s="62" t="s">
        <v>986</v>
      </c>
      <c r="CR1048" s="62" t="s">
        <v>985</v>
      </c>
      <c r="CS1048" s="62" t="s">
        <v>985</v>
      </c>
      <c r="CT1048" s="62" t="s">
        <v>985</v>
      </c>
      <c r="CU1048" s="62">
        <v>6</v>
      </c>
      <c r="CX1048" s="62">
        <v>2</v>
      </c>
      <c r="CY1048" s="62">
        <v>4</v>
      </c>
      <c r="CZ1048" s="62">
        <v>2</v>
      </c>
      <c r="DA1048" s="62">
        <v>4</v>
      </c>
      <c r="DC1048" s="62">
        <v>94</v>
      </c>
      <c r="DD1048" s="62" t="s">
        <v>987</v>
      </c>
      <c r="DE1048" s="62" t="s">
        <v>985</v>
      </c>
      <c r="DF1048" s="91">
        <v>0</v>
      </c>
      <c r="DH1048" s="189" t="s">
        <v>985</v>
      </c>
      <c r="DJ1048" s="335"/>
      <c r="DK1048" s="335"/>
      <c r="DL1048" s="335"/>
      <c r="DM1048" s="335"/>
    </row>
    <row r="1049" spans="1:117">
      <c r="A1049" s="62" t="s">
        <v>1253</v>
      </c>
      <c r="B1049">
        <v>7</v>
      </c>
      <c r="C1049" s="90" t="s">
        <v>1253</v>
      </c>
      <c r="D1049" s="217" t="s">
        <v>1261</v>
      </c>
      <c r="E1049" t="s">
        <v>1261</v>
      </c>
      <c r="F1049" s="65">
        <v>1080</v>
      </c>
      <c r="G1049" s="65">
        <v>1080</v>
      </c>
      <c r="H1049" t="s">
        <v>480</v>
      </c>
      <c r="I1049" t="s">
        <v>480</v>
      </c>
      <c r="J1049" t="s">
        <v>480</v>
      </c>
      <c r="K1049" s="98">
        <v>1</v>
      </c>
      <c r="N1049" s="217" t="s">
        <v>1257</v>
      </c>
      <c r="P1049" s="217" t="s">
        <v>1257</v>
      </c>
      <c r="Q1049" s="88" t="s">
        <v>1257</v>
      </c>
      <c r="AU1049" s="67">
        <v>0</v>
      </c>
      <c r="AV1049" s="68">
        <v>1.99</v>
      </c>
      <c r="BB1049" s="196">
        <v>94</v>
      </c>
      <c r="BC1049" s="195">
        <v>65409940</v>
      </c>
      <c r="BD1049" s="196">
        <v>7</v>
      </c>
      <c r="BE1049" s="196">
        <v>97</v>
      </c>
      <c r="BG1049" s="70">
        <v>2601</v>
      </c>
      <c r="BN1049" s="62">
        <v>2</v>
      </c>
      <c r="BO1049" s="91" t="s">
        <v>985</v>
      </c>
      <c r="BP1049" s="91" t="s">
        <v>985</v>
      </c>
      <c r="BS1049" s="258" t="s">
        <v>439</v>
      </c>
      <c r="BV1049" s="194" t="s">
        <v>90</v>
      </c>
      <c r="BX1049" s="91" t="s">
        <v>986</v>
      </c>
      <c r="BY1049" s="91" t="s">
        <v>986</v>
      </c>
      <c r="BZ1049" s="62" t="s">
        <v>985</v>
      </c>
      <c r="CA1049" s="62" t="s">
        <v>985</v>
      </c>
      <c r="CK1049" s="62" t="s">
        <v>986</v>
      </c>
      <c r="CL1049" s="62" t="s">
        <v>986</v>
      </c>
      <c r="CM1049" s="62" t="s">
        <v>986</v>
      </c>
      <c r="CN1049" s="62" t="s">
        <v>986</v>
      </c>
      <c r="CO1049" s="62" t="s">
        <v>986</v>
      </c>
      <c r="CP1049" s="62" t="s">
        <v>480</v>
      </c>
      <c r="CQ1049" s="62" t="s">
        <v>986</v>
      </c>
      <c r="CR1049" s="62" t="s">
        <v>985</v>
      </c>
      <c r="CS1049" s="62" t="s">
        <v>985</v>
      </c>
      <c r="CT1049" s="62" t="s">
        <v>985</v>
      </c>
      <c r="CU1049" s="62">
        <v>6</v>
      </c>
      <c r="CX1049" s="62">
        <v>2</v>
      </c>
      <c r="CY1049" s="62">
        <v>4</v>
      </c>
      <c r="CZ1049" s="62">
        <v>2</v>
      </c>
      <c r="DA1049" s="62">
        <v>4</v>
      </c>
      <c r="DC1049" s="62">
        <v>94</v>
      </c>
      <c r="DD1049" s="62" t="s">
        <v>987</v>
      </c>
      <c r="DE1049" s="62" t="s">
        <v>985</v>
      </c>
      <c r="DF1049" s="91">
        <v>0</v>
      </c>
      <c r="DH1049" s="189" t="s">
        <v>985</v>
      </c>
      <c r="DJ1049" s="335"/>
      <c r="DK1049" s="335"/>
      <c r="DL1049" s="335"/>
      <c r="DM1049" s="335"/>
    </row>
    <row r="1050" spans="1:117">
      <c r="A1050" s="62" t="s">
        <v>4324</v>
      </c>
      <c r="B1050" s="342">
        <v>4</v>
      </c>
      <c r="C1050" s="344" t="s">
        <v>4324</v>
      </c>
      <c r="D1050" s="344" t="s">
        <v>4325</v>
      </c>
      <c r="E1050" s="344" t="s">
        <v>4325</v>
      </c>
      <c r="F1050" s="330">
        <v>1080</v>
      </c>
      <c r="G1050" s="330">
        <v>1080</v>
      </c>
      <c r="H1050" s="342" t="s">
        <v>480</v>
      </c>
      <c r="I1050" s="342" t="s">
        <v>480</v>
      </c>
      <c r="J1050" s="336" t="s">
        <v>480</v>
      </c>
      <c r="K1050" s="346">
        <v>1</v>
      </c>
      <c r="L1050" s="347"/>
      <c r="M1050" s="347"/>
      <c r="N1050" s="348" t="s">
        <v>3671</v>
      </c>
      <c r="O1050" s="348" t="s">
        <v>3671</v>
      </c>
      <c r="P1050" s="348" t="s">
        <v>4326</v>
      </c>
      <c r="Q1050" s="348" t="s">
        <v>4326</v>
      </c>
      <c r="R1050" s="335">
        <v>317490</v>
      </c>
      <c r="S1050" s="347"/>
      <c r="T1050" s="347"/>
      <c r="U1050" s="335"/>
      <c r="V1050" s="341"/>
      <c r="W1050" s="342">
        <v>1</v>
      </c>
      <c r="X1050" s="330">
        <v>1</v>
      </c>
      <c r="Y1050" s="330">
        <v>1</v>
      </c>
      <c r="Z1050" s="330">
        <v>1</v>
      </c>
      <c r="AA1050" s="350">
        <v>1</v>
      </c>
      <c r="AB1050" s="335"/>
      <c r="AC1050" s="341"/>
      <c r="AD1050" s="342">
        <v>1</v>
      </c>
      <c r="AE1050" s="330">
        <v>1</v>
      </c>
      <c r="AF1050" s="330">
        <v>1</v>
      </c>
      <c r="AG1050" s="330">
        <v>1</v>
      </c>
      <c r="AH1050" s="350">
        <v>1</v>
      </c>
      <c r="AI1050" s="335"/>
      <c r="AJ1050" s="343"/>
      <c r="AK1050" s="343"/>
      <c r="AL1050" s="350"/>
      <c r="AM1050" s="350"/>
      <c r="AN1050" s="350"/>
      <c r="AO1050" s="335"/>
      <c r="AP1050" s="335"/>
      <c r="AQ1050" s="335"/>
      <c r="AR1050" s="335"/>
      <c r="AS1050" s="335"/>
      <c r="AT1050" s="335"/>
      <c r="AU1050" s="333" t="s">
        <v>2822</v>
      </c>
      <c r="AV1050" s="334">
        <v>1</v>
      </c>
      <c r="AW1050" s="333">
        <v>0</v>
      </c>
      <c r="AX1050" s="334"/>
      <c r="AY1050" s="334"/>
      <c r="AZ1050" s="335"/>
      <c r="BA1050" s="335"/>
      <c r="BB1050" s="196">
        <v>94</v>
      </c>
      <c r="BC1050" s="195">
        <v>65409940</v>
      </c>
      <c r="BD1050" s="196">
        <v>7</v>
      </c>
      <c r="BE1050" s="196">
        <v>97</v>
      </c>
      <c r="BF1050" s="196"/>
      <c r="BG1050" s="351">
        <v>1703</v>
      </c>
      <c r="BH1050" s="352"/>
      <c r="BI1050" s="352"/>
      <c r="BJ1050" s="353"/>
      <c r="BK1050" s="354"/>
      <c r="BL1050" s="388">
        <v>42345</v>
      </c>
      <c r="BM1050" s="388">
        <v>54788</v>
      </c>
      <c r="BN1050" s="335">
        <v>2</v>
      </c>
      <c r="BO1050" s="336" t="s">
        <v>985</v>
      </c>
      <c r="BP1050" s="336" t="s">
        <v>985</v>
      </c>
      <c r="BQ1050" s="336"/>
      <c r="BR1050" s="336"/>
      <c r="BS1050" s="336" t="s">
        <v>118</v>
      </c>
      <c r="BT1050" s="335"/>
      <c r="BU1050" s="335"/>
      <c r="BV1050" s="336" t="s">
        <v>90</v>
      </c>
      <c r="BW1050" s="347"/>
      <c r="BX1050" s="336" t="s">
        <v>986</v>
      </c>
      <c r="BY1050" s="336" t="s">
        <v>986</v>
      </c>
      <c r="BZ1050" s="335" t="s">
        <v>985</v>
      </c>
      <c r="CA1050" s="335" t="s">
        <v>985</v>
      </c>
      <c r="CB1050" s="347"/>
      <c r="CC1050" s="347"/>
      <c r="CD1050" s="352"/>
      <c r="CE1050" s="335"/>
      <c r="CF1050" s="335"/>
      <c r="CG1050" s="330">
        <v>1</v>
      </c>
      <c r="CH1050" s="330">
        <v>1</v>
      </c>
      <c r="CI1050" s="330">
        <v>1</v>
      </c>
      <c r="CJ1050" s="350">
        <v>1</v>
      </c>
      <c r="CK1050" s="335" t="s">
        <v>986</v>
      </c>
      <c r="CL1050" s="335" t="s">
        <v>986</v>
      </c>
      <c r="CM1050" s="335" t="s">
        <v>986</v>
      </c>
      <c r="CN1050" s="335" t="s">
        <v>986</v>
      </c>
      <c r="CO1050" s="335" t="s">
        <v>986</v>
      </c>
      <c r="CP1050" s="335" t="s">
        <v>480</v>
      </c>
      <c r="CQ1050" s="335" t="s">
        <v>986</v>
      </c>
      <c r="CR1050" s="335" t="s">
        <v>985</v>
      </c>
      <c r="CS1050" s="335" t="s">
        <v>985</v>
      </c>
      <c r="CT1050" s="335" t="s">
        <v>985</v>
      </c>
      <c r="CU1050" s="335">
        <v>6</v>
      </c>
      <c r="CV1050" s="335"/>
      <c r="CW1050" s="335"/>
      <c r="CX1050" s="335">
        <v>2</v>
      </c>
      <c r="CY1050" s="335">
        <v>4</v>
      </c>
      <c r="CZ1050" s="335">
        <v>2</v>
      </c>
      <c r="DA1050" s="335">
        <v>4</v>
      </c>
      <c r="DB1050" s="335"/>
      <c r="DC1050" s="335">
        <v>94</v>
      </c>
      <c r="DD1050" s="335" t="s">
        <v>987</v>
      </c>
      <c r="DE1050" s="335" t="s">
        <v>985</v>
      </c>
      <c r="DF1050" s="336">
        <v>0</v>
      </c>
      <c r="DG1050" s="336"/>
      <c r="DH1050" s="338" t="s">
        <v>985</v>
      </c>
      <c r="DI1050" s="339"/>
      <c r="DJ1050" s="335"/>
      <c r="DK1050" s="335"/>
      <c r="DL1050" s="335"/>
      <c r="DM1050" s="335"/>
    </row>
    <row r="1051" spans="1:117">
      <c r="A1051" s="62" t="s">
        <v>1661</v>
      </c>
      <c r="B1051">
        <v>6</v>
      </c>
      <c r="C1051" s="90" t="s">
        <v>1661</v>
      </c>
      <c r="D1051" t="s">
        <v>1676</v>
      </c>
      <c r="E1051" t="s">
        <v>1676</v>
      </c>
      <c r="F1051" s="65">
        <v>1080</v>
      </c>
      <c r="G1051" s="65">
        <v>1080</v>
      </c>
      <c r="H1051" t="s">
        <v>480</v>
      </c>
      <c r="I1051" t="s">
        <v>480</v>
      </c>
      <c r="J1051" t="s">
        <v>480</v>
      </c>
      <c r="K1051" s="98">
        <v>1</v>
      </c>
      <c r="N1051" t="s">
        <v>1096</v>
      </c>
      <c r="P1051" t="s">
        <v>1667</v>
      </c>
      <c r="Q1051" s="88" t="s">
        <v>1667</v>
      </c>
      <c r="AU1051" s="67">
        <v>0</v>
      </c>
      <c r="AV1051" s="68">
        <v>2.99</v>
      </c>
      <c r="BB1051" s="196">
        <v>94</v>
      </c>
      <c r="BC1051" s="195">
        <v>65409940</v>
      </c>
      <c r="BD1051" s="196">
        <v>7</v>
      </c>
      <c r="BE1051" s="196">
        <v>97</v>
      </c>
      <c r="BG1051" s="70">
        <v>2601</v>
      </c>
      <c r="BN1051" s="62">
        <v>2</v>
      </c>
      <c r="BO1051" s="91" t="s">
        <v>985</v>
      </c>
      <c r="BP1051" s="91" t="s">
        <v>985</v>
      </c>
      <c r="BS1051" s="215" t="s">
        <v>118</v>
      </c>
      <c r="BV1051" s="194" t="s">
        <v>90</v>
      </c>
      <c r="BX1051" s="91" t="s">
        <v>986</v>
      </c>
      <c r="BY1051" s="91" t="s">
        <v>986</v>
      </c>
      <c r="BZ1051" s="62" t="s">
        <v>985</v>
      </c>
      <c r="CA1051" s="62" t="s">
        <v>985</v>
      </c>
      <c r="CK1051" s="62" t="s">
        <v>986</v>
      </c>
      <c r="CL1051" s="62" t="s">
        <v>986</v>
      </c>
      <c r="CM1051" s="62" t="s">
        <v>986</v>
      </c>
      <c r="CN1051" s="62" t="s">
        <v>986</v>
      </c>
      <c r="CO1051" s="62" t="s">
        <v>986</v>
      </c>
      <c r="CP1051" s="62" t="s">
        <v>480</v>
      </c>
      <c r="CQ1051" s="62" t="s">
        <v>986</v>
      </c>
      <c r="CR1051" s="62" t="s">
        <v>985</v>
      </c>
      <c r="CS1051" s="62" t="s">
        <v>985</v>
      </c>
      <c r="CT1051" s="62" t="s">
        <v>985</v>
      </c>
      <c r="CU1051" s="62">
        <v>6</v>
      </c>
      <c r="CX1051" s="62">
        <v>2</v>
      </c>
      <c r="CY1051" s="62">
        <v>4</v>
      </c>
      <c r="CZ1051" s="62">
        <v>2</v>
      </c>
      <c r="DA1051" s="62">
        <v>4</v>
      </c>
      <c r="DC1051" s="62">
        <v>94</v>
      </c>
      <c r="DD1051" s="62" t="s">
        <v>987</v>
      </c>
      <c r="DE1051" s="62" t="s">
        <v>985</v>
      </c>
      <c r="DF1051" s="91">
        <v>0</v>
      </c>
      <c r="DH1051" s="189" t="s">
        <v>985</v>
      </c>
      <c r="DJ1051" s="335"/>
      <c r="DK1051" s="335"/>
      <c r="DL1051" s="335"/>
      <c r="DM1051" s="335"/>
    </row>
    <row r="1052" spans="1:117">
      <c r="A1052" s="62" t="s">
        <v>1218</v>
      </c>
      <c r="B1052">
        <v>2</v>
      </c>
      <c r="C1052" s="90" t="s">
        <v>1218</v>
      </c>
      <c r="D1052" s="217" t="s">
        <v>1225</v>
      </c>
      <c r="E1052" t="s">
        <v>1225</v>
      </c>
      <c r="F1052" s="65">
        <v>1080</v>
      </c>
      <c r="G1052" s="65">
        <v>1080</v>
      </c>
      <c r="H1052" t="s">
        <v>480</v>
      </c>
      <c r="I1052" t="s">
        <v>480</v>
      </c>
      <c r="J1052" t="s">
        <v>480</v>
      </c>
      <c r="K1052" s="98">
        <v>1</v>
      </c>
      <c r="N1052" s="217" t="s">
        <v>1229</v>
      </c>
      <c r="P1052" s="217" t="s">
        <v>1221</v>
      </c>
      <c r="Q1052" s="88" t="s">
        <v>1221</v>
      </c>
      <c r="AU1052" s="67">
        <v>0</v>
      </c>
      <c r="AV1052" s="68">
        <v>1.99</v>
      </c>
      <c r="BB1052" s="196">
        <v>94</v>
      </c>
      <c r="BC1052" s="195">
        <v>65409940</v>
      </c>
      <c r="BD1052" s="196">
        <v>7</v>
      </c>
      <c r="BE1052" s="196">
        <v>97</v>
      </c>
      <c r="BG1052" s="70">
        <v>2601</v>
      </c>
      <c r="BN1052" s="62">
        <v>2</v>
      </c>
      <c r="BO1052" s="91" t="s">
        <v>985</v>
      </c>
      <c r="BP1052" s="91" t="s">
        <v>985</v>
      </c>
      <c r="BS1052" s="258" t="s">
        <v>439</v>
      </c>
      <c r="BV1052" s="194" t="s">
        <v>90</v>
      </c>
      <c r="BX1052" s="91" t="s">
        <v>986</v>
      </c>
      <c r="BY1052" s="91" t="s">
        <v>986</v>
      </c>
      <c r="BZ1052" s="62" t="s">
        <v>985</v>
      </c>
      <c r="CA1052" s="62" t="s">
        <v>985</v>
      </c>
      <c r="CK1052" s="62" t="s">
        <v>986</v>
      </c>
      <c r="CL1052" s="62" t="s">
        <v>986</v>
      </c>
      <c r="CM1052" s="62" t="s">
        <v>986</v>
      </c>
      <c r="CN1052" s="62" t="s">
        <v>986</v>
      </c>
      <c r="CO1052" s="62" t="s">
        <v>986</v>
      </c>
      <c r="CP1052" s="62" t="s">
        <v>480</v>
      </c>
      <c r="CQ1052" s="62" t="s">
        <v>986</v>
      </c>
      <c r="CR1052" s="62" t="s">
        <v>985</v>
      </c>
      <c r="CS1052" s="62" t="s">
        <v>985</v>
      </c>
      <c r="CT1052" s="62" t="s">
        <v>985</v>
      </c>
      <c r="CU1052" s="62">
        <v>6</v>
      </c>
      <c r="CX1052" s="62">
        <v>2</v>
      </c>
      <c r="CY1052" s="62">
        <v>4</v>
      </c>
      <c r="CZ1052" s="62">
        <v>2</v>
      </c>
      <c r="DA1052" s="62">
        <v>4</v>
      </c>
      <c r="DC1052" s="62">
        <v>94</v>
      </c>
      <c r="DD1052" s="62" t="s">
        <v>987</v>
      </c>
      <c r="DE1052" s="62" t="s">
        <v>985</v>
      </c>
      <c r="DF1052" s="91">
        <v>0</v>
      </c>
      <c r="DH1052" s="189" t="s">
        <v>985</v>
      </c>
      <c r="DJ1052" s="335"/>
      <c r="DK1052" s="335"/>
      <c r="DL1052" s="335"/>
      <c r="DM1052" s="335"/>
    </row>
    <row r="1053" spans="1:117">
      <c r="A1053" s="62" t="s">
        <v>1219</v>
      </c>
      <c r="B1053">
        <v>0</v>
      </c>
      <c r="C1053" s="90" t="s">
        <v>1219</v>
      </c>
      <c r="D1053" s="217" t="s">
        <v>1226</v>
      </c>
      <c r="E1053" t="s">
        <v>1226</v>
      </c>
      <c r="F1053" s="65">
        <v>1080</v>
      </c>
      <c r="G1053" s="65">
        <v>1080</v>
      </c>
      <c r="H1053" t="s">
        <v>480</v>
      </c>
      <c r="I1053" t="s">
        <v>480</v>
      </c>
      <c r="J1053" t="s">
        <v>480</v>
      </c>
      <c r="K1053" s="98">
        <v>1</v>
      </c>
      <c r="N1053" s="217" t="s">
        <v>1229</v>
      </c>
      <c r="P1053" s="217" t="s">
        <v>1222</v>
      </c>
      <c r="Q1053" s="88" t="s">
        <v>1222</v>
      </c>
      <c r="AU1053" s="67">
        <v>0</v>
      </c>
      <c r="AV1053" s="68">
        <v>2.59</v>
      </c>
      <c r="BB1053" s="196">
        <v>94</v>
      </c>
      <c r="BC1053" s="195">
        <v>65409940</v>
      </c>
      <c r="BD1053" s="196">
        <v>7</v>
      </c>
      <c r="BE1053" s="196">
        <v>97</v>
      </c>
      <c r="BG1053" s="70">
        <v>2601</v>
      </c>
      <c r="BN1053" s="62">
        <v>2</v>
      </c>
      <c r="BO1053" s="91" t="s">
        <v>985</v>
      </c>
      <c r="BP1053" s="91" t="s">
        <v>985</v>
      </c>
      <c r="BS1053" s="258" t="s">
        <v>439</v>
      </c>
      <c r="BV1053" s="194" t="s">
        <v>90</v>
      </c>
      <c r="BX1053" s="91" t="s">
        <v>986</v>
      </c>
      <c r="BY1053" s="91" t="s">
        <v>986</v>
      </c>
      <c r="BZ1053" s="62" t="s">
        <v>985</v>
      </c>
      <c r="CA1053" s="62" t="s">
        <v>985</v>
      </c>
      <c r="CK1053" s="62" t="s">
        <v>986</v>
      </c>
      <c r="CL1053" s="62" t="s">
        <v>986</v>
      </c>
      <c r="CM1053" s="62" t="s">
        <v>986</v>
      </c>
      <c r="CN1053" s="62" t="s">
        <v>986</v>
      </c>
      <c r="CO1053" s="62" t="s">
        <v>986</v>
      </c>
      <c r="CP1053" s="62" t="s">
        <v>480</v>
      </c>
      <c r="CQ1053" s="62" t="s">
        <v>986</v>
      </c>
      <c r="CR1053" s="62" t="s">
        <v>985</v>
      </c>
      <c r="CS1053" s="62" t="s">
        <v>985</v>
      </c>
      <c r="CT1053" s="62" t="s">
        <v>985</v>
      </c>
      <c r="CU1053" s="62">
        <v>6</v>
      </c>
      <c r="CX1053" s="62">
        <v>2</v>
      </c>
      <c r="CY1053" s="62">
        <v>4</v>
      </c>
      <c r="CZ1053" s="62">
        <v>2</v>
      </c>
      <c r="DA1053" s="62">
        <v>4</v>
      </c>
      <c r="DC1053" s="62">
        <v>94</v>
      </c>
      <c r="DD1053" s="62" t="s">
        <v>987</v>
      </c>
      <c r="DE1053" s="62" t="s">
        <v>985</v>
      </c>
      <c r="DF1053" s="91">
        <v>0</v>
      </c>
      <c r="DH1053" s="189" t="s">
        <v>985</v>
      </c>
      <c r="DJ1053" s="335"/>
      <c r="DK1053" s="335"/>
      <c r="DL1053" s="335"/>
      <c r="DM1053" s="335"/>
    </row>
    <row r="1054" spans="1:117">
      <c r="A1054" s="62" t="s">
        <v>1662</v>
      </c>
      <c r="B1054">
        <v>4</v>
      </c>
      <c r="C1054" s="90" t="s">
        <v>1662</v>
      </c>
      <c r="D1054" t="s">
        <v>1096</v>
      </c>
      <c r="E1054" t="s">
        <v>1096</v>
      </c>
      <c r="F1054" s="65">
        <v>1080</v>
      </c>
      <c r="G1054" s="65">
        <v>1080</v>
      </c>
      <c r="H1054" t="s">
        <v>480</v>
      </c>
      <c r="I1054" t="s">
        <v>480</v>
      </c>
      <c r="J1054" t="s">
        <v>480</v>
      </c>
      <c r="K1054" s="98">
        <v>1</v>
      </c>
      <c r="N1054" t="s">
        <v>1096</v>
      </c>
      <c r="P1054" t="s">
        <v>1096</v>
      </c>
      <c r="Q1054" s="88" t="s">
        <v>1096</v>
      </c>
      <c r="AU1054" s="67">
        <v>0</v>
      </c>
      <c r="AV1054" s="68">
        <v>2.99</v>
      </c>
      <c r="BB1054" s="196">
        <v>94</v>
      </c>
      <c r="BC1054" s="195">
        <v>65409940</v>
      </c>
      <c r="BD1054" s="196">
        <v>7</v>
      </c>
      <c r="BE1054" s="196">
        <v>97</v>
      </c>
      <c r="BG1054" s="70">
        <v>2601</v>
      </c>
      <c r="BN1054" s="62">
        <v>2</v>
      </c>
      <c r="BO1054" s="91" t="s">
        <v>985</v>
      </c>
      <c r="BP1054" s="91" t="s">
        <v>985</v>
      </c>
      <c r="BS1054" s="258" t="s">
        <v>439</v>
      </c>
      <c r="BV1054" s="194" t="s">
        <v>90</v>
      </c>
      <c r="BX1054" s="91" t="s">
        <v>986</v>
      </c>
      <c r="BY1054" s="91" t="s">
        <v>986</v>
      </c>
      <c r="BZ1054" s="62" t="s">
        <v>985</v>
      </c>
      <c r="CA1054" s="62" t="s">
        <v>985</v>
      </c>
      <c r="CK1054" s="62" t="s">
        <v>986</v>
      </c>
      <c r="CL1054" s="62" t="s">
        <v>986</v>
      </c>
      <c r="CM1054" s="62" t="s">
        <v>986</v>
      </c>
      <c r="CN1054" s="62" t="s">
        <v>986</v>
      </c>
      <c r="CO1054" s="62" t="s">
        <v>986</v>
      </c>
      <c r="CP1054" s="62" t="s">
        <v>480</v>
      </c>
      <c r="CQ1054" s="62" t="s">
        <v>986</v>
      </c>
      <c r="CR1054" s="62" t="s">
        <v>985</v>
      </c>
      <c r="CS1054" s="62" t="s">
        <v>985</v>
      </c>
      <c r="CT1054" s="62" t="s">
        <v>985</v>
      </c>
      <c r="CU1054" s="62">
        <v>6</v>
      </c>
      <c r="CX1054" s="62">
        <v>2</v>
      </c>
      <c r="CY1054" s="62">
        <v>4</v>
      </c>
      <c r="CZ1054" s="62">
        <v>2</v>
      </c>
      <c r="DA1054" s="62">
        <v>4</v>
      </c>
      <c r="DC1054" s="62">
        <v>94</v>
      </c>
      <c r="DD1054" s="62" t="s">
        <v>987</v>
      </c>
      <c r="DE1054" s="62" t="s">
        <v>985</v>
      </c>
      <c r="DF1054" s="91">
        <v>0</v>
      </c>
      <c r="DH1054" s="189" t="s">
        <v>985</v>
      </c>
      <c r="DJ1054" s="335"/>
      <c r="DK1054" s="335"/>
      <c r="DL1054" s="335"/>
      <c r="DM1054" s="335"/>
    </row>
    <row r="1055" spans="1:117">
      <c r="A1055" s="62" t="s">
        <v>1995</v>
      </c>
      <c r="B1055">
        <v>4</v>
      </c>
      <c r="C1055" s="90" t="s">
        <v>1995</v>
      </c>
      <c r="D1055" s="217" t="s">
        <v>2055</v>
      </c>
      <c r="E1055" t="s">
        <v>2055</v>
      </c>
      <c r="F1055" s="65">
        <v>1080</v>
      </c>
      <c r="G1055" s="65">
        <v>1080</v>
      </c>
      <c r="H1055" t="s">
        <v>480</v>
      </c>
      <c r="I1055" t="s">
        <v>480</v>
      </c>
      <c r="J1055" t="s">
        <v>480</v>
      </c>
      <c r="K1055" s="98">
        <v>1</v>
      </c>
      <c r="N1055" s="217" t="s">
        <v>2068</v>
      </c>
      <c r="P1055" s="217" t="s">
        <v>2022</v>
      </c>
      <c r="Q1055" s="88" t="s">
        <v>2022</v>
      </c>
      <c r="AU1055" s="67">
        <v>0</v>
      </c>
      <c r="AV1055" s="68">
        <v>1.29</v>
      </c>
      <c r="BB1055" s="196">
        <v>94</v>
      </c>
      <c r="BC1055" s="195">
        <v>65409940</v>
      </c>
      <c r="BD1055" s="196">
        <v>7</v>
      </c>
      <c r="BE1055" s="196">
        <v>97</v>
      </c>
      <c r="BG1055" s="70">
        <v>3303</v>
      </c>
      <c r="BN1055" s="62">
        <v>2</v>
      </c>
      <c r="BO1055" s="91" t="s">
        <v>985</v>
      </c>
      <c r="BP1055" s="91" t="s">
        <v>985</v>
      </c>
      <c r="BS1055" s="258" t="s">
        <v>439</v>
      </c>
      <c r="BV1055" s="194" t="s">
        <v>90</v>
      </c>
      <c r="BX1055" s="91" t="s">
        <v>986</v>
      </c>
      <c r="BY1055" s="91" t="s">
        <v>986</v>
      </c>
      <c r="BZ1055" s="62" t="s">
        <v>985</v>
      </c>
      <c r="CA1055" s="62" t="s">
        <v>985</v>
      </c>
      <c r="CK1055" s="62" t="s">
        <v>986</v>
      </c>
      <c r="CL1055" s="62" t="s">
        <v>986</v>
      </c>
      <c r="CM1055" s="62" t="s">
        <v>986</v>
      </c>
      <c r="CN1055" s="62" t="s">
        <v>986</v>
      </c>
      <c r="CO1055" s="62" t="s">
        <v>986</v>
      </c>
      <c r="CP1055" s="62" t="s">
        <v>480</v>
      </c>
      <c r="CQ1055" s="62" t="s">
        <v>986</v>
      </c>
      <c r="CR1055" s="62" t="s">
        <v>985</v>
      </c>
      <c r="CS1055" s="62" t="s">
        <v>985</v>
      </c>
      <c r="CT1055" s="62" t="s">
        <v>985</v>
      </c>
      <c r="CU1055" s="62">
        <v>6</v>
      </c>
      <c r="CX1055" s="62">
        <v>2</v>
      </c>
      <c r="CY1055" s="62">
        <v>4</v>
      </c>
      <c r="CZ1055" s="62">
        <v>2</v>
      </c>
      <c r="DA1055" s="62">
        <v>4</v>
      </c>
      <c r="DC1055" s="62">
        <v>94</v>
      </c>
      <c r="DD1055" s="62" t="s">
        <v>987</v>
      </c>
      <c r="DE1055" s="62" t="s">
        <v>985</v>
      </c>
      <c r="DF1055" s="91">
        <v>0</v>
      </c>
      <c r="DH1055" s="189" t="s">
        <v>985</v>
      </c>
      <c r="DJ1055" s="335"/>
      <c r="DK1055" s="335"/>
      <c r="DL1055" s="335"/>
      <c r="DM1055" s="335"/>
    </row>
    <row r="1056" spans="1:117">
      <c r="A1056" s="62" t="s">
        <v>4258</v>
      </c>
      <c r="B1056" s="342">
        <v>4</v>
      </c>
      <c r="C1056" s="344" t="s">
        <v>4258</v>
      </c>
      <c r="D1056" s="344" t="s">
        <v>4230</v>
      </c>
      <c r="E1056" s="344" t="s">
        <v>4230</v>
      </c>
      <c r="F1056" s="330">
        <v>1080</v>
      </c>
      <c r="G1056" s="330">
        <v>1080</v>
      </c>
      <c r="H1056" s="342" t="s">
        <v>480</v>
      </c>
      <c r="I1056" s="342" t="s">
        <v>480</v>
      </c>
      <c r="J1056" s="336" t="s">
        <v>480</v>
      </c>
      <c r="K1056" s="346">
        <v>1</v>
      </c>
      <c r="L1056" s="347"/>
      <c r="M1056" s="347"/>
      <c r="N1056" s="348" t="s">
        <v>4231</v>
      </c>
      <c r="O1056" s="348" t="s">
        <v>4231</v>
      </c>
      <c r="P1056" s="348" t="s">
        <v>4232</v>
      </c>
      <c r="Q1056" s="348" t="s">
        <v>4232</v>
      </c>
      <c r="R1056" s="335">
        <v>317490</v>
      </c>
      <c r="S1056" s="347"/>
      <c r="T1056" s="347"/>
      <c r="U1056" s="335"/>
      <c r="V1056" s="341"/>
      <c r="W1056" s="342">
        <v>1</v>
      </c>
      <c r="X1056" s="330">
        <v>1</v>
      </c>
      <c r="Y1056" s="330">
        <v>1</v>
      </c>
      <c r="Z1056" s="330">
        <v>1</v>
      </c>
      <c r="AA1056" s="350">
        <v>1</v>
      </c>
      <c r="AB1056" s="335"/>
      <c r="AC1056" s="341"/>
      <c r="AD1056" s="342">
        <v>1</v>
      </c>
      <c r="AE1056" s="330">
        <v>1</v>
      </c>
      <c r="AF1056" s="330">
        <v>1</v>
      </c>
      <c r="AG1056" s="330">
        <v>1</v>
      </c>
      <c r="AH1056" s="350">
        <v>1</v>
      </c>
      <c r="AI1056" s="335"/>
      <c r="AJ1056" s="343"/>
      <c r="AK1056" s="343"/>
      <c r="AL1056" s="350"/>
      <c r="AM1056" s="350"/>
      <c r="AN1056" s="350"/>
      <c r="AO1056" s="335"/>
      <c r="AP1056" s="335"/>
      <c r="AQ1056" s="335"/>
      <c r="AR1056" s="335"/>
      <c r="AS1056" s="335"/>
      <c r="AT1056" s="335"/>
      <c r="AU1056" s="333" t="s">
        <v>2822</v>
      </c>
      <c r="AV1056" s="334">
        <v>1</v>
      </c>
      <c r="AW1056" s="333">
        <v>0</v>
      </c>
      <c r="AX1056" s="334"/>
      <c r="AY1056" s="334"/>
      <c r="AZ1056" s="335"/>
      <c r="BA1056" s="335"/>
      <c r="BB1056" s="196">
        <v>94</v>
      </c>
      <c r="BC1056" s="195">
        <v>65409940</v>
      </c>
      <c r="BD1056" s="196">
        <v>7</v>
      </c>
      <c r="BE1056" s="196">
        <v>97</v>
      </c>
      <c r="BF1056" s="196"/>
      <c r="BG1056" s="351">
        <v>2203</v>
      </c>
      <c r="BH1056" s="352"/>
      <c r="BI1056" s="352"/>
      <c r="BJ1056" s="353"/>
      <c r="BK1056" s="354"/>
      <c r="BL1056" s="388">
        <v>42345</v>
      </c>
      <c r="BM1056" s="388">
        <v>54788</v>
      </c>
      <c r="BN1056" s="335">
        <v>2</v>
      </c>
      <c r="BO1056" s="336" t="s">
        <v>985</v>
      </c>
      <c r="BP1056" s="336" t="s">
        <v>985</v>
      </c>
      <c r="BQ1056" s="336"/>
      <c r="BR1056" s="336"/>
      <c r="BS1056" s="336" t="s">
        <v>439</v>
      </c>
      <c r="BT1056" s="335"/>
      <c r="BU1056" s="335"/>
      <c r="BV1056" s="336" t="s">
        <v>90</v>
      </c>
      <c r="BW1056" s="347"/>
      <c r="BX1056" s="336" t="s">
        <v>986</v>
      </c>
      <c r="BY1056" s="336" t="s">
        <v>986</v>
      </c>
      <c r="BZ1056" s="335" t="s">
        <v>985</v>
      </c>
      <c r="CA1056" s="335" t="s">
        <v>985</v>
      </c>
      <c r="CB1056" s="347"/>
      <c r="CC1056" s="347"/>
      <c r="CD1056" s="352"/>
      <c r="CE1056" s="335"/>
      <c r="CF1056" s="335"/>
      <c r="CG1056" s="330">
        <v>1</v>
      </c>
      <c r="CH1056" s="330">
        <v>1</v>
      </c>
      <c r="CI1056" s="330">
        <v>1</v>
      </c>
      <c r="CJ1056" s="350">
        <v>1</v>
      </c>
      <c r="CK1056" s="335" t="s">
        <v>986</v>
      </c>
      <c r="CL1056" s="335" t="s">
        <v>986</v>
      </c>
      <c r="CM1056" s="335" t="s">
        <v>986</v>
      </c>
      <c r="CN1056" s="335" t="s">
        <v>986</v>
      </c>
      <c r="CO1056" s="335" t="s">
        <v>986</v>
      </c>
      <c r="CP1056" s="335" t="s">
        <v>480</v>
      </c>
      <c r="CQ1056" s="335" t="s">
        <v>986</v>
      </c>
      <c r="CR1056" s="335" t="s">
        <v>985</v>
      </c>
      <c r="CS1056" s="335" t="s">
        <v>985</v>
      </c>
      <c r="CT1056" s="335" t="s">
        <v>985</v>
      </c>
      <c r="CU1056" s="335">
        <v>6</v>
      </c>
      <c r="CV1056" s="335"/>
      <c r="CW1056" s="335"/>
      <c r="CX1056" s="335">
        <v>2</v>
      </c>
      <c r="CY1056" s="335">
        <v>4</v>
      </c>
      <c r="CZ1056" s="335">
        <v>2</v>
      </c>
      <c r="DA1056" s="335">
        <v>4</v>
      </c>
      <c r="DB1056" s="335"/>
      <c r="DC1056" s="335">
        <v>94</v>
      </c>
      <c r="DD1056" s="335" t="s">
        <v>987</v>
      </c>
      <c r="DE1056" s="335" t="s">
        <v>985</v>
      </c>
      <c r="DF1056" s="336">
        <v>0</v>
      </c>
      <c r="DG1056" s="336"/>
      <c r="DH1056" s="338" t="s">
        <v>985</v>
      </c>
      <c r="DI1056" s="339"/>
      <c r="DJ1056" s="335"/>
      <c r="DK1056" s="335"/>
      <c r="DL1056" s="335"/>
      <c r="DM1056" s="335"/>
    </row>
    <row r="1057" spans="1:117">
      <c r="A1057" s="62" t="s">
        <v>4259</v>
      </c>
      <c r="B1057" s="342">
        <v>9</v>
      </c>
      <c r="C1057" s="344" t="s">
        <v>4259</v>
      </c>
      <c r="D1057" s="344" t="s">
        <v>4234</v>
      </c>
      <c r="E1057" s="344" t="s">
        <v>4234</v>
      </c>
      <c r="F1057" s="330">
        <v>1080</v>
      </c>
      <c r="G1057" s="330">
        <v>1080</v>
      </c>
      <c r="H1057" s="342" t="s">
        <v>480</v>
      </c>
      <c r="I1057" s="342" t="s">
        <v>480</v>
      </c>
      <c r="J1057" s="336" t="s">
        <v>480</v>
      </c>
      <c r="K1057" s="346">
        <v>1</v>
      </c>
      <c r="L1057" s="347"/>
      <c r="M1057" s="347"/>
      <c r="N1057" s="348" t="s">
        <v>4231</v>
      </c>
      <c r="O1057" s="348" t="s">
        <v>4231</v>
      </c>
      <c r="P1057" s="348" t="s">
        <v>4235</v>
      </c>
      <c r="Q1057" s="348" t="s">
        <v>4235</v>
      </c>
      <c r="R1057" s="335">
        <v>317490</v>
      </c>
      <c r="S1057" s="347"/>
      <c r="T1057" s="347"/>
      <c r="U1057" s="335"/>
      <c r="V1057" s="341"/>
      <c r="W1057" s="342">
        <v>1</v>
      </c>
      <c r="X1057" s="330">
        <v>1</v>
      </c>
      <c r="Y1057" s="330">
        <v>1</v>
      </c>
      <c r="Z1057" s="330">
        <v>1</v>
      </c>
      <c r="AA1057" s="350">
        <v>1</v>
      </c>
      <c r="AB1057" s="335"/>
      <c r="AC1057" s="341"/>
      <c r="AD1057" s="342">
        <v>1</v>
      </c>
      <c r="AE1057" s="330">
        <v>1</v>
      </c>
      <c r="AF1057" s="330">
        <v>1</v>
      </c>
      <c r="AG1057" s="330">
        <v>1</v>
      </c>
      <c r="AH1057" s="350">
        <v>1</v>
      </c>
      <c r="AI1057" s="335"/>
      <c r="AJ1057" s="343"/>
      <c r="AK1057" s="343"/>
      <c r="AL1057" s="350"/>
      <c r="AM1057" s="350"/>
      <c r="AN1057" s="350"/>
      <c r="AO1057" s="335"/>
      <c r="AP1057" s="335"/>
      <c r="AQ1057" s="335"/>
      <c r="AR1057" s="335"/>
      <c r="AS1057" s="335"/>
      <c r="AT1057" s="335"/>
      <c r="AU1057" s="333" t="s">
        <v>2822</v>
      </c>
      <c r="AV1057" s="334">
        <v>1</v>
      </c>
      <c r="AW1057" s="333">
        <v>0</v>
      </c>
      <c r="AX1057" s="334"/>
      <c r="AY1057" s="334"/>
      <c r="AZ1057" s="335"/>
      <c r="BA1057" s="335"/>
      <c r="BB1057" s="196">
        <v>94</v>
      </c>
      <c r="BC1057" s="195">
        <v>65409940</v>
      </c>
      <c r="BD1057" s="196">
        <v>7</v>
      </c>
      <c r="BE1057" s="196">
        <v>97</v>
      </c>
      <c r="BF1057" s="196"/>
      <c r="BG1057" s="351">
        <v>2203</v>
      </c>
      <c r="BH1057" s="352"/>
      <c r="BI1057" s="352"/>
      <c r="BJ1057" s="353"/>
      <c r="BK1057" s="354"/>
      <c r="BL1057" s="388">
        <v>42345</v>
      </c>
      <c r="BM1057" s="388">
        <v>54788</v>
      </c>
      <c r="BN1057" s="335">
        <v>2</v>
      </c>
      <c r="BO1057" s="336" t="s">
        <v>985</v>
      </c>
      <c r="BP1057" s="336" t="s">
        <v>985</v>
      </c>
      <c r="BQ1057" s="336"/>
      <c r="BR1057" s="336"/>
      <c r="BS1057" s="336" t="s">
        <v>439</v>
      </c>
      <c r="BT1057" s="335"/>
      <c r="BU1057" s="335"/>
      <c r="BV1057" s="336" t="s">
        <v>90</v>
      </c>
      <c r="BW1057" s="347"/>
      <c r="BX1057" s="336" t="s">
        <v>986</v>
      </c>
      <c r="BY1057" s="336" t="s">
        <v>986</v>
      </c>
      <c r="BZ1057" s="335" t="s">
        <v>985</v>
      </c>
      <c r="CA1057" s="335" t="s">
        <v>985</v>
      </c>
      <c r="CB1057" s="347"/>
      <c r="CC1057" s="347"/>
      <c r="CD1057" s="352"/>
      <c r="CE1057" s="335"/>
      <c r="CF1057" s="335"/>
      <c r="CG1057" s="330">
        <v>1</v>
      </c>
      <c r="CH1057" s="330">
        <v>1</v>
      </c>
      <c r="CI1057" s="330">
        <v>1</v>
      </c>
      <c r="CJ1057" s="350">
        <v>1</v>
      </c>
      <c r="CK1057" s="335" t="s">
        <v>986</v>
      </c>
      <c r="CL1057" s="335" t="s">
        <v>986</v>
      </c>
      <c r="CM1057" s="335" t="s">
        <v>986</v>
      </c>
      <c r="CN1057" s="335" t="s">
        <v>986</v>
      </c>
      <c r="CO1057" s="335" t="s">
        <v>986</v>
      </c>
      <c r="CP1057" s="335" t="s">
        <v>480</v>
      </c>
      <c r="CQ1057" s="335" t="s">
        <v>986</v>
      </c>
      <c r="CR1057" s="335" t="s">
        <v>985</v>
      </c>
      <c r="CS1057" s="335" t="s">
        <v>985</v>
      </c>
      <c r="CT1057" s="335" t="s">
        <v>985</v>
      </c>
      <c r="CU1057" s="335">
        <v>6</v>
      </c>
      <c r="CV1057" s="335"/>
      <c r="CW1057" s="335"/>
      <c r="CX1057" s="335">
        <v>2</v>
      </c>
      <c r="CY1057" s="335">
        <v>4</v>
      </c>
      <c r="CZ1057" s="335">
        <v>2</v>
      </c>
      <c r="DA1057" s="335">
        <v>4</v>
      </c>
      <c r="DB1057" s="335"/>
      <c r="DC1057" s="335">
        <v>94</v>
      </c>
      <c r="DD1057" s="335" t="s">
        <v>987</v>
      </c>
      <c r="DE1057" s="335" t="s">
        <v>985</v>
      </c>
      <c r="DF1057" s="336">
        <v>0</v>
      </c>
      <c r="DG1057" s="336"/>
      <c r="DH1057" s="338" t="s">
        <v>985</v>
      </c>
      <c r="DI1057" s="339"/>
      <c r="DJ1057" s="335"/>
      <c r="DK1057" s="335"/>
      <c r="DL1057" s="335"/>
      <c r="DM1057" s="335"/>
    </row>
    <row r="1058" spans="1:117">
      <c r="A1058" s="62" t="s">
        <v>4212</v>
      </c>
      <c r="B1058" s="342">
        <v>7</v>
      </c>
      <c r="C1058" s="344" t="s">
        <v>4212</v>
      </c>
      <c r="D1058" s="344" t="s">
        <v>4206</v>
      </c>
      <c r="E1058" s="344" t="s">
        <v>4206</v>
      </c>
      <c r="F1058" s="330">
        <v>1080</v>
      </c>
      <c r="G1058" s="330">
        <v>1080</v>
      </c>
      <c r="H1058" s="342" t="s">
        <v>480</v>
      </c>
      <c r="I1058" s="342" t="s">
        <v>480</v>
      </c>
      <c r="J1058" s="336" t="s">
        <v>480</v>
      </c>
      <c r="K1058" s="346">
        <v>1</v>
      </c>
      <c r="L1058" s="347"/>
      <c r="M1058" s="347"/>
      <c r="N1058" s="348" t="s">
        <v>4207</v>
      </c>
      <c r="O1058" s="348" t="s">
        <v>4207</v>
      </c>
      <c r="P1058" s="348" t="s">
        <v>4208</v>
      </c>
      <c r="Q1058" s="348" t="s">
        <v>4208</v>
      </c>
      <c r="R1058" s="335">
        <v>317490</v>
      </c>
      <c r="S1058" s="347"/>
      <c r="T1058" s="347"/>
      <c r="U1058" s="335"/>
      <c r="V1058" s="341"/>
      <c r="W1058" s="342">
        <v>1</v>
      </c>
      <c r="X1058" s="330">
        <v>1</v>
      </c>
      <c r="Y1058" s="330">
        <v>1</v>
      </c>
      <c r="Z1058" s="330">
        <v>1</v>
      </c>
      <c r="AA1058" s="350">
        <v>1</v>
      </c>
      <c r="AB1058" s="335"/>
      <c r="AC1058" s="341"/>
      <c r="AD1058" s="342">
        <v>1</v>
      </c>
      <c r="AE1058" s="330">
        <v>1</v>
      </c>
      <c r="AF1058" s="330">
        <v>1</v>
      </c>
      <c r="AG1058" s="330">
        <v>1</v>
      </c>
      <c r="AH1058" s="350">
        <v>1</v>
      </c>
      <c r="AI1058" s="335"/>
      <c r="AJ1058" s="343"/>
      <c r="AK1058" s="343"/>
      <c r="AL1058" s="350"/>
      <c r="AM1058" s="350"/>
      <c r="AN1058" s="350"/>
      <c r="AO1058" s="335"/>
      <c r="AP1058" s="335"/>
      <c r="AQ1058" s="335"/>
      <c r="AR1058" s="335"/>
      <c r="AS1058" s="335"/>
      <c r="AT1058" s="335"/>
      <c r="AU1058" s="333" t="s">
        <v>2822</v>
      </c>
      <c r="AV1058" s="334">
        <v>1</v>
      </c>
      <c r="AW1058" s="333">
        <v>0</v>
      </c>
      <c r="AX1058" s="334"/>
      <c r="AY1058" s="334"/>
      <c r="AZ1058" s="335"/>
      <c r="BA1058" s="335"/>
      <c r="BB1058" s="196">
        <v>94</v>
      </c>
      <c r="BC1058" s="195">
        <v>65409940</v>
      </c>
      <c r="BD1058" s="196">
        <v>7</v>
      </c>
      <c r="BE1058" s="196">
        <v>97</v>
      </c>
      <c r="BF1058" s="196"/>
      <c r="BG1058" s="351">
        <v>2205</v>
      </c>
      <c r="BH1058" s="352"/>
      <c r="BI1058" s="352"/>
      <c r="BJ1058" s="353"/>
      <c r="BK1058" s="354"/>
      <c r="BL1058" s="388">
        <v>42345</v>
      </c>
      <c r="BM1058" s="388">
        <v>54788</v>
      </c>
      <c r="BN1058" s="335">
        <v>2</v>
      </c>
      <c r="BO1058" s="336" t="s">
        <v>985</v>
      </c>
      <c r="BP1058" s="336" t="s">
        <v>985</v>
      </c>
      <c r="BQ1058" s="336"/>
      <c r="BR1058" s="336"/>
      <c r="BS1058" s="336" t="s">
        <v>118</v>
      </c>
      <c r="BT1058" s="335"/>
      <c r="BU1058" s="335"/>
      <c r="BV1058" s="336" t="s">
        <v>90</v>
      </c>
      <c r="BW1058" s="347"/>
      <c r="BX1058" s="336" t="s">
        <v>986</v>
      </c>
      <c r="BY1058" s="336" t="s">
        <v>986</v>
      </c>
      <c r="BZ1058" s="335" t="s">
        <v>985</v>
      </c>
      <c r="CA1058" s="335" t="s">
        <v>985</v>
      </c>
      <c r="CB1058" s="347"/>
      <c r="CC1058" s="347"/>
      <c r="CD1058" s="352"/>
      <c r="CE1058" s="335"/>
      <c r="CF1058" s="335"/>
      <c r="CG1058" s="330">
        <v>1</v>
      </c>
      <c r="CH1058" s="330">
        <v>1</v>
      </c>
      <c r="CI1058" s="330">
        <v>1</v>
      </c>
      <c r="CJ1058" s="350">
        <v>1</v>
      </c>
      <c r="CK1058" s="335" t="s">
        <v>986</v>
      </c>
      <c r="CL1058" s="335" t="s">
        <v>986</v>
      </c>
      <c r="CM1058" s="335" t="s">
        <v>986</v>
      </c>
      <c r="CN1058" s="335" t="s">
        <v>986</v>
      </c>
      <c r="CO1058" s="335" t="s">
        <v>986</v>
      </c>
      <c r="CP1058" s="335" t="s">
        <v>480</v>
      </c>
      <c r="CQ1058" s="335" t="s">
        <v>986</v>
      </c>
      <c r="CR1058" s="335" t="s">
        <v>985</v>
      </c>
      <c r="CS1058" s="335" t="s">
        <v>985</v>
      </c>
      <c r="CT1058" s="335" t="s">
        <v>985</v>
      </c>
      <c r="CU1058" s="335">
        <v>6</v>
      </c>
      <c r="CV1058" s="335"/>
      <c r="CW1058" s="335"/>
      <c r="CX1058" s="335">
        <v>2</v>
      </c>
      <c r="CY1058" s="335">
        <v>4</v>
      </c>
      <c r="CZ1058" s="335">
        <v>2</v>
      </c>
      <c r="DA1058" s="335">
        <v>4</v>
      </c>
      <c r="DB1058" s="335"/>
      <c r="DC1058" s="335">
        <v>94</v>
      </c>
      <c r="DD1058" s="335" t="s">
        <v>987</v>
      </c>
      <c r="DE1058" s="335" t="s">
        <v>985</v>
      </c>
      <c r="DF1058" s="336">
        <v>0</v>
      </c>
      <c r="DG1058" s="336"/>
      <c r="DH1058" s="338" t="s">
        <v>985</v>
      </c>
      <c r="DI1058" s="339"/>
      <c r="DJ1058" s="335"/>
      <c r="DK1058" s="335"/>
      <c r="DL1058" s="335"/>
      <c r="DM1058" s="335"/>
    </row>
    <row r="1059" spans="1:117">
      <c r="A1059" s="62" t="s">
        <v>3099</v>
      </c>
      <c r="B1059" s="342">
        <v>4</v>
      </c>
      <c r="C1059" s="344" t="s">
        <v>3099</v>
      </c>
      <c r="D1059" s="344" t="s">
        <v>3086</v>
      </c>
      <c r="E1059" s="344" t="s">
        <v>3086</v>
      </c>
      <c r="F1059" s="330">
        <v>1080</v>
      </c>
      <c r="G1059" s="330">
        <v>1080</v>
      </c>
      <c r="H1059" s="342" t="s">
        <v>480</v>
      </c>
      <c r="I1059" s="342" t="s">
        <v>480</v>
      </c>
      <c r="J1059" s="336" t="s">
        <v>480</v>
      </c>
      <c r="K1059" s="346">
        <v>1</v>
      </c>
      <c r="L1059" s="347"/>
      <c r="M1059" s="347"/>
      <c r="N1059" s="348" t="s">
        <v>3087</v>
      </c>
      <c r="O1059" s="348" t="s">
        <v>3087</v>
      </c>
      <c r="P1059" s="348" t="s">
        <v>3088</v>
      </c>
      <c r="Q1059" s="348" t="s">
        <v>3088</v>
      </c>
      <c r="R1059" s="335">
        <v>317490</v>
      </c>
      <c r="S1059" s="347"/>
      <c r="T1059" s="347"/>
      <c r="U1059" s="335"/>
      <c r="V1059" s="341"/>
      <c r="W1059" s="342">
        <v>1</v>
      </c>
      <c r="X1059" s="330">
        <v>1</v>
      </c>
      <c r="Y1059" s="330">
        <v>1</v>
      </c>
      <c r="Z1059" s="330">
        <v>1</v>
      </c>
      <c r="AA1059" s="350">
        <v>1</v>
      </c>
      <c r="AB1059" s="335"/>
      <c r="AC1059" s="341"/>
      <c r="AD1059" s="342">
        <v>1</v>
      </c>
      <c r="AE1059" s="330">
        <v>1</v>
      </c>
      <c r="AF1059" s="330">
        <v>1</v>
      </c>
      <c r="AG1059" s="330">
        <v>1</v>
      </c>
      <c r="AH1059" s="350">
        <v>1</v>
      </c>
      <c r="AI1059" s="335"/>
      <c r="AJ1059" s="343"/>
      <c r="AK1059" s="343"/>
      <c r="AL1059" s="350"/>
      <c r="AM1059" s="350"/>
      <c r="AN1059" s="350"/>
      <c r="AO1059" s="335"/>
      <c r="AP1059" s="335"/>
      <c r="AQ1059" s="335"/>
      <c r="AR1059" s="335"/>
      <c r="AS1059" s="335"/>
      <c r="AT1059" s="335"/>
      <c r="AU1059" s="333" t="s">
        <v>2822</v>
      </c>
      <c r="AV1059" s="334">
        <v>1</v>
      </c>
      <c r="AW1059" s="333">
        <v>0</v>
      </c>
      <c r="AX1059" s="334"/>
      <c r="AY1059" s="334"/>
      <c r="AZ1059" s="335"/>
      <c r="BA1059" s="335"/>
      <c r="BB1059" s="196">
        <v>94</v>
      </c>
      <c r="BC1059" s="195">
        <v>65409940</v>
      </c>
      <c r="BD1059" s="196">
        <v>7</v>
      </c>
      <c r="BE1059" s="196">
        <v>97</v>
      </c>
      <c r="BF1059" s="196"/>
      <c r="BG1059" s="351">
        <v>2204</v>
      </c>
      <c r="BH1059" s="352"/>
      <c r="BI1059" s="352"/>
      <c r="BJ1059" s="353"/>
      <c r="BK1059" s="354"/>
      <c r="BL1059" s="388">
        <v>42345</v>
      </c>
      <c r="BM1059" s="388">
        <v>54788</v>
      </c>
      <c r="BN1059" s="335">
        <v>2</v>
      </c>
      <c r="BO1059" s="336" t="s">
        <v>985</v>
      </c>
      <c r="BP1059" s="336" t="s">
        <v>985</v>
      </c>
      <c r="BQ1059" s="336"/>
      <c r="BR1059" s="336"/>
      <c r="BS1059" s="336" t="s">
        <v>439</v>
      </c>
      <c r="BT1059" s="335"/>
      <c r="BU1059" s="335"/>
      <c r="BV1059" s="336" t="s">
        <v>90</v>
      </c>
      <c r="BW1059" s="347"/>
      <c r="BX1059" s="336" t="s">
        <v>986</v>
      </c>
      <c r="BY1059" s="336" t="s">
        <v>986</v>
      </c>
      <c r="BZ1059" s="335" t="s">
        <v>985</v>
      </c>
      <c r="CA1059" s="335" t="s">
        <v>985</v>
      </c>
      <c r="CB1059" s="347"/>
      <c r="CC1059" s="347"/>
      <c r="CD1059" s="352"/>
      <c r="CE1059" s="335"/>
      <c r="CF1059" s="335"/>
      <c r="CG1059" s="330">
        <v>1</v>
      </c>
      <c r="CH1059" s="330">
        <v>1</v>
      </c>
      <c r="CI1059" s="330">
        <v>1</v>
      </c>
      <c r="CJ1059" s="350">
        <v>1</v>
      </c>
      <c r="CK1059" s="335" t="s">
        <v>986</v>
      </c>
      <c r="CL1059" s="335" t="s">
        <v>986</v>
      </c>
      <c r="CM1059" s="335" t="s">
        <v>986</v>
      </c>
      <c r="CN1059" s="335" t="s">
        <v>986</v>
      </c>
      <c r="CO1059" s="335" t="s">
        <v>986</v>
      </c>
      <c r="CP1059" s="335" t="s">
        <v>480</v>
      </c>
      <c r="CQ1059" s="335" t="s">
        <v>986</v>
      </c>
      <c r="CR1059" s="335" t="s">
        <v>985</v>
      </c>
      <c r="CS1059" s="335" t="s">
        <v>985</v>
      </c>
      <c r="CT1059" s="335" t="s">
        <v>985</v>
      </c>
      <c r="CU1059" s="335">
        <v>6</v>
      </c>
      <c r="CV1059" s="335"/>
      <c r="CW1059" s="335"/>
      <c r="CX1059" s="335">
        <v>2</v>
      </c>
      <c r="CY1059" s="335">
        <v>4</v>
      </c>
      <c r="CZ1059" s="335">
        <v>2</v>
      </c>
      <c r="DA1059" s="335">
        <v>4</v>
      </c>
      <c r="DB1059" s="335"/>
      <c r="DC1059" s="335">
        <v>94</v>
      </c>
      <c r="DD1059" s="335" t="s">
        <v>987</v>
      </c>
      <c r="DE1059" s="335" t="s">
        <v>985</v>
      </c>
      <c r="DF1059" s="336">
        <v>0</v>
      </c>
      <c r="DG1059" s="336"/>
      <c r="DH1059" s="338" t="s">
        <v>985</v>
      </c>
      <c r="DI1059" s="339"/>
      <c r="DJ1059" s="335"/>
      <c r="DK1059" s="335"/>
      <c r="DL1059" s="335"/>
      <c r="DM1059" s="335"/>
    </row>
    <row r="1060" spans="1:117">
      <c r="A1060" s="62" t="s">
        <v>3133</v>
      </c>
      <c r="B1060" s="342">
        <v>2</v>
      </c>
      <c r="C1060" s="344" t="s">
        <v>3133</v>
      </c>
      <c r="D1060" s="344" t="s">
        <v>3134</v>
      </c>
      <c r="E1060" s="344" t="s">
        <v>3134</v>
      </c>
      <c r="F1060" s="330">
        <v>1080</v>
      </c>
      <c r="G1060" s="330">
        <v>1080</v>
      </c>
      <c r="H1060" s="342" t="s">
        <v>480</v>
      </c>
      <c r="I1060" s="342" t="s">
        <v>480</v>
      </c>
      <c r="J1060" s="336" t="s">
        <v>480</v>
      </c>
      <c r="K1060" s="346">
        <v>1</v>
      </c>
      <c r="L1060" s="347"/>
      <c r="M1060" s="347"/>
      <c r="N1060" s="348" t="s">
        <v>3135</v>
      </c>
      <c r="O1060" s="348" t="s">
        <v>3135</v>
      </c>
      <c r="P1060" s="348" t="s">
        <v>3136</v>
      </c>
      <c r="Q1060" s="348" t="s">
        <v>3136</v>
      </c>
      <c r="R1060" s="335">
        <v>317490</v>
      </c>
      <c r="S1060" s="347"/>
      <c r="T1060" s="347"/>
      <c r="U1060" s="335"/>
      <c r="V1060" s="341"/>
      <c r="W1060" s="342">
        <v>1</v>
      </c>
      <c r="X1060" s="330">
        <v>1</v>
      </c>
      <c r="Y1060" s="330">
        <v>1</v>
      </c>
      <c r="Z1060" s="330">
        <v>1</v>
      </c>
      <c r="AA1060" s="350">
        <v>1</v>
      </c>
      <c r="AB1060" s="335"/>
      <c r="AC1060" s="341"/>
      <c r="AD1060" s="342">
        <v>1</v>
      </c>
      <c r="AE1060" s="330">
        <v>1</v>
      </c>
      <c r="AF1060" s="330">
        <v>1</v>
      </c>
      <c r="AG1060" s="330">
        <v>1</v>
      </c>
      <c r="AH1060" s="350">
        <v>1</v>
      </c>
      <c r="AI1060" s="335"/>
      <c r="AJ1060" s="343"/>
      <c r="AK1060" s="343"/>
      <c r="AL1060" s="350"/>
      <c r="AM1060" s="350"/>
      <c r="AN1060" s="350"/>
      <c r="AO1060" s="335"/>
      <c r="AP1060" s="335"/>
      <c r="AQ1060" s="335"/>
      <c r="AR1060" s="335"/>
      <c r="AS1060" s="335"/>
      <c r="AT1060" s="335"/>
      <c r="AU1060" s="333" t="s">
        <v>2822</v>
      </c>
      <c r="AV1060" s="334">
        <v>1</v>
      </c>
      <c r="AW1060" s="333">
        <v>0</v>
      </c>
      <c r="AX1060" s="334"/>
      <c r="AY1060" s="334"/>
      <c r="AZ1060" s="335"/>
      <c r="BA1060" s="335"/>
      <c r="BB1060" s="196">
        <v>94</v>
      </c>
      <c r="BC1060" s="195">
        <v>65409940</v>
      </c>
      <c r="BD1060" s="196">
        <v>7</v>
      </c>
      <c r="BE1060" s="196">
        <v>97</v>
      </c>
      <c r="BF1060" s="196"/>
      <c r="BG1060" s="351">
        <v>2202</v>
      </c>
      <c r="BH1060" s="352"/>
      <c r="BI1060" s="352"/>
      <c r="BJ1060" s="353"/>
      <c r="BK1060" s="354"/>
      <c r="BL1060" s="388">
        <v>42345</v>
      </c>
      <c r="BM1060" s="388">
        <v>54788</v>
      </c>
      <c r="BN1060" s="335">
        <v>2</v>
      </c>
      <c r="BO1060" s="336" t="s">
        <v>985</v>
      </c>
      <c r="BP1060" s="336" t="s">
        <v>985</v>
      </c>
      <c r="BQ1060" s="336"/>
      <c r="BR1060" s="336"/>
      <c r="BS1060" s="336" t="s">
        <v>439</v>
      </c>
      <c r="BT1060" s="335"/>
      <c r="BU1060" s="335"/>
      <c r="BV1060" s="336" t="s">
        <v>90</v>
      </c>
      <c r="BW1060" s="347"/>
      <c r="BX1060" s="336" t="s">
        <v>986</v>
      </c>
      <c r="BY1060" s="336" t="s">
        <v>986</v>
      </c>
      <c r="BZ1060" s="335" t="s">
        <v>985</v>
      </c>
      <c r="CA1060" s="335" t="s">
        <v>985</v>
      </c>
      <c r="CB1060" s="347"/>
      <c r="CC1060" s="347"/>
      <c r="CD1060" s="352"/>
      <c r="CE1060" s="335"/>
      <c r="CF1060" s="335"/>
      <c r="CG1060" s="330">
        <v>1</v>
      </c>
      <c r="CH1060" s="330">
        <v>1</v>
      </c>
      <c r="CI1060" s="330">
        <v>1</v>
      </c>
      <c r="CJ1060" s="350">
        <v>1</v>
      </c>
      <c r="CK1060" s="335" t="s">
        <v>986</v>
      </c>
      <c r="CL1060" s="335" t="s">
        <v>986</v>
      </c>
      <c r="CM1060" s="335" t="s">
        <v>986</v>
      </c>
      <c r="CN1060" s="335" t="s">
        <v>986</v>
      </c>
      <c r="CO1060" s="335" t="s">
        <v>986</v>
      </c>
      <c r="CP1060" s="335" t="s">
        <v>480</v>
      </c>
      <c r="CQ1060" s="335" t="s">
        <v>986</v>
      </c>
      <c r="CR1060" s="335" t="s">
        <v>985</v>
      </c>
      <c r="CS1060" s="335" t="s">
        <v>985</v>
      </c>
      <c r="CT1060" s="335" t="s">
        <v>985</v>
      </c>
      <c r="CU1060" s="335">
        <v>6</v>
      </c>
      <c r="CV1060" s="335"/>
      <c r="CW1060" s="335"/>
      <c r="CX1060" s="335">
        <v>2</v>
      </c>
      <c r="CY1060" s="335">
        <v>4</v>
      </c>
      <c r="CZ1060" s="335">
        <v>2</v>
      </c>
      <c r="DA1060" s="335">
        <v>4</v>
      </c>
      <c r="DB1060" s="335"/>
      <c r="DC1060" s="335">
        <v>94</v>
      </c>
      <c r="DD1060" s="335" t="s">
        <v>987</v>
      </c>
      <c r="DE1060" s="335" t="s">
        <v>985</v>
      </c>
      <c r="DF1060" s="336">
        <v>0</v>
      </c>
      <c r="DG1060" s="336"/>
      <c r="DH1060" s="338" t="s">
        <v>985</v>
      </c>
      <c r="DI1060" s="339"/>
      <c r="DJ1060" s="335"/>
      <c r="DK1060" s="335"/>
      <c r="DL1060" s="335"/>
      <c r="DM1060" s="335"/>
    </row>
    <row r="1061" spans="1:117">
      <c r="A1061" s="62" t="s">
        <v>3137</v>
      </c>
      <c r="B1061" s="342">
        <v>7</v>
      </c>
      <c r="C1061" s="344" t="s">
        <v>3137</v>
      </c>
      <c r="D1061" s="344" t="s">
        <v>3138</v>
      </c>
      <c r="E1061" s="344" t="s">
        <v>3138</v>
      </c>
      <c r="F1061" s="330">
        <v>1080</v>
      </c>
      <c r="G1061" s="330">
        <v>1080</v>
      </c>
      <c r="H1061" s="342" t="s">
        <v>480</v>
      </c>
      <c r="I1061" s="342" t="s">
        <v>480</v>
      </c>
      <c r="J1061" s="336" t="s">
        <v>480</v>
      </c>
      <c r="K1061" s="346">
        <v>1</v>
      </c>
      <c r="L1061" s="347"/>
      <c r="M1061" s="347"/>
      <c r="N1061" s="348" t="s">
        <v>3135</v>
      </c>
      <c r="O1061" s="348" t="s">
        <v>3135</v>
      </c>
      <c r="P1061" s="348" t="s">
        <v>3139</v>
      </c>
      <c r="Q1061" s="348" t="s">
        <v>3139</v>
      </c>
      <c r="R1061" s="335">
        <v>317490</v>
      </c>
      <c r="S1061" s="347"/>
      <c r="T1061" s="347"/>
      <c r="U1061" s="335"/>
      <c r="V1061" s="341"/>
      <c r="W1061" s="342">
        <v>1</v>
      </c>
      <c r="X1061" s="330">
        <v>1</v>
      </c>
      <c r="Y1061" s="330">
        <v>1</v>
      </c>
      <c r="Z1061" s="330">
        <v>1</v>
      </c>
      <c r="AA1061" s="350">
        <v>1</v>
      </c>
      <c r="AB1061" s="335"/>
      <c r="AC1061" s="341"/>
      <c r="AD1061" s="342">
        <v>1</v>
      </c>
      <c r="AE1061" s="330">
        <v>1</v>
      </c>
      <c r="AF1061" s="330">
        <v>1</v>
      </c>
      <c r="AG1061" s="330">
        <v>1</v>
      </c>
      <c r="AH1061" s="350">
        <v>1</v>
      </c>
      <c r="AI1061" s="335"/>
      <c r="AJ1061" s="343"/>
      <c r="AK1061" s="343"/>
      <c r="AL1061" s="350"/>
      <c r="AM1061" s="350"/>
      <c r="AN1061" s="350"/>
      <c r="AO1061" s="335"/>
      <c r="AP1061" s="335"/>
      <c r="AQ1061" s="335"/>
      <c r="AR1061" s="335"/>
      <c r="AS1061" s="335"/>
      <c r="AT1061" s="335"/>
      <c r="AU1061" s="333" t="s">
        <v>2822</v>
      </c>
      <c r="AV1061" s="334">
        <v>1</v>
      </c>
      <c r="AW1061" s="333">
        <v>0</v>
      </c>
      <c r="AX1061" s="334"/>
      <c r="AY1061" s="334"/>
      <c r="AZ1061" s="335"/>
      <c r="BA1061" s="335"/>
      <c r="BB1061" s="196">
        <v>94</v>
      </c>
      <c r="BC1061" s="195">
        <v>65409940</v>
      </c>
      <c r="BD1061" s="196">
        <v>7</v>
      </c>
      <c r="BE1061" s="196">
        <v>97</v>
      </c>
      <c r="BF1061" s="196"/>
      <c r="BG1061" s="351">
        <v>2202</v>
      </c>
      <c r="BH1061" s="352"/>
      <c r="BI1061" s="352"/>
      <c r="BJ1061" s="353"/>
      <c r="BK1061" s="354"/>
      <c r="BL1061" s="388">
        <v>42345</v>
      </c>
      <c r="BM1061" s="388">
        <v>54788</v>
      </c>
      <c r="BN1061" s="335">
        <v>2</v>
      </c>
      <c r="BO1061" s="336" t="s">
        <v>985</v>
      </c>
      <c r="BP1061" s="336" t="s">
        <v>985</v>
      </c>
      <c r="BQ1061" s="336"/>
      <c r="BR1061" s="336"/>
      <c r="BS1061" s="336" t="s">
        <v>118</v>
      </c>
      <c r="BT1061" s="335"/>
      <c r="BU1061" s="335"/>
      <c r="BV1061" s="336" t="s">
        <v>90</v>
      </c>
      <c r="BW1061" s="347"/>
      <c r="BX1061" s="336" t="s">
        <v>986</v>
      </c>
      <c r="BY1061" s="336" t="s">
        <v>986</v>
      </c>
      <c r="BZ1061" s="335" t="s">
        <v>985</v>
      </c>
      <c r="CA1061" s="335" t="s">
        <v>985</v>
      </c>
      <c r="CB1061" s="347"/>
      <c r="CC1061" s="347"/>
      <c r="CD1061" s="352"/>
      <c r="CE1061" s="335"/>
      <c r="CF1061" s="335"/>
      <c r="CG1061" s="330">
        <v>1</v>
      </c>
      <c r="CH1061" s="330">
        <v>1</v>
      </c>
      <c r="CI1061" s="330">
        <v>1</v>
      </c>
      <c r="CJ1061" s="350">
        <v>1</v>
      </c>
      <c r="CK1061" s="335" t="s">
        <v>986</v>
      </c>
      <c r="CL1061" s="335" t="s">
        <v>986</v>
      </c>
      <c r="CM1061" s="335" t="s">
        <v>986</v>
      </c>
      <c r="CN1061" s="335" t="s">
        <v>986</v>
      </c>
      <c r="CO1061" s="335" t="s">
        <v>986</v>
      </c>
      <c r="CP1061" s="335" t="s">
        <v>480</v>
      </c>
      <c r="CQ1061" s="335" t="s">
        <v>986</v>
      </c>
      <c r="CR1061" s="335" t="s">
        <v>985</v>
      </c>
      <c r="CS1061" s="335" t="s">
        <v>985</v>
      </c>
      <c r="CT1061" s="335" t="s">
        <v>985</v>
      </c>
      <c r="CU1061" s="335">
        <v>6</v>
      </c>
      <c r="CV1061" s="335"/>
      <c r="CW1061" s="335"/>
      <c r="CX1061" s="335">
        <v>2</v>
      </c>
      <c r="CY1061" s="335">
        <v>4</v>
      </c>
      <c r="CZ1061" s="335">
        <v>2</v>
      </c>
      <c r="DA1061" s="335">
        <v>4</v>
      </c>
      <c r="DB1061" s="335"/>
      <c r="DC1061" s="335">
        <v>94</v>
      </c>
      <c r="DD1061" s="335" t="s">
        <v>987</v>
      </c>
      <c r="DE1061" s="335" t="s">
        <v>985</v>
      </c>
      <c r="DF1061" s="336">
        <v>0</v>
      </c>
      <c r="DG1061" s="336"/>
      <c r="DH1061" s="338" t="s">
        <v>985</v>
      </c>
      <c r="DI1061" s="339"/>
      <c r="DJ1061" s="335"/>
      <c r="DK1061" s="335"/>
      <c r="DL1061" s="335"/>
      <c r="DM1061" s="335"/>
    </row>
    <row r="1062" spans="1:117">
      <c r="A1062" s="62" t="s">
        <v>1254</v>
      </c>
      <c r="B1062">
        <v>9</v>
      </c>
      <c r="C1062" s="90" t="s">
        <v>1254</v>
      </c>
      <c r="D1062" s="217" t="s">
        <v>1260</v>
      </c>
      <c r="E1062" t="s">
        <v>1260</v>
      </c>
      <c r="F1062" s="65">
        <v>1080</v>
      </c>
      <c r="G1062" s="65">
        <v>1080</v>
      </c>
      <c r="H1062" t="s">
        <v>480</v>
      </c>
      <c r="I1062" t="s">
        <v>480</v>
      </c>
      <c r="J1062" t="s">
        <v>480</v>
      </c>
      <c r="K1062" s="98">
        <v>1</v>
      </c>
      <c r="N1062" s="217" t="s">
        <v>1257</v>
      </c>
      <c r="P1062" s="217" t="s">
        <v>1258</v>
      </c>
      <c r="Q1062" s="88" t="s">
        <v>1258</v>
      </c>
      <c r="AU1062" s="67">
        <v>0</v>
      </c>
      <c r="AV1062" s="68">
        <v>1.99</v>
      </c>
      <c r="BB1062" s="196">
        <v>94</v>
      </c>
      <c r="BC1062" s="195">
        <v>65409940</v>
      </c>
      <c r="BD1062" s="196">
        <v>7</v>
      </c>
      <c r="BE1062" s="196">
        <v>97</v>
      </c>
      <c r="BG1062" s="70">
        <v>2601</v>
      </c>
      <c r="BN1062" s="62">
        <v>2</v>
      </c>
      <c r="BO1062" s="91" t="s">
        <v>985</v>
      </c>
      <c r="BP1062" s="91" t="s">
        <v>985</v>
      </c>
      <c r="BS1062" s="215" t="s">
        <v>118</v>
      </c>
      <c r="BV1062" s="194" t="s">
        <v>90</v>
      </c>
      <c r="BX1062" s="91" t="s">
        <v>986</v>
      </c>
      <c r="BY1062" s="91" t="s">
        <v>986</v>
      </c>
      <c r="BZ1062" s="62" t="s">
        <v>985</v>
      </c>
      <c r="CA1062" s="62" t="s">
        <v>985</v>
      </c>
      <c r="CK1062" s="62" t="s">
        <v>986</v>
      </c>
      <c r="CL1062" s="62" t="s">
        <v>986</v>
      </c>
      <c r="CM1062" s="62" t="s">
        <v>986</v>
      </c>
      <c r="CN1062" s="62" t="s">
        <v>986</v>
      </c>
      <c r="CO1062" s="62" t="s">
        <v>986</v>
      </c>
      <c r="CP1062" s="62" t="s">
        <v>480</v>
      </c>
      <c r="CQ1062" s="62" t="s">
        <v>986</v>
      </c>
      <c r="CR1062" s="62" t="s">
        <v>985</v>
      </c>
      <c r="CS1062" s="62" t="s">
        <v>985</v>
      </c>
      <c r="CT1062" s="62" t="s">
        <v>985</v>
      </c>
      <c r="CU1062" s="62">
        <v>6</v>
      </c>
      <c r="CX1062" s="62">
        <v>2</v>
      </c>
      <c r="CY1062" s="62">
        <v>4</v>
      </c>
      <c r="CZ1062" s="62">
        <v>2</v>
      </c>
      <c r="DA1062" s="62">
        <v>4</v>
      </c>
      <c r="DC1062" s="62">
        <v>94</v>
      </c>
      <c r="DD1062" s="62" t="s">
        <v>987</v>
      </c>
      <c r="DE1062" s="62" t="s">
        <v>985</v>
      </c>
      <c r="DF1062" s="91">
        <v>0</v>
      </c>
      <c r="DH1062" s="189" t="s">
        <v>985</v>
      </c>
      <c r="DJ1062" s="335"/>
      <c r="DK1062" s="335"/>
      <c r="DL1062" s="335"/>
      <c r="DM1062" s="335"/>
    </row>
    <row r="1063" spans="1:117">
      <c r="A1063" s="62" t="s">
        <v>2389</v>
      </c>
      <c r="B1063" s="64">
        <v>6</v>
      </c>
      <c r="C1063" s="90" t="s">
        <v>2389</v>
      </c>
      <c r="D1063" s="217" t="s">
        <v>2401</v>
      </c>
      <c r="E1063" t="s">
        <v>2401</v>
      </c>
      <c r="F1063" s="65">
        <v>1080</v>
      </c>
      <c r="G1063" s="65">
        <v>1080</v>
      </c>
      <c r="H1063" t="s">
        <v>480</v>
      </c>
      <c r="I1063" t="s">
        <v>480</v>
      </c>
      <c r="J1063" t="s">
        <v>480</v>
      </c>
      <c r="K1063" s="98">
        <v>1</v>
      </c>
      <c r="N1063" s="217" t="s">
        <v>2400</v>
      </c>
      <c r="P1063" s="217" t="s">
        <v>2395</v>
      </c>
      <c r="Q1063" s="88" t="s">
        <v>2395</v>
      </c>
      <c r="AU1063" s="67">
        <v>0</v>
      </c>
      <c r="AV1063" s="68">
        <v>3.99</v>
      </c>
      <c r="BB1063" s="196">
        <v>94</v>
      </c>
      <c r="BC1063" s="195">
        <v>65409940</v>
      </c>
      <c r="BD1063" s="196">
        <v>7</v>
      </c>
      <c r="BE1063" s="196">
        <v>97</v>
      </c>
      <c r="BG1063" s="70">
        <v>3509</v>
      </c>
      <c r="BN1063" s="62">
        <v>2</v>
      </c>
      <c r="BO1063" s="91" t="s">
        <v>985</v>
      </c>
      <c r="BP1063" s="91" t="s">
        <v>985</v>
      </c>
      <c r="BS1063" s="215" t="s">
        <v>118</v>
      </c>
      <c r="BV1063" s="194" t="s">
        <v>90</v>
      </c>
      <c r="BX1063" s="91" t="s">
        <v>986</v>
      </c>
      <c r="BY1063" s="91" t="s">
        <v>986</v>
      </c>
      <c r="BZ1063" s="62" t="s">
        <v>985</v>
      </c>
      <c r="CA1063" s="62" t="s">
        <v>985</v>
      </c>
      <c r="CK1063" s="62" t="s">
        <v>986</v>
      </c>
      <c r="CL1063" s="62" t="s">
        <v>986</v>
      </c>
      <c r="CM1063" s="62" t="s">
        <v>986</v>
      </c>
      <c r="CN1063" s="62" t="s">
        <v>986</v>
      </c>
      <c r="CO1063" s="62" t="s">
        <v>986</v>
      </c>
      <c r="CP1063" s="62" t="s">
        <v>480</v>
      </c>
      <c r="CQ1063" s="62" t="s">
        <v>986</v>
      </c>
      <c r="CR1063" s="62" t="s">
        <v>985</v>
      </c>
      <c r="CS1063" s="62" t="s">
        <v>985</v>
      </c>
      <c r="CT1063" s="62" t="s">
        <v>985</v>
      </c>
      <c r="CU1063" s="62">
        <v>6</v>
      </c>
      <c r="CX1063" s="62">
        <v>2</v>
      </c>
      <c r="CY1063" s="62">
        <v>4</v>
      </c>
      <c r="CZ1063" s="62">
        <v>2</v>
      </c>
      <c r="DA1063" s="62">
        <v>4</v>
      </c>
      <c r="DC1063" s="62">
        <v>94</v>
      </c>
      <c r="DD1063" s="62" t="s">
        <v>987</v>
      </c>
      <c r="DE1063" s="62" t="s">
        <v>985</v>
      </c>
      <c r="DF1063" s="91">
        <v>0</v>
      </c>
      <c r="DH1063" s="189" t="s">
        <v>985</v>
      </c>
      <c r="DJ1063" s="335"/>
      <c r="DK1063" s="335"/>
      <c r="DL1063" s="335"/>
      <c r="DM1063" s="335"/>
    </row>
    <row r="1064" spans="1:117">
      <c r="A1064" s="62" t="s">
        <v>1431</v>
      </c>
      <c r="B1064" s="64">
        <v>1</v>
      </c>
      <c r="C1064" s="90" t="s">
        <v>1431</v>
      </c>
      <c r="D1064" t="s">
        <v>1448</v>
      </c>
      <c r="E1064" t="s">
        <v>1448</v>
      </c>
      <c r="F1064" s="65">
        <v>1080</v>
      </c>
      <c r="G1064" s="65">
        <v>1080</v>
      </c>
      <c r="H1064" t="s">
        <v>480</v>
      </c>
      <c r="I1064" t="s">
        <v>480</v>
      </c>
      <c r="J1064" t="s">
        <v>480</v>
      </c>
      <c r="K1064" s="98">
        <v>1</v>
      </c>
      <c r="N1064" t="s">
        <v>1450</v>
      </c>
      <c r="P1064" t="s">
        <v>1440</v>
      </c>
      <c r="Q1064" s="88" t="s">
        <v>1440</v>
      </c>
      <c r="AU1064" s="67">
        <v>0</v>
      </c>
      <c r="AV1064" s="68">
        <v>3.99</v>
      </c>
      <c r="BB1064" s="196">
        <v>94</v>
      </c>
      <c r="BC1064" s="195">
        <v>65409940</v>
      </c>
      <c r="BD1064" s="196">
        <v>7</v>
      </c>
      <c r="BE1064" s="196">
        <v>97</v>
      </c>
      <c r="BG1064" s="70">
        <v>4123</v>
      </c>
      <c r="BN1064" s="62">
        <v>2</v>
      </c>
      <c r="BO1064" s="91" t="s">
        <v>985</v>
      </c>
      <c r="BP1064" s="91" t="s">
        <v>985</v>
      </c>
      <c r="BS1064" s="258" t="s">
        <v>439</v>
      </c>
      <c r="BV1064" s="194" t="s">
        <v>90</v>
      </c>
      <c r="BX1064" s="91" t="s">
        <v>986</v>
      </c>
      <c r="BY1064" s="91" t="s">
        <v>986</v>
      </c>
      <c r="BZ1064" s="62" t="s">
        <v>985</v>
      </c>
      <c r="CA1064" s="62" t="s">
        <v>985</v>
      </c>
      <c r="CK1064" s="62" t="s">
        <v>986</v>
      </c>
      <c r="CL1064" s="62" t="s">
        <v>986</v>
      </c>
      <c r="CM1064" s="62" t="s">
        <v>986</v>
      </c>
      <c r="CN1064" s="62" t="s">
        <v>986</v>
      </c>
      <c r="CO1064" s="62" t="s">
        <v>986</v>
      </c>
      <c r="CP1064" s="62" t="s">
        <v>480</v>
      </c>
      <c r="CQ1064" s="62" t="s">
        <v>986</v>
      </c>
      <c r="CR1064" s="62" t="s">
        <v>985</v>
      </c>
      <c r="CS1064" s="62" t="s">
        <v>985</v>
      </c>
      <c r="CT1064" s="62" t="s">
        <v>985</v>
      </c>
      <c r="CU1064" s="62">
        <v>6</v>
      </c>
      <c r="CX1064" s="62">
        <v>2</v>
      </c>
      <c r="CY1064" s="62">
        <v>4</v>
      </c>
      <c r="CZ1064" s="62">
        <v>2</v>
      </c>
      <c r="DA1064" s="62">
        <v>4</v>
      </c>
      <c r="DC1064" s="62">
        <v>94</v>
      </c>
      <c r="DD1064" s="62" t="s">
        <v>987</v>
      </c>
      <c r="DE1064" s="62" t="s">
        <v>985</v>
      </c>
      <c r="DF1064" s="91">
        <v>0</v>
      </c>
      <c r="DH1064" s="189" t="s">
        <v>985</v>
      </c>
      <c r="DJ1064" s="335"/>
      <c r="DK1064" s="335"/>
      <c r="DL1064" s="335"/>
      <c r="DM1064" s="335"/>
    </row>
    <row r="1065" spans="1:117">
      <c r="A1065" s="62" t="s">
        <v>2299</v>
      </c>
      <c r="B1065">
        <v>1</v>
      </c>
      <c r="C1065" s="90" t="s">
        <v>2299</v>
      </c>
      <c r="D1065" s="217" t="s">
        <v>2344</v>
      </c>
      <c r="E1065" t="s">
        <v>2344</v>
      </c>
      <c r="F1065" s="65">
        <v>1080</v>
      </c>
      <c r="G1065" s="65">
        <v>1080</v>
      </c>
      <c r="H1065" t="s">
        <v>480</v>
      </c>
      <c r="I1065" t="s">
        <v>480</v>
      </c>
      <c r="J1065" t="s">
        <v>480</v>
      </c>
      <c r="K1065" s="98">
        <v>1</v>
      </c>
      <c r="N1065" s="217" t="s">
        <v>2344</v>
      </c>
      <c r="P1065" s="217" t="s">
        <v>2356</v>
      </c>
      <c r="Q1065" s="88" t="s">
        <v>2356</v>
      </c>
      <c r="AU1065" s="67">
        <v>0</v>
      </c>
      <c r="AV1065" s="68">
        <v>2.59</v>
      </c>
      <c r="BB1065" s="196">
        <v>94</v>
      </c>
      <c r="BC1065" s="195">
        <v>65409940</v>
      </c>
      <c r="BD1065" s="196">
        <v>7</v>
      </c>
      <c r="BE1065" s="196">
        <v>97</v>
      </c>
      <c r="BG1065" s="70">
        <v>3801</v>
      </c>
      <c r="BN1065" s="62">
        <v>2</v>
      </c>
      <c r="BO1065" s="91" t="s">
        <v>985</v>
      </c>
      <c r="BP1065" s="91" t="s">
        <v>985</v>
      </c>
      <c r="BS1065" s="231" t="s">
        <v>118</v>
      </c>
      <c r="BV1065" s="194" t="s">
        <v>90</v>
      </c>
      <c r="BX1065" s="91" t="s">
        <v>986</v>
      </c>
      <c r="BY1065" s="91" t="s">
        <v>986</v>
      </c>
      <c r="BZ1065" s="62" t="s">
        <v>985</v>
      </c>
      <c r="CA1065" s="62" t="s">
        <v>985</v>
      </c>
      <c r="CK1065" s="62" t="s">
        <v>986</v>
      </c>
      <c r="CL1065" s="62" t="s">
        <v>986</v>
      </c>
      <c r="CM1065" s="62" t="s">
        <v>986</v>
      </c>
      <c r="CN1065" s="62" t="s">
        <v>986</v>
      </c>
      <c r="CO1065" s="62" t="s">
        <v>986</v>
      </c>
      <c r="CP1065" s="62" t="s">
        <v>480</v>
      </c>
      <c r="CQ1065" s="62" t="s">
        <v>986</v>
      </c>
      <c r="CR1065" s="62" t="s">
        <v>985</v>
      </c>
      <c r="CS1065" s="62" t="s">
        <v>985</v>
      </c>
      <c r="CT1065" s="62" t="s">
        <v>985</v>
      </c>
      <c r="CU1065" s="62">
        <v>6</v>
      </c>
      <c r="CX1065" s="62">
        <v>2</v>
      </c>
      <c r="CY1065" s="62">
        <v>4</v>
      </c>
      <c r="CZ1065" s="62">
        <v>2</v>
      </c>
      <c r="DA1065" s="62">
        <v>4</v>
      </c>
      <c r="DC1065" s="62">
        <v>94</v>
      </c>
      <c r="DD1065" s="62" t="s">
        <v>987</v>
      </c>
      <c r="DE1065" s="62" t="s">
        <v>985</v>
      </c>
      <c r="DF1065" s="91">
        <v>0</v>
      </c>
      <c r="DH1065" s="189" t="s">
        <v>985</v>
      </c>
      <c r="DJ1065" s="335"/>
      <c r="DK1065" s="335"/>
      <c r="DL1065" s="335"/>
      <c r="DM1065" s="335"/>
    </row>
    <row r="1066" spans="1:117">
      <c r="A1066" s="62">
        <v>67416810012</v>
      </c>
      <c r="B1066" s="372">
        <v>6</v>
      </c>
      <c r="C1066" s="364">
        <v>67416810012</v>
      </c>
      <c r="D1066" s="364" t="s">
        <v>2632</v>
      </c>
      <c r="E1066" s="364" t="s">
        <v>2633</v>
      </c>
      <c r="F1066" s="384" t="s">
        <v>2634</v>
      </c>
      <c r="G1066" s="384" t="s">
        <v>2634</v>
      </c>
      <c r="H1066" s="366" t="s">
        <v>480</v>
      </c>
      <c r="I1066" s="366" t="s">
        <v>480</v>
      </c>
      <c r="J1066" s="370" t="s">
        <v>160</v>
      </c>
      <c r="K1066" s="385">
        <v>340</v>
      </c>
      <c r="L1066" s="369"/>
      <c r="M1066" s="369"/>
      <c r="N1066" s="369" t="s">
        <v>2635</v>
      </c>
      <c r="O1066" s="369" t="s">
        <v>2636</v>
      </c>
      <c r="P1066" s="370" t="s">
        <v>2637</v>
      </c>
      <c r="Q1066" s="369" t="s">
        <v>2638</v>
      </c>
      <c r="R1066" s="369"/>
      <c r="S1066" s="369"/>
      <c r="T1066" s="369"/>
      <c r="U1066" s="371"/>
      <c r="V1066" s="361">
        <v>0</v>
      </c>
      <c r="W1066" s="372">
        <v>1</v>
      </c>
      <c r="X1066" s="366">
        <v>1</v>
      </c>
      <c r="Y1066" s="366">
        <v>1</v>
      </c>
      <c r="Z1066" s="366">
        <v>1</v>
      </c>
      <c r="AA1066" s="373">
        <v>1</v>
      </c>
      <c r="AB1066" s="369"/>
      <c r="AC1066" s="361">
        <v>0</v>
      </c>
      <c r="AD1066" s="369">
        <v>1</v>
      </c>
      <c r="AE1066" s="366">
        <v>1</v>
      </c>
      <c r="AF1066" s="366">
        <v>1</v>
      </c>
      <c r="AG1066" s="366">
        <v>1</v>
      </c>
      <c r="AH1066" s="373">
        <v>1</v>
      </c>
      <c r="AI1066" s="369"/>
      <c r="AJ1066" s="364"/>
      <c r="AK1066" s="364"/>
      <c r="AL1066" s="373">
        <v>1</v>
      </c>
      <c r="AM1066" s="373">
        <v>1</v>
      </c>
      <c r="AN1066" s="373"/>
      <c r="AO1066" s="369">
        <v>1</v>
      </c>
      <c r="AP1066" s="369">
        <v>11</v>
      </c>
      <c r="AQ1066" s="369"/>
      <c r="AR1066" s="369"/>
      <c r="AS1066" s="369">
        <v>3</v>
      </c>
      <c r="AT1066" s="369">
        <v>2</v>
      </c>
      <c r="AU1066" s="374">
        <v>0</v>
      </c>
      <c r="AV1066" s="375">
        <v>1.99</v>
      </c>
      <c r="AW1066" s="375">
        <v>0</v>
      </c>
      <c r="AX1066" s="375"/>
      <c r="AY1066" s="375"/>
      <c r="AZ1066" s="369" t="s">
        <v>985</v>
      </c>
      <c r="BA1066" s="369"/>
      <c r="BB1066" s="376">
        <v>94</v>
      </c>
      <c r="BC1066" s="377">
        <v>65409940</v>
      </c>
      <c r="BD1066" s="376">
        <v>7</v>
      </c>
      <c r="BE1066" s="376">
        <v>97</v>
      </c>
      <c r="BF1066" s="376"/>
      <c r="BG1066" s="378"/>
      <c r="BH1066" s="379"/>
      <c r="BI1066" s="379"/>
      <c r="BJ1066" s="380">
        <v>10000</v>
      </c>
      <c r="BK1066" s="381"/>
      <c r="BL1066" s="381">
        <v>42121</v>
      </c>
      <c r="BM1066" s="381">
        <v>54788</v>
      </c>
      <c r="BN1066" s="369"/>
      <c r="BO1066" s="369" t="s">
        <v>985</v>
      </c>
      <c r="BP1066" s="369" t="s">
        <v>985</v>
      </c>
      <c r="BQ1066" s="369"/>
      <c r="BR1066" s="369"/>
      <c r="BS1066" s="369" t="s">
        <v>127</v>
      </c>
      <c r="BT1066" s="369"/>
      <c r="BU1066" s="369"/>
      <c r="BV1066" s="369" t="s">
        <v>90</v>
      </c>
      <c r="BW1066" s="369"/>
      <c r="BX1066" s="369" t="s">
        <v>986</v>
      </c>
      <c r="BY1066" s="369" t="s">
        <v>986</v>
      </c>
      <c r="BZ1066" s="369"/>
      <c r="CA1066" s="369"/>
      <c r="CB1066" s="369"/>
      <c r="CC1066" s="369"/>
      <c r="CD1066" s="379"/>
      <c r="CE1066" s="369"/>
      <c r="CF1066" s="369"/>
      <c r="CG1066" s="369">
        <v>1</v>
      </c>
      <c r="CH1066" s="369">
        <v>1</v>
      </c>
      <c r="CI1066" s="369">
        <v>1</v>
      </c>
      <c r="CJ1066" s="369" t="s">
        <v>2634</v>
      </c>
      <c r="CK1066" s="369" t="s">
        <v>986</v>
      </c>
      <c r="CL1066" s="369" t="s">
        <v>985</v>
      </c>
      <c r="CM1066" s="369" t="s">
        <v>986</v>
      </c>
      <c r="CN1066" s="369" t="s">
        <v>986</v>
      </c>
      <c r="CO1066" s="369" t="s">
        <v>986</v>
      </c>
      <c r="CP1066" s="369" t="s">
        <v>480</v>
      </c>
      <c r="CQ1066" s="369" t="s">
        <v>986</v>
      </c>
      <c r="CR1066" s="369" t="s">
        <v>985</v>
      </c>
      <c r="CS1066" s="369" t="s">
        <v>985</v>
      </c>
      <c r="CT1066" s="369" t="s">
        <v>985</v>
      </c>
      <c r="CU1066" s="369">
        <v>120</v>
      </c>
      <c r="CV1066" s="369">
        <v>200</v>
      </c>
      <c r="CW1066" s="369">
        <v>200</v>
      </c>
      <c r="CX1066" s="369">
        <v>-18</v>
      </c>
      <c r="CY1066" s="369">
        <v>-18</v>
      </c>
      <c r="CZ1066" s="369">
        <v>-18</v>
      </c>
      <c r="DA1066" s="369">
        <v>-18</v>
      </c>
      <c r="DB1066" s="369">
        <v>1</v>
      </c>
      <c r="DC1066" s="369">
        <v>94</v>
      </c>
      <c r="DD1066" s="369" t="s">
        <v>987</v>
      </c>
      <c r="DE1066" s="369" t="s">
        <v>985</v>
      </c>
      <c r="DF1066" s="370"/>
      <c r="DG1066" s="370"/>
      <c r="DH1066" s="382"/>
      <c r="DI1066" s="383"/>
      <c r="DJ1066" s="335"/>
      <c r="DK1066" s="335"/>
      <c r="DL1066" s="335"/>
      <c r="DM1066" s="335"/>
    </row>
    <row r="1067" spans="1:117">
      <c r="A1067" s="62">
        <v>67416810022</v>
      </c>
      <c r="B1067" s="372">
        <v>5</v>
      </c>
      <c r="C1067" s="364">
        <v>67416810022</v>
      </c>
      <c r="D1067" s="364" t="s">
        <v>2639</v>
      </c>
      <c r="E1067" s="364" t="s">
        <v>2640</v>
      </c>
      <c r="F1067" s="384" t="s">
        <v>2641</v>
      </c>
      <c r="G1067" s="384" t="s">
        <v>2641</v>
      </c>
      <c r="H1067" s="366" t="s">
        <v>480</v>
      </c>
      <c r="I1067" s="366" t="s">
        <v>480</v>
      </c>
      <c r="J1067" s="370" t="s">
        <v>160</v>
      </c>
      <c r="K1067" s="385">
        <v>750</v>
      </c>
      <c r="L1067" s="369"/>
      <c r="M1067" s="369"/>
      <c r="N1067" s="369" t="s">
        <v>2642</v>
      </c>
      <c r="O1067" s="369" t="s">
        <v>2643</v>
      </c>
      <c r="P1067" s="370" t="s">
        <v>2644</v>
      </c>
      <c r="Q1067" s="369" t="s">
        <v>2645</v>
      </c>
      <c r="R1067" s="369"/>
      <c r="S1067" s="369"/>
      <c r="T1067" s="369"/>
      <c r="U1067" s="371"/>
      <c r="V1067" s="361">
        <v>0</v>
      </c>
      <c r="W1067" s="372">
        <v>1</v>
      </c>
      <c r="X1067" s="366">
        <v>1</v>
      </c>
      <c r="Y1067" s="366">
        <v>1</v>
      </c>
      <c r="Z1067" s="366">
        <v>1</v>
      </c>
      <c r="AA1067" s="373">
        <v>1</v>
      </c>
      <c r="AB1067" s="369"/>
      <c r="AC1067" s="361">
        <v>0</v>
      </c>
      <c r="AD1067" s="369">
        <v>1</v>
      </c>
      <c r="AE1067" s="366">
        <v>1</v>
      </c>
      <c r="AF1067" s="366">
        <v>1</v>
      </c>
      <c r="AG1067" s="366">
        <v>1</v>
      </c>
      <c r="AH1067" s="373">
        <v>1</v>
      </c>
      <c r="AI1067" s="369"/>
      <c r="AJ1067" s="364"/>
      <c r="AK1067" s="364"/>
      <c r="AL1067" s="373">
        <v>1</v>
      </c>
      <c r="AM1067" s="373">
        <v>1</v>
      </c>
      <c r="AN1067" s="373"/>
      <c r="AO1067" s="369">
        <v>1</v>
      </c>
      <c r="AP1067" s="369">
        <v>11</v>
      </c>
      <c r="AQ1067" s="369"/>
      <c r="AR1067" s="369"/>
      <c r="AS1067" s="369">
        <v>3</v>
      </c>
      <c r="AT1067" s="369">
        <v>2</v>
      </c>
      <c r="AU1067" s="374">
        <v>0</v>
      </c>
      <c r="AV1067" s="375">
        <v>2.59</v>
      </c>
      <c r="AW1067" s="375">
        <v>0</v>
      </c>
      <c r="AX1067" s="375"/>
      <c r="AY1067" s="375"/>
      <c r="AZ1067" s="369" t="s">
        <v>985</v>
      </c>
      <c r="BA1067" s="369"/>
      <c r="BB1067" s="376">
        <v>94</v>
      </c>
      <c r="BC1067" s="377">
        <v>65409940</v>
      </c>
      <c r="BD1067" s="376">
        <v>7</v>
      </c>
      <c r="BE1067" s="376">
        <v>97</v>
      </c>
      <c r="BF1067" s="376"/>
      <c r="BG1067" s="378"/>
      <c r="BH1067" s="379"/>
      <c r="BI1067" s="379"/>
      <c r="BJ1067" s="380">
        <v>10000</v>
      </c>
      <c r="BK1067" s="381"/>
      <c r="BL1067" s="381">
        <v>42121</v>
      </c>
      <c r="BM1067" s="381">
        <v>54788</v>
      </c>
      <c r="BN1067" s="369"/>
      <c r="BO1067" s="369" t="s">
        <v>985</v>
      </c>
      <c r="BP1067" s="369" t="s">
        <v>985</v>
      </c>
      <c r="BQ1067" s="369"/>
      <c r="BR1067" s="369"/>
      <c r="BS1067" s="369" t="s">
        <v>127</v>
      </c>
      <c r="BT1067" s="369"/>
      <c r="BU1067" s="369"/>
      <c r="BV1067" s="369" t="s">
        <v>90</v>
      </c>
      <c r="BW1067" s="369"/>
      <c r="BX1067" s="369" t="s">
        <v>986</v>
      </c>
      <c r="BY1067" s="369" t="s">
        <v>986</v>
      </c>
      <c r="BZ1067" s="369"/>
      <c r="CA1067" s="369"/>
      <c r="CB1067" s="369"/>
      <c r="CC1067" s="369"/>
      <c r="CD1067" s="379"/>
      <c r="CE1067" s="369"/>
      <c r="CF1067" s="369"/>
      <c r="CG1067" s="369">
        <v>1</v>
      </c>
      <c r="CH1067" s="369">
        <v>1</v>
      </c>
      <c r="CI1067" s="369">
        <v>1</v>
      </c>
      <c r="CJ1067" s="369" t="s">
        <v>2641</v>
      </c>
      <c r="CK1067" s="369" t="s">
        <v>986</v>
      </c>
      <c r="CL1067" s="369" t="s">
        <v>985</v>
      </c>
      <c r="CM1067" s="369" t="s">
        <v>986</v>
      </c>
      <c r="CN1067" s="369" t="s">
        <v>986</v>
      </c>
      <c r="CO1067" s="369" t="s">
        <v>986</v>
      </c>
      <c r="CP1067" s="369" t="s">
        <v>480</v>
      </c>
      <c r="CQ1067" s="369" t="s">
        <v>986</v>
      </c>
      <c r="CR1067" s="369" t="s">
        <v>985</v>
      </c>
      <c r="CS1067" s="369" t="s">
        <v>985</v>
      </c>
      <c r="CT1067" s="369" t="s">
        <v>985</v>
      </c>
      <c r="CU1067" s="369">
        <v>120</v>
      </c>
      <c r="CV1067" s="369">
        <v>200</v>
      </c>
      <c r="CW1067" s="369">
        <v>200</v>
      </c>
      <c r="CX1067" s="369">
        <v>-18</v>
      </c>
      <c r="CY1067" s="369">
        <v>-18</v>
      </c>
      <c r="CZ1067" s="369">
        <v>-18</v>
      </c>
      <c r="DA1067" s="369">
        <v>-18</v>
      </c>
      <c r="DB1067" s="369">
        <v>1</v>
      </c>
      <c r="DC1067" s="369">
        <v>94</v>
      </c>
      <c r="DD1067" s="369" t="s">
        <v>987</v>
      </c>
      <c r="DE1067" s="369" t="s">
        <v>985</v>
      </c>
      <c r="DF1067" s="370"/>
      <c r="DG1067" s="370"/>
      <c r="DH1067" s="382"/>
      <c r="DI1067" s="383"/>
      <c r="DJ1067" s="335"/>
      <c r="DK1067" s="335"/>
      <c r="DL1067" s="335"/>
      <c r="DM1067" s="335"/>
    </row>
    <row r="1068" spans="1:117">
      <c r="A1068" s="62">
        <v>67416810024</v>
      </c>
      <c r="B1068" s="372">
        <v>9</v>
      </c>
      <c r="C1068" s="364">
        <v>67416810024</v>
      </c>
      <c r="D1068" s="364" t="s">
        <v>2646</v>
      </c>
      <c r="E1068" s="364" t="s">
        <v>2647</v>
      </c>
      <c r="F1068" s="384" t="s">
        <v>2576</v>
      </c>
      <c r="G1068" s="384" t="s">
        <v>2576</v>
      </c>
      <c r="H1068" s="366" t="s">
        <v>480</v>
      </c>
      <c r="I1068" s="366" t="s">
        <v>480</v>
      </c>
      <c r="J1068" s="370" t="s">
        <v>160</v>
      </c>
      <c r="K1068" s="385">
        <v>300</v>
      </c>
      <c r="L1068" s="369"/>
      <c r="M1068" s="369"/>
      <c r="N1068" s="369" t="s">
        <v>2642</v>
      </c>
      <c r="O1068" s="369" t="s">
        <v>2643</v>
      </c>
      <c r="P1068" s="370" t="s">
        <v>2648</v>
      </c>
      <c r="Q1068" s="369" t="s">
        <v>2649</v>
      </c>
      <c r="R1068" s="369"/>
      <c r="S1068" s="369"/>
      <c r="T1068" s="369"/>
      <c r="U1068" s="371"/>
      <c r="V1068" s="361">
        <v>0</v>
      </c>
      <c r="W1068" s="372">
        <v>1</v>
      </c>
      <c r="X1068" s="366">
        <v>1</v>
      </c>
      <c r="Y1068" s="366">
        <v>1</v>
      </c>
      <c r="Z1068" s="366">
        <v>1</v>
      </c>
      <c r="AA1068" s="373">
        <v>1</v>
      </c>
      <c r="AB1068" s="369"/>
      <c r="AC1068" s="361">
        <v>0</v>
      </c>
      <c r="AD1068" s="369">
        <v>1</v>
      </c>
      <c r="AE1068" s="366">
        <v>1</v>
      </c>
      <c r="AF1068" s="366">
        <v>1</v>
      </c>
      <c r="AG1068" s="366">
        <v>1</v>
      </c>
      <c r="AH1068" s="373">
        <v>1</v>
      </c>
      <c r="AI1068" s="369"/>
      <c r="AJ1068" s="364"/>
      <c r="AK1068" s="364"/>
      <c r="AL1068" s="373">
        <v>1</v>
      </c>
      <c r="AM1068" s="373">
        <v>1</v>
      </c>
      <c r="AN1068" s="373"/>
      <c r="AO1068" s="369">
        <v>1</v>
      </c>
      <c r="AP1068" s="369">
        <v>11</v>
      </c>
      <c r="AQ1068" s="369"/>
      <c r="AR1068" s="369"/>
      <c r="AS1068" s="369">
        <v>3</v>
      </c>
      <c r="AT1068" s="369">
        <v>2</v>
      </c>
      <c r="AU1068" s="374">
        <v>0</v>
      </c>
      <c r="AV1068" s="375">
        <v>1.29</v>
      </c>
      <c r="AW1068" s="375">
        <v>0</v>
      </c>
      <c r="AX1068" s="375"/>
      <c r="AY1068" s="375"/>
      <c r="AZ1068" s="369" t="s">
        <v>985</v>
      </c>
      <c r="BA1068" s="369"/>
      <c r="BB1068" s="376">
        <v>94</v>
      </c>
      <c r="BC1068" s="377">
        <v>65409940</v>
      </c>
      <c r="BD1068" s="376">
        <v>7</v>
      </c>
      <c r="BE1068" s="376">
        <v>97</v>
      </c>
      <c r="BF1068" s="376"/>
      <c r="BG1068" s="378"/>
      <c r="BH1068" s="379"/>
      <c r="BI1068" s="379"/>
      <c r="BJ1068" s="380">
        <v>10000</v>
      </c>
      <c r="BK1068" s="381"/>
      <c r="BL1068" s="381">
        <v>42121</v>
      </c>
      <c r="BM1068" s="381">
        <v>54788</v>
      </c>
      <c r="BN1068" s="369"/>
      <c r="BO1068" s="369" t="s">
        <v>985</v>
      </c>
      <c r="BP1068" s="369" t="s">
        <v>985</v>
      </c>
      <c r="BQ1068" s="369"/>
      <c r="BR1068" s="369"/>
      <c r="BS1068" s="369" t="s">
        <v>127</v>
      </c>
      <c r="BT1068" s="369"/>
      <c r="BU1068" s="369"/>
      <c r="BV1068" s="369" t="s">
        <v>90</v>
      </c>
      <c r="BW1068" s="369"/>
      <c r="BX1068" s="369" t="s">
        <v>986</v>
      </c>
      <c r="BY1068" s="369" t="s">
        <v>986</v>
      </c>
      <c r="BZ1068" s="369"/>
      <c r="CA1068" s="369"/>
      <c r="CB1068" s="369"/>
      <c r="CC1068" s="369"/>
      <c r="CD1068" s="379"/>
      <c r="CE1068" s="369"/>
      <c r="CF1068" s="369"/>
      <c r="CG1068" s="369">
        <v>1</v>
      </c>
      <c r="CH1068" s="369">
        <v>1</v>
      </c>
      <c r="CI1068" s="369">
        <v>1</v>
      </c>
      <c r="CJ1068" s="369" t="s">
        <v>2576</v>
      </c>
      <c r="CK1068" s="369" t="s">
        <v>986</v>
      </c>
      <c r="CL1068" s="369" t="s">
        <v>985</v>
      </c>
      <c r="CM1068" s="369" t="s">
        <v>986</v>
      </c>
      <c r="CN1068" s="369" t="s">
        <v>986</v>
      </c>
      <c r="CO1068" s="369" t="s">
        <v>986</v>
      </c>
      <c r="CP1068" s="369" t="s">
        <v>480</v>
      </c>
      <c r="CQ1068" s="369" t="s">
        <v>986</v>
      </c>
      <c r="CR1068" s="369" t="s">
        <v>985</v>
      </c>
      <c r="CS1068" s="369" t="s">
        <v>985</v>
      </c>
      <c r="CT1068" s="369" t="s">
        <v>985</v>
      </c>
      <c r="CU1068" s="369">
        <v>120</v>
      </c>
      <c r="CV1068" s="369">
        <v>200</v>
      </c>
      <c r="CW1068" s="369">
        <v>200</v>
      </c>
      <c r="CX1068" s="369">
        <v>-18</v>
      </c>
      <c r="CY1068" s="369">
        <v>-18</v>
      </c>
      <c r="CZ1068" s="369">
        <v>-18</v>
      </c>
      <c r="DA1068" s="369">
        <v>-18</v>
      </c>
      <c r="DB1068" s="369">
        <v>1</v>
      </c>
      <c r="DC1068" s="369">
        <v>94</v>
      </c>
      <c r="DD1068" s="369" t="s">
        <v>987</v>
      </c>
      <c r="DE1068" s="369" t="s">
        <v>985</v>
      </c>
      <c r="DF1068" s="370"/>
      <c r="DG1068" s="370"/>
      <c r="DH1068" s="382"/>
      <c r="DI1068" s="383"/>
      <c r="DJ1068" s="335"/>
      <c r="DK1068" s="335"/>
      <c r="DL1068" s="335"/>
      <c r="DM1068" s="335"/>
    </row>
    <row r="1069" spans="1:117">
      <c r="A1069" s="62" t="s">
        <v>1282</v>
      </c>
      <c r="B1069">
        <v>7</v>
      </c>
      <c r="C1069" s="90" t="s">
        <v>1282</v>
      </c>
      <c r="D1069" s="217" t="s">
        <v>1309</v>
      </c>
      <c r="E1069" t="s">
        <v>1309</v>
      </c>
      <c r="F1069" s="65">
        <v>1080</v>
      </c>
      <c r="G1069" s="65">
        <v>1080</v>
      </c>
      <c r="H1069" t="s">
        <v>480</v>
      </c>
      <c r="I1069" t="s">
        <v>480</v>
      </c>
      <c r="J1069" t="s">
        <v>480</v>
      </c>
      <c r="K1069" s="98">
        <v>1</v>
      </c>
      <c r="N1069" s="217" t="s">
        <v>1295</v>
      </c>
      <c r="P1069" s="217" t="s">
        <v>1299</v>
      </c>
      <c r="Q1069" s="88" t="s">
        <v>1299</v>
      </c>
      <c r="AU1069" s="67">
        <v>0</v>
      </c>
      <c r="AV1069" s="68">
        <v>1.29</v>
      </c>
      <c r="BB1069" s="196">
        <v>94</v>
      </c>
      <c r="BC1069" s="195">
        <v>65409940</v>
      </c>
      <c r="BD1069" s="196">
        <v>7</v>
      </c>
      <c r="BE1069" s="196">
        <v>97</v>
      </c>
      <c r="BG1069" s="70">
        <v>2919</v>
      </c>
      <c r="BN1069" s="62">
        <v>2</v>
      </c>
      <c r="BO1069" s="91" t="s">
        <v>985</v>
      </c>
      <c r="BP1069" s="91" t="s">
        <v>985</v>
      </c>
      <c r="BS1069" s="215" t="s">
        <v>118</v>
      </c>
      <c r="BV1069" s="194" t="s">
        <v>90</v>
      </c>
      <c r="BX1069" s="91" t="s">
        <v>986</v>
      </c>
      <c r="BY1069" s="91" t="s">
        <v>986</v>
      </c>
      <c r="BZ1069" s="62" t="s">
        <v>985</v>
      </c>
      <c r="CA1069" s="62" t="s">
        <v>985</v>
      </c>
      <c r="CK1069" s="62" t="s">
        <v>986</v>
      </c>
      <c r="CL1069" s="62" t="s">
        <v>986</v>
      </c>
      <c r="CM1069" s="62" t="s">
        <v>986</v>
      </c>
      <c r="CN1069" s="62" t="s">
        <v>986</v>
      </c>
      <c r="CO1069" s="62" t="s">
        <v>986</v>
      </c>
      <c r="CP1069" s="62" t="s">
        <v>480</v>
      </c>
      <c r="CQ1069" s="62" t="s">
        <v>986</v>
      </c>
      <c r="CR1069" s="62" t="s">
        <v>985</v>
      </c>
      <c r="CS1069" s="62" t="s">
        <v>985</v>
      </c>
      <c r="CT1069" s="62" t="s">
        <v>985</v>
      </c>
      <c r="CU1069" s="62">
        <v>6</v>
      </c>
      <c r="CX1069" s="62">
        <v>2</v>
      </c>
      <c r="CY1069" s="62">
        <v>4</v>
      </c>
      <c r="CZ1069" s="62">
        <v>2</v>
      </c>
      <c r="DA1069" s="62">
        <v>4</v>
      </c>
      <c r="DC1069" s="62">
        <v>94</v>
      </c>
      <c r="DD1069" s="62" t="s">
        <v>987</v>
      </c>
      <c r="DE1069" s="62" t="s">
        <v>985</v>
      </c>
      <c r="DF1069" s="91">
        <v>0</v>
      </c>
      <c r="DH1069" s="189" t="s">
        <v>985</v>
      </c>
      <c r="DJ1069" s="335"/>
      <c r="DK1069" s="335"/>
      <c r="DL1069" s="335"/>
      <c r="DM1069" s="335"/>
    </row>
    <row r="1070" spans="1:117">
      <c r="A1070" s="62" t="s">
        <v>2300</v>
      </c>
      <c r="B1070">
        <v>8</v>
      </c>
      <c r="C1070" s="90" t="s">
        <v>2300</v>
      </c>
      <c r="D1070" s="217" t="s">
        <v>2374</v>
      </c>
      <c r="E1070" t="s">
        <v>2374</v>
      </c>
      <c r="F1070" s="65">
        <v>1080</v>
      </c>
      <c r="G1070" s="65">
        <v>1080</v>
      </c>
      <c r="H1070" t="s">
        <v>480</v>
      </c>
      <c r="I1070" t="s">
        <v>480</v>
      </c>
      <c r="J1070" t="s">
        <v>480</v>
      </c>
      <c r="K1070" s="98">
        <v>1</v>
      </c>
      <c r="N1070" s="217" t="s">
        <v>2344</v>
      </c>
      <c r="P1070" s="217" t="s">
        <v>2357</v>
      </c>
      <c r="Q1070" s="88" t="s">
        <v>2357</v>
      </c>
      <c r="AU1070" s="67">
        <v>0</v>
      </c>
      <c r="AV1070" s="68">
        <v>1.59</v>
      </c>
      <c r="BB1070" s="196">
        <v>94</v>
      </c>
      <c r="BC1070" s="195">
        <v>65409940</v>
      </c>
      <c r="BD1070" s="196">
        <v>7</v>
      </c>
      <c r="BE1070" s="196">
        <v>97</v>
      </c>
      <c r="BG1070" s="70">
        <v>3801</v>
      </c>
      <c r="BN1070" s="62">
        <v>2</v>
      </c>
      <c r="BO1070" s="91" t="s">
        <v>985</v>
      </c>
      <c r="BP1070" s="91" t="s">
        <v>985</v>
      </c>
      <c r="BS1070" s="258" t="s">
        <v>439</v>
      </c>
      <c r="BV1070" s="194" t="s">
        <v>90</v>
      </c>
      <c r="BX1070" s="91" t="s">
        <v>986</v>
      </c>
      <c r="BY1070" s="91" t="s">
        <v>986</v>
      </c>
      <c r="BZ1070" s="62" t="s">
        <v>985</v>
      </c>
      <c r="CA1070" s="62" t="s">
        <v>985</v>
      </c>
      <c r="CK1070" s="62" t="s">
        <v>986</v>
      </c>
      <c r="CL1070" s="62" t="s">
        <v>986</v>
      </c>
      <c r="CM1070" s="62" t="s">
        <v>986</v>
      </c>
      <c r="CN1070" s="62" t="s">
        <v>986</v>
      </c>
      <c r="CO1070" s="62" t="s">
        <v>986</v>
      </c>
      <c r="CP1070" s="62" t="s">
        <v>480</v>
      </c>
      <c r="CQ1070" s="62" t="s">
        <v>986</v>
      </c>
      <c r="CR1070" s="62" t="s">
        <v>985</v>
      </c>
      <c r="CS1070" s="62" t="s">
        <v>985</v>
      </c>
      <c r="CT1070" s="62" t="s">
        <v>985</v>
      </c>
      <c r="CU1070" s="62">
        <v>6</v>
      </c>
      <c r="CX1070" s="62">
        <v>2</v>
      </c>
      <c r="CY1070" s="62">
        <v>4</v>
      </c>
      <c r="CZ1070" s="62">
        <v>2</v>
      </c>
      <c r="DA1070" s="62">
        <v>4</v>
      </c>
      <c r="DC1070" s="62">
        <v>94</v>
      </c>
      <c r="DD1070" s="62" t="s">
        <v>987</v>
      </c>
      <c r="DE1070" s="62" t="s">
        <v>985</v>
      </c>
      <c r="DF1070" s="91">
        <v>0</v>
      </c>
      <c r="DH1070" s="189" t="s">
        <v>985</v>
      </c>
      <c r="DJ1070" s="335"/>
      <c r="DK1070" s="335"/>
      <c r="DL1070" s="335"/>
      <c r="DM1070" s="335"/>
    </row>
    <row r="1071" spans="1:117">
      <c r="A1071" s="62" t="s">
        <v>3324</v>
      </c>
      <c r="B1071" s="342">
        <v>5</v>
      </c>
      <c r="C1071" s="344" t="s">
        <v>3324</v>
      </c>
      <c r="D1071" s="344" t="s">
        <v>3325</v>
      </c>
      <c r="E1071" s="344" t="s">
        <v>3325</v>
      </c>
      <c r="F1071" s="330">
        <v>1080</v>
      </c>
      <c r="G1071" s="330">
        <v>1080</v>
      </c>
      <c r="H1071" s="342" t="s">
        <v>480</v>
      </c>
      <c r="I1071" s="342" t="s">
        <v>480</v>
      </c>
      <c r="J1071" s="336" t="s">
        <v>480</v>
      </c>
      <c r="K1071" s="346">
        <v>1</v>
      </c>
      <c r="L1071" s="347"/>
      <c r="M1071" s="347"/>
      <c r="N1071" s="348" t="s">
        <v>3245</v>
      </c>
      <c r="O1071" s="348" t="s">
        <v>3245</v>
      </c>
      <c r="P1071" s="348" t="s">
        <v>3326</v>
      </c>
      <c r="Q1071" s="348" t="s">
        <v>3326</v>
      </c>
      <c r="R1071" s="335">
        <v>317490</v>
      </c>
      <c r="S1071" s="347"/>
      <c r="T1071" s="347"/>
      <c r="U1071" s="335"/>
      <c r="V1071" s="341"/>
      <c r="W1071" s="342">
        <v>1</v>
      </c>
      <c r="X1071" s="330">
        <v>1</v>
      </c>
      <c r="Y1071" s="330">
        <v>1</v>
      </c>
      <c r="Z1071" s="330">
        <v>1</v>
      </c>
      <c r="AA1071" s="350">
        <v>1</v>
      </c>
      <c r="AB1071" s="335"/>
      <c r="AC1071" s="341"/>
      <c r="AD1071" s="342">
        <v>1</v>
      </c>
      <c r="AE1071" s="330">
        <v>1</v>
      </c>
      <c r="AF1071" s="330">
        <v>1</v>
      </c>
      <c r="AG1071" s="330">
        <v>1</v>
      </c>
      <c r="AH1071" s="350">
        <v>1</v>
      </c>
      <c r="AI1071" s="335"/>
      <c r="AJ1071" s="343"/>
      <c r="AK1071" s="343"/>
      <c r="AL1071" s="350"/>
      <c r="AM1071" s="350"/>
      <c r="AN1071" s="350"/>
      <c r="AO1071" s="335"/>
      <c r="AP1071" s="335"/>
      <c r="AQ1071" s="335"/>
      <c r="AR1071" s="335"/>
      <c r="AS1071" s="335"/>
      <c r="AT1071" s="335"/>
      <c r="AU1071" s="333" t="s">
        <v>2822</v>
      </c>
      <c r="AV1071" s="334">
        <v>1</v>
      </c>
      <c r="AW1071" s="333">
        <v>0</v>
      </c>
      <c r="AX1071" s="334"/>
      <c r="AY1071" s="334"/>
      <c r="AZ1071" s="335"/>
      <c r="BA1071" s="335"/>
      <c r="BB1071" s="196">
        <v>94</v>
      </c>
      <c r="BC1071" s="195">
        <v>65409940</v>
      </c>
      <c r="BD1071" s="196">
        <v>7</v>
      </c>
      <c r="BE1071" s="196">
        <v>97</v>
      </c>
      <c r="BF1071" s="196"/>
      <c r="BG1071" s="351">
        <v>1807</v>
      </c>
      <c r="BH1071" s="352"/>
      <c r="BI1071" s="352"/>
      <c r="BJ1071" s="353"/>
      <c r="BK1071" s="354"/>
      <c r="BL1071" s="388">
        <v>42345</v>
      </c>
      <c r="BM1071" s="388">
        <v>54788</v>
      </c>
      <c r="BN1071" s="335">
        <v>2</v>
      </c>
      <c r="BO1071" s="336" t="s">
        <v>985</v>
      </c>
      <c r="BP1071" s="336" t="s">
        <v>985</v>
      </c>
      <c r="BQ1071" s="336"/>
      <c r="BR1071" s="336"/>
      <c r="BS1071" s="336" t="s">
        <v>127</v>
      </c>
      <c r="BT1071" s="335"/>
      <c r="BU1071" s="335"/>
      <c r="BV1071" s="336" t="s">
        <v>90</v>
      </c>
      <c r="BW1071" s="347"/>
      <c r="BX1071" s="336" t="s">
        <v>986</v>
      </c>
      <c r="BY1071" s="336" t="s">
        <v>986</v>
      </c>
      <c r="BZ1071" s="335" t="s">
        <v>985</v>
      </c>
      <c r="CA1071" s="335" t="s">
        <v>985</v>
      </c>
      <c r="CB1071" s="347"/>
      <c r="CC1071" s="347"/>
      <c r="CD1071" s="352"/>
      <c r="CE1071" s="335"/>
      <c r="CF1071" s="335"/>
      <c r="CG1071" s="330">
        <v>1</v>
      </c>
      <c r="CH1071" s="330">
        <v>1</v>
      </c>
      <c r="CI1071" s="330">
        <v>1</v>
      </c>
      <c r="CJ1071" s="350">
        <v>1</v>
      </c>
      <c r="CK1071" s="335" t="s">
        <v>986</v>
      </c>
      <c r="CL1071" s="335" t="s">
        <v>986</v>
      </c>
      <c r="CM1071" s="335" t="s">
        <v>986</v>
      </c>
      <c r="CN1071" s="335" t="s">
        <v>986</v>
      </c>
      <c r="CO1071" s="335" t="s">
        <v>986</v>
      </c>
      <c r="CP1071" s="335" t="s">
        <v>480</v>
      </c>
      <c r="CQ1071" s="335" t="s">
        <v>986</v>
      </c>
      <c r="CR1071" s="335" t="s">
        <v>985</v>
      </c>
      <c r="CS1071" s="335" t="s">
        <v>985</v>
      </c>
      <c r="CT1071" s="335" t="s">
        <v>985</v>
      </c>
      <c r="CU1071" s="335">
        <v>6</v>
      </c>
      <c r="CV1071" s="335"/>
      <c r="CW1071" s="335"/>
      <c r="CX1071" s="335">
        <v>2</v>
      </c>
      <c r="CY1071" s="335">
        <v>4</v>
      </c>
      <c r="CZ1071" s="335">
        <v>2</v>
      </c>
      <c r="DA1071" s="335">
        <v>4</v>
      </c>
      <c r="DB1071" s="335"/>
      <c r="DC1071" s="335">
        <v>94</v>
      </c>
      <c r="DD1071" s="335" t="s">
        <v>987</v>
      </c>
      <c r="DE1071" s="335" t="s">
        <v>985</v>
      </c>
      <c r="DF1071" s="336">
        <v>0</v>
      </c>
      <c r="DG1071" s="336"/>
      <c r="DH1071" s="338" t="s">
        <v>985</v>
      </c>
      <c r="DI1071" s="339"/>
      <c r="DJ1071" s="335"/>
      <c r="DK1071" s="335"/>
      <c r="DL1071" s="335"/>
      <c r="DM1071" s="335"/>
    </row>
    <row r="1072" spans="1:117">
      <c r="A1072" s="62" t="s">
        <v>2110</v>
      </c>
      <c r="B1072">
        <v>3</v>
      </c>
      <c r="C1072" s="90" t="s">
        <v>2110</v>
      </c>
      <c r="D1072" s="217" t="s">
        <v>2120</v>
      </c>
      <c r="E1072" t="s">
        <v>2120</v>
      </c>
      <c r="F1072" s="65">
        <v>1080</v>
      </c>
      <c r="G1072" s="65">
        <v>1080</v>
      </c>
      <c r="H1072" t="s">
        <v>480</v>
      </c>
      <c r="I1072" t="s">
        <v>480</v>
      </c>
      <c r="J1072" t="s">
        <v>480</v>
      </c>
      <c r="K1072" s="98">
        <v>1</v>
      </c>
      <c r="N1072" s="217" t="s">
        <v>2119</v>
      </c>
      <c r="P1072" s="217" t="s">
        <v>2116</v>
      </c>
      <c r="Q1072" s="88" t="s">
        <v>2116</v>
      </c>
      <c r="AU1072" s="67">
        <v>0</v>
      </c>
      <c r="AV1072" s="68">
        <v>0.99</v>
      </c>
      <c r="BB1072" s="196">
        <v>94</v>
      </c>
      <c r="BC1072" s="195">
        <v>65409940</v>
      </c>
      <c r="BD1072" s="196">
        <v>7</v>
      </c>
      <c r="BE1072" s="196">
        <v>97</v>
      </c>
      <c r="BG1072" s="70">
        <v>4605</v>
      </c>
      <c r="BN1072" s="62">
        <v>2</v>
      </c>
      <c r="BO1072" s="91" t="s">
        <v>985</v>
      </c>
      <c r="BP1072" s="91" t="s">
        <v>985</v>
      </c>
      <c r="BS1072" s="231" t="s">
        <v>127</v>
      </c>
      <c r="BV1072" s="194" t="s">
        <v>90</v>
      </c>
      <c r="BX1072" s="91" t="s">
        <v>986</v>
      </c>
      <c r="BY1072" s="91" t="s">
        <v>986</v>
      </c>
      <c r="BZ1072" s="62" t="s">
        <v>985</v>
      </c>
      <c r="CA1072" s="62" t="s">
        <v>985</v>
      </c>
      <c r="CK1072" s="62" t="s">
        <v>986</v>
      </c>
      <c r="CL1072" s="62" t="s">
        <v>986</v>
      </c>
      <c r="CM1072" s="62" t="s">
        <v>986</v>
      </c>
      <c r="CN1072" s="62" t="s">
        <v>986</v>
      </c>
      <c r="CO1072" s="62" t="s">
        <v>986</v>
      </c>
      <c r="CP1072" s="62" t="s">
        <v>480</v>
      </c>
      <c r="CQ1072" s="62" t="s">
        <v>986</v>
      </c>
      <c r="CR1072" s="62" t="s">
        <v>985</v>
      </c>
      <c r="CS1072" s="62" t="s">
        <v>985</v>
      </c>
      <c r="CT1072" s="62" t="s">
        <v>985</v>
      </c>
      <c r="CU1072" s="62">
        <v>6</v>
      </c>
      <c r="CX1072" s="62">
        <v>2</v>
      </c>
      <c r="CY1072" s="62">
        <v>4</v>
      </c>
      <c r="CZ1072" s="62">
        <v>2</v>
      </c>
      <c r="DA1072" s="62">
        <v>4</v>
      </c>
      <c r="DC1072" s="62">
        <v>94</v>
      </c>
      <c r="DD1072" s="62" t="s">
        <v>987</v>
      </c>
      <c r="DE1072" s="62" t="s">
        <v>985</v>
      </c>
      <c r="DF1072" s="91">
        <v>0</v>
      </c>
      <c r="DH1072" s="189" t="s">
        <v>985</v>
      </c>
      <c r="DJ1072" s="335"/>
      <c r="DK1072" s="335"/>
      <c r="DL1072" s="335"/>
      <c r="DM1072" s="335"/>
    </row>
    <row r="1073" spans="1:117">
      <c r="A1073" s="62" t="s">
        <v>4189</v>
      </c>
      <c r="B1073" s="342">
        <v>0</v>
      </c>
      <c r="C1073" s="344" t="s">
        <v>4189</v>
      </c>
      <c r="D1073" s="344" t="s">
        <v>4186</v>
      </c>
      <c r="E1073" s="344" t="s">
        <v>4186</v>
      </c>
      <c r="F1073" s="330">
        <v>1080</v>
      </c>
      <c r="G1073" s="330">
        <v>1080</v>
      </c>
      <c r="H1073" s="342" t="s">
        <v>480</v>
      </c>
      <c r="I1073" s="342" t="s">
        <v>480</v>
      </c>
      <c r="J1073" s="336" t="s">
        <v>480</v>
      </c>
      <c r="K1073" s="346">
        <v>1</v>
      </c>
      <c r="L1073" s="347"/>
      <c r="M1073" s="347"/>
      <c r="N1073" s="348" t="s">
        <v>4187</v>
      </c>
      <c r="O1073" s="348" t="s">
        <v>4187</v>
      </c>
      <c r="P1073" s="348" t="s">
        <v>4188</v>
      </c>
      <c r="Q1073" s="348" t="s">
        <v>4188</v>
      </c>
      <c r="R1073" s="335">
        <v>317490</v>
      </c>
      <c r="S1073" s="347"/>
      <c r="T1073" s="347"/>
      <c r="U1073" s="335"/>
      <c r="V1073" s="341"/>
      <c r="W1073" s="342">
        <v>1</v>
      </c>
      <c r="X1073" s="330">
        <v>1</v>
      </c>
      <c r="Y1073" s="330">
        <v>1</v>
      </c>
      <c r="Z1073" s="330">
        <v>1</v>
      </c>
      <c r="AA1073" s="350">
        <v>1</v>
      </c>
      <c r="AB1073" s="335"/>
      <c r="AC1073" s="341"/>
      <c r="AD1073" s="342">
        <v>1</v>
      </c>
      <c r="AE1073" s="330">
        <v>1</v>
      </c>
      <c r="AF1073" s="330">
        <v>1</v>
      </c>
      <c r="AG1073" s="330">
        <v>1</v>
      </c>
      <c r="AH1073" s="350">
        <v>1</v>
      </c>
      <c r="AI1073" s="335"/>
      <c r="AJ1073" s="343"/>
      <c r="AK1073" s="343"/>
      <c r="AL1073" s="350"/>
      <c r="AM1073" s="350"/>
      <c r="AN1073" s="350"/>
      <c r="AO1073" s="335"/>
      <c r="AP1073" s="335"/>
      <c r="AQ1073" s="335"/>
      <c r="AR1073" s="335"/>
      <c r="AS1073" s="335"/>
      <c r="AT1073" s="335"/>
      <c r="AU1073" s="333" t="s">
        <v>2822</v>
      </c>
      <c r="AV1073" s="334">
        <v>1</v>
      </c>
      <c r="AW1073" s="333">
        <v>0</v>
      </c>
      <c r="AX1073" s="334"/>
      <c r="AY1073" s="334"/>
      <c r="AZ1073" s="335"/>
      <c r="BA1073" s="335"/>
      <c r="BB1073" s="196">
        <v>94</v>
      </c>
      <c r="BC1073" s="195">
        <v>65409940</v>
      </c>
      <c r="BD1073" s="196">
        <v>7</v>
      </c>
      <c r="BE1073" s="196">
        <v>97</v>
      </c>
      <c r="BF1073" s="196"/>
      <c r="BG1073" s="351">
        <v>1903</v>
      </c>
      <c r="BH1073" s="352"/>
      <c r="BI1073" s="352"/>
      <c r="BJ1073" s="353"/>
      <c r="BK1073" s="354"/>
      <c r="BL1073" s="388">
        <v>42345</v>
      </c>
      <c r="BM1073" s="388">
        <v>54788</v>
      </c>
      <c r="BN1073" s="335">
        <v>2</v>
      </c>
      <c r="BO1073" s="336" t="s">
        <v>985</v>
      </c>
      <c r="BP1073" s="336" t="s">
        <v>985</v>
      </c>
      <c r="BQ1073" s="336"/>
      <c r="BR1073" s="336"/>
      <c r="BS1073" s="336" t="s">
        <v>127</v>
      </c>
      <c r="BT1073" s="335"/>
      <c r="BU1073" s="335"/>
      <c r="BV1073" s="336" t="s">
        <v>90</v>
      </c>
      <c r="BW1073" s="347"/>
      <c r="BX1073" s="336" t="s">
        <v>986</v>
      </c>
      <c r="BY1073" s="336" t="s">
        <v>986</v>
      </c>
      <c r="BZ1073" s="335" t="s">
        <v>985</v>
      </c>
      <c r="CA1073" s="335" t="s">
        <v>985</v>
      </c>
      <c r="CB1073" s="347"/>
      <c r="CC1073" s="347"/>
      <c r="CD1073" s="352"/>
      <c r="CE1073" s="335"/>
      <c r="CF1073" s="335"/>
      <c r="CG1073" s="330">
        <v>1</v>
      </c>
      <c r="CH1073" s="330">
        <v>1</v>
      </c>
      <c r="CI1073" s="330">
        <v>1</v>
      </c>
      <c r="CJ1073" s="350">
        <v>1</v>
      </c>
      <c r="CK1073" s="335" t="s">
        <v>986</v>
      </c>
      <c r="CL1073" s="335" t="s">
        <v>986</v>
      </c>
      <c r="CM1073" s="335" t="s">
        <v>986</v>
      </c>
      <c r="CN1073" s="335" t="s">
        <v>986</v>
      </c>
      <c r="CO1073" s="335" t="s">
        <v>986</v>
      </c>
      <c r="CP1073" s="335" t="s">
        <v>480</v>
      </c>
      <c r="CQ1073" s="335" t="s">
        <v>986</v>
      </c>
      <c r="CR1073" s="335" t="s">
        <v>985</v>
      </c>
      <c r="CS1073" s="335" t="s">
        <v>985</v>
      </c>
      <c r="CT1073" s="335" t="s">
        <v>985</v>
      </c>
      <c r="CU1073" s="335">
        <v>6</v>
      </c>
      <c r="CV1073" s="335"/>
      <c r="CW1073" s="335"/>
      <c r="CX1073" s="335">
        <v>2</v>
      </c>
      <c r="CY1073" s="335">
        <v>4</v>
      </c>
      <c r="CZ1073" s="335">
        <v>2</v>
      </c>
      <c r="DA1073" s="335">
        <v>4</v>
      </c>
      <c r="DB1073" s="335"/>
      <c r="DC1073" s="335">
        <v>94</v>
      </c>
      <c r="DD1073" s="335" t="s">
        <v>987</v>
      </c>
      <c r="DE1073" s="335" t="s">
        <v>985</v>
      </c>
      <c r="DF1073" s="336">
        <v>0</v>
      </c>
      <c r="DG1073" s="336"/>
      <c r="DH1073" s="338" t="s">
        <v>985</v>
      </c>
      <c r="DI1073" s="339"/>
      <c r="DJ1073" s="335"/>
      <c r="DK1073" s="335"/>
      <c r="DL1073" s="335"/>
      <c r="DM1073" s="335"/>
    </row>
    <row r="1074" spans="1:117">
      <c r="A1074" s="62" t="s">
        <v>4064</v>
      </c>
      <c r="B1074" s="342">
        <v>7</v>
      </c>
      <c r="C1074" s="344" t="s">
        <v>4064</v>
      </c>
      <c r="D1074" s="344" t="s">
        <v>3649</v>
      </c>
      <c r="E1074" s="344" t="s">
        <v>3649</v>
      </c>
      <c r="F1074" s="330">
        <v>1080</v>
      </c>
      <c r="G1074" s="330">
        <v>1080</v>
      </c>
      <c r="H1074" s="342" t="s">
        <v>480</v>
      </c>
      <c r="I1074" s="342" t="s">
        <v>480</v>
      </c>
      <c r="J1074" s="336" t="s">
        <v>480</v>
      </c>
      <c r="K1074" s="346">
        <v>1</v>
      </c>
      <c r="L1074" s="347"/>
      <c r="M1074" s="347"/>
      <c r="N1074" s="348" t="s">
        <v>3649</v>
      </c>
      <c r="O1074" s="348" t="s">
        <v>3649</v>
      </c>
      <c r="P1074" s="348" t="s">
        <v>4065</v>
      </c>
      <c r="Q1074" s="348" t="s">
        <v>4065</v>
      </c>
      <c r="R1074" s="335">
        <v>317490</v>
      </c>
      <c r="S1074" s="347"/>
      <c r="T1074" s="347"/>
      <c r="U1074" s="335"/>
      <c r="V1074" s="341"/>
      <c r="W1074" s="342">
        <v>1</v>
      </c>
      <c r="X1074" s="330">
        <v>1</v>
      </c>
      <c r="Y1074" s="330">
        <v>1</v>
      </c>
      <c r="Z1074" s="330">
        <v>1</v>
      </c>
      <c r="AA1074" s="350">
        <v>1</v>
      </c>
      <c r="AB1074" s="335"/>
      <c r="AC1074" s="341"/>
      <c r="AD1074" s="342">
        <v>1</v>
      </c>
      <c r="AE1074" s="330">
        <v>1</v>
      </c>
      <c r="AF1074" s="330">
        <v>1</v>
      </c>
      <c r="AG1074" s="330">
        <v>1</v>
      </c>
      <c r="AH1074" s="350">
        <v>1</v>
      </c>
      <c r="AI1074" s="335"/>
      <c r="AJ1074" s="343"/>
      <c r="AK1074" s="343"/>
      <c r="AL1074" s="350"/>
      <c r="AM1074" s="350"/>
      <c r="AN1074" s="350"/>
      <c r="AO1074" s="335"/>
      <c r="AP1074" s="335"/>
      <c r="AQ1074" s="335"/>
      <c r="AR1074" s="335"/>
      <c r="AS1074" s="335"/>
      <c r="AT1074" s="335"/>
      <c r="AU1074" s="333" t="s">
        <v>2822</v>
      </c>
      <c r="AV1074" s="334">
        <v>1</v>
      </c>
      <c r="AW1074" s="333">
        <v>0</v>
      </c>
      <c r="AX1074" s="334"/>
      <c r="AY1074" s="334"/>
      <c r="AZ1074" s="335"/>
      <c r="BA1074" s="335"/>
      <c r="BB1074" s="196">
        <v>94</v>
      </c>
      <c r="BC1074" s="195">
        <v>65409940</v>
      </c>
      <c r="BD1074" s="196">
        <v>7</v>
      </c>
      <c r="BE1074" s="196">
        <v>97</v>
      </c>
      <c r="BF1074" s="196"/>
      <c r="BG1074" s="351">
        <v>1401</v>
      </c>
      <c r="BH1074" s="352"/>
      <c r="BI1074" s="352"/>
      <c r="BJ1074" s="353"/>
      <c r="BK1074" s="354"/>
      <c r="BL1074" s="388">
        <v>42345</v>
      </c>
      <c r="BM1074" s="388">
        <v>54788</v>
      </c>
      <c r="BN1074" s="335">
        <v>2</v>
      </c>
      <c r="BO1074" s="336" t="s">
        <v>985</v>
      </c>
      <c r="BP1074" s="336" t="s">
        <v>985</v>
      </c>
      <c r="BQ1074" s="336"/>
      <c r="BR1074" s="336"/>
      <c r="BS1074" s="336" t="s">
        <v>127</v>
      </c>
      <c r="BT1074" s="335"/>
      <c r="BU1074" s="335"/>
      <c r="BV1074" s="336" t="s">
        <v>90</v>
      </c>
      <c r="BW1074" s="347"/>
      <c r="BX1074" s="336" t="s">
        <v>986</v>
      </c>
      <c r="BY1074" s="336" t="s">
        <v>986</v>
      </c>
      <c r="BZ1074" s="335" t="s">
        <v>985</v>
      </c>
      <c r="CA1074" s="335" t="s">
        <v>985</v>
      </c>
      <c r="CB1074" s="347"/>
      <c r="CC1074" s="347"/>
      <c r="CD1074" s="352"/>
      <c r="CE1074" s="335"/>
      <c r="CF1074" s="335"/>
      <c r="CG1074" s="330">
        <v>1</v>
      </c>
      <c r="CH1074" s="330">
        <v>1</v>
      </c>
      <c r="CI1074" s="330">
        <v>1</v>
      </c>
      <c r="CJ1074" s="350">
        <v>1</v>
      </c>
      <c r="CK1074" s="335" t="s">
        <v>986</v>
      </c>
      <c r="CL1074" s="335" t="s">
        <v>986</v>
      </c>
      <c r="CM1074" s="335" t="s">
        <v>986</v>
      </c>
      <c r="CN1074" s="335" t="s">
        <v>986</v>
      </c>
      <c r="CO1074" s="335" t="s">
        <v>986</v>
      </c>
      <c r="CP1074" s="335" t="s">
        <v>480</v>
      </c>
      <c r="CQ1074" s="335" t="s">
        <v>986</v>
      </c>
      <c r="CR1074" s="335" t="s">
        <v>985</v>
      </c>
      <c r="CS1074" s="335" t="s">
        <v>985</v>
      </c>
      <c r="CT1074" s="335" t="s">
        <v>985</v>
      </c>
      <c r="CU1074" s="335">
        <v>6</v>
      </c>
      <c r="CV1074" s="335"/>
      <c r="CW1074" s="335"/>
      <c r="CX1074" s="335">
        <v>2</v>
      </c>
      <c r="CY1074" s="335">
        <v>4</v>
      </c>
      <c r="CZ1074" s="335">
        <v>2</v>
      </c>
      <c r="DA1074" s="335">
        <v>4</v>
      </c>
      <c r="DB1074" s="335"/>
      <c r="DC1074" s="335">
        <v>94</v>
      </c>
      <c r="DD1074" s="335" t="s">
        <v>987</v>
      </c>
      <c r="DE1074" s="335" t="s">
        <v>985</v>
      </c>
      <c r="DF1074" s="336">
        <v>0</v>
      </c>
      <c r="DG1074" s="336"/>
      <c r="DH1074" s="338" t="s">
        <v>985</v>
      </c>
      <c r="DI1074" s="339"/>
      <c r="DJ1074" s="335"/>
      <c r="DK1074" s="335"/>
      <c r="DL1074" s="335"/>
      <c r="DM1074" s="335"/>
    </row>
    <row r="1075" spans="1:117">
      <c r="A1075" s="62" t="s">
        <v>3735</v>
      </c>
      <c r="B1075" s="342">
        <v>2</v>
      </c>
      <c r="C1075" s="344" t="s">
        <v>3735</v>
      </c>
      <c r="D1075" s="344" t="s">
        <v>3712</v>
      </c>
      <c r="E1075" s="344" t="s">
        <v>3712</v>
      </c>
      <c r="F1075" s="330">
        <v>1080</v>
      </c>
      <c r="G1075" s="330">
        <v>1080</v>
      </c>
      <c r="H1075" s="342" t="s">
        <v>480</v>
      </c>
      <c r="I1075" s="342" t="s">
        <v>480</v>
      </c>
      <c r="J1075" s="336" t="s">
        <v>480</v>
      </c>
      <c r="K1075" s="346">
        <v>1</v>
      </c>
      <c r="L1075" s="347"/>
      <c r="M1075" s="347"/>
      <c r="N1075" s="348" t="s">
        <v>3713</v>
      </c>
      <c r="O1075" s="348" t="s">
        <v>3713</v>
      </c>
      <c r="P1075" s="348" t="s">
        <v>3714</v>
      </c>
      <c r="Q1075" s="348" t="s">
        <v>3714</v>
      </c>
      <c r="R1075" s="335">
        <v>317490</v>
      </c>
      <c r="S1075" s="347"/>
      <c r="T1075" s="347"/>
      <c r="U1075" s="335"/>
      <c r="V1075" s="341"/>
      <c r="W1075" s="342">
        <v>1</v>
      </c>
      <c r="X1075" s="330">
        <v>1</v>
      </c>
      <c r="Y1075" s="330">
        <v>1</v>
      </c>
      <c r="Z1075" s="330">
        <v>1</v>
      </c>
      <c r="AA1075" s="350">
        <v>1</v>
      </c>
      <c r="AB1075" s="335"/>
      <c r="AC1075" s="341"/>
      <c r="AD1075" s="342">
        <v>1</v>
      </c>
      <c r="AE1075" s="330">
        <v>1</v>
      </c>
      <c r="AF1075" s="330">
        <v>1</v>
      </c>
      <c r="AG1075" s="330">
        <v>1</v>
      </c>
      <c r="AH1075" s="350">
        <v>1</v>
      </c>
      <c r="AI1075" s="335"/>
      <c r="AJ1075" s="343"/>
      <c r="AK1075" s="343"/>
      <c r="AL1075" s="350"/>
      <c r="AM1075" s="350"/>
      <c r="AN1075" s="350"/>
      <c r="AO1075" s="335"/>
      <c r="AP1075" s="335"/>
      <c r="AQ1075" s="335"/>
      <c r="AR1075" s="335"/>
      <c r="AS1075" s="335"/>
      <c r="AT1075" s="335"/>
      <c r="AU1075" s="333" t="s">
        <v>2822</v>
      </c>
      <c r="AV1075" s="334">
        <v>1</v>
      </c>
      <c r="AW1075" s="333">
        <v>0</v>
      </c>
      <c r="AX1075" s="334"/>
      <c r="AY1075" s="334"/>
      <c r="AZ1075" s="335"/>
      <c r="BA1075" s="335"/>
      <c r="BB1075" s="196">
        <v>94</v>
      </c>
      <c r="BC1075" s="195">
        <v>65409940</v>
      </c>
      <c r="BD1075" s="196">
        <v>7</v>
      </c>
      <c r="BE1075" s="196">
        <v>97</v>
      </c>
      <c r="BF1075" s="196"/>
      <c r="BG1075" s="351">
        <v>2307</v>
      </c>
      <c r="BH1075" s="352"/>
      <c r="BI1075" s="352"/>
      <c r="BJ1075" s="353"/>
      <c r="BK1075" s="354"/>
      <c r="BL1075" s="388">
        <v>42345</v>
      </c>
      <c r="BM1075" s="388">
        <v>54788</v>
      </c>
      <c r="BN1075" s="335">
        <v>2</v>
      </c>
      <c r="BO1075" s="336" t="s">
        <v>985</v>
      </c>
      <c r="BP1075" s="336" t="s">
        <v>985</v>
      </c>
      <c r="BQ1075" s="336"/>
      <c r="BR1075" s="336"/>
      <c r="BS1075" s="336" t="s">
        <v>127</v>
      </c>
      <c r="BT1075" s="335"/>
      <c r="BU1075" s="335"/>
      <c r="BV1075" s="336" t="s">
        <v>90</v>
      </c>
      <c r="BW1075" s="347"/>
      <c r="BX1075" s="336" t="s">
        <v>986</v>
      </c>
      <c r="BY1075" s="336" t="s">
        <v>986</v>
      </c>
      <c r="BZ1075" s="335" t="s">
        <v>985</v>
      </c>
      <c r="CA1075" s="335" t="s">
        <v>985</v>
      </c>
      <c r="CB1075" s="347"/>
      <c r="CC1075" s="347"/>
      <c r="CD1075" s="352"/>
      <c r="CE1075" s="335"/>
      <c r="CF1075" s="335"/>
      <c r="CG1075" s="330">
        <v>1</v>
      </c>
      <c r="CH1075" s="330">
        <v>1</v>
      </c>
      <c r="CI1075" s="330">
        <v>1</v>
      </c>
      <c r="CJ1075" s="350">
        <v>1</v>
      </c>
      <c r="CK1075" s="335" t="s">
        <v>986</v>
      </c>
      <c r="CL1075" s="335" t="s">
        <v>986</v>
      </c>
      <c r="CM1075" s="335" t="s">
        <v>986</v>
      </c>
      <c r="CN1075" s="335" t="s">
        <v>986</v>
      </c>
      <c r="CO1075" s="335" t="s">
        <v>986</v>
      </c>
      <c r="CP1075" s="335" t="s">
        <v>480</v>
      </c>
      <c r="CQ1075" s="335" t="s">
        <v>986</v>
      </c>
      <c r="CR1075" s="335" t="s">
        <v>985</v>
      </c>
      <c r="CS1075" s="335" t="s">
        <v>985</v>
      </c>
      <c r="CT1075" s="335" t="s">
        <v>985</v>
      </c>
      <c r="CU1075" s="335">
        <v>6</v>
      </c>
      <c r="CV1075" s="335"/>
      <c r="CW1075" s="335"/>
      <c r="CX1075" s="335">
        <v>2</v>
      </c>
      <c r="CY1075" s="335">
        <v>4</v>
      </c>
      <c r="CZ1075" s="335">
        <v>2</v>
      </c>
      <c r="DA1075" s="335">
        <v>4</v>
      </c>
      <c r="DB1075" s="335"/>
      <c r="DC1075" s="335">
        <v>94</v>
      </c>
      <c r="DD1075" s="335" t="s">
        <v>987</v>
      </c>
      <c r="DE1075" s="335" t="s">
        <v>985</v>
      </c>
      <c r="DF1075" s="336">
        <v>0</v>
      </c>
      <c r="DG1075" s="336"/>
      <c r="DH1075" s="338" t="s">
        <v>985</v>
      </c>
      <c r="DI1075" s="339"/>
      <c r="DJ1075" s="335"/>
      <c r="DK1075" s="335"/>
      <c r="DL1075" s="335"/>
      <c r="DM1075" s="335"/>
    </row>
    <row r="1076" spans="1:117">
      <c r="A1076" s="62" t="s">
        <v>1996</v>
      </c>
      <c r="B1076">
        <v>0</v>
      </c>
      <c r="C1076" s="90" t="s">
        <v>1996</v>
      </c>
      <c r="D1076" s="217" t="s">
        <v>2052</v>
      </c>
      <c r="E1076" t="s">
        <v>2052</v>
      </c>
      <c r="F1076" s="65">
        <v>1080</v>
      </c>
      <c r="G1076" s="65">
        <v>1080</v>
      </c>
      <c r="H1076" t="s">
        <v>480</v>
      </c>
      <c r="I1076" t="s">
        <v>480</v>
      </c>
      <c r="J1076" t="s">
        <v>480</v>
      </c>
      <c r="K1076" s="98">
        <v>1</v>
      </c>
      <c r="N1076" s="217" t="s">
        <v>2068</v>
      </c>
      <c r="P1076" s="217" t="s">
        <v>2023</v>
      </c>
      <c r="Q1076" s="88" t="s">
        <v>2023</v>
      </c>
      <c r="AU1076" s="67">
        <v>0</v>
      </c>
      <c r="AV1076" s="68">
        <v>2.99</v>
      </c>
      <c r="BB1076" s="196">
        <v>94</v>
      </c>
      <c r="BC1076" s="195">
        <v>65409940</v>
      </c>
      <c r="BD1076" s="196">
        <v>7</v>
      </c>
      <c r="BE1076" s="196">
        <v>97</v>
      </c>
      <c r="BG1076" s="70">
        <v>3303</v>
      </c>
      <c r="BN1076" s="62">
        <v>2</v>
      </c>
      <c r="BO1076" s="91" t="s">
        <v>985</v>
      </c>
      <c r="BP1076" s="91" t="s">
        <v>985</v>
      </c>
      <c r="BS1076" s="215" t="s">
        <v>118</v>
      </c>
      <c r="BV1076" s="194" t="s">
        <v>90</v>
      </c>
      <c r="BX1076" s="91" t="s">
        <v>986</v>
      </c>
      <c r="BY1076" s="91" t="s">
        <v>986</v>
      </c>
      <c r="BZ1076" s="62" t="s">
        <v>985</v>
      </c>
      <c r="CA1076" s="62" t="s">
        <v>985</v>
      </c>
      <c r="CK1076" s="62" t="s">
        <v>986</v>
      </c>
      <c r="CL1076" s="62" t="s">
        <v>986</v>
      </c>
      <c r="CM1076" s="62" t="s">
        <v>986</v>
      </c>
      <c r="CN1076" s="62" t="s">
        <v>986</v>
      </c>
      <c r="CO1076" s="62" t="s">
        <v>986</v>
      </c>
      <c r="CP1076" s="62" t="s">
        <v>480</v>
      </c>
      <c r="CQ1076" s="62" t="s">
        <v>986</v>
      </c>
      <c r="CR1076" s="62" t="s">
        <v>985</v>
      </c>
      <c r="CS1076" s="62" t="s">
        <v>985</v>
      </c>
      <c r="CT1076" s="62" t="s">
        <v>985</v>
      </c>
      <c r="CU1076" s="62">
        <v>6</v>
      </c>
      <c r="CX1076" s="62">
        <v>2</v>
      </c>
      <c r="CY1076" s="62">
        <v>4</v>
      </c>
      <c r="CZ1076" s="62">
        <v>2</v>
      </c>
      <c r="DA1076" s="62">
        <v>4</v>
      </c>
      <c r="DC1076" s="62">
        <v>94</v>
      </c>
      <c r="DD1076" s="62" t="s">
        <v>987</v>
      </c>
      <c r="DE1076" s="62" t="s">
        <v>985</v>
      </c>
      <c r="DF1076" s="91">
        <v>0</v>
      </c>
      <c r="DH1076" s="189" t="s">
        <v>985</v>
      </c>
      <c r="DJ1076" s="335"/>
      <c r="DK1076" s="335"/>
      <c r="DL1076" s="335"/>
      <c r="DM1076" s="335"/>
    </row>
    <row r="1077" spans="1:117">
      <c r="A1077" s="62" t="s">
        <v>4080</v>
      </c>
      <c r="B1077" s="342">
        <v>8</v>
      </c>
      <c r="C1077" s="344" t="s">
        <v>4080</v>
      </c>
      <c r="D1077" s="344" t="s">
        <v>4081</v>
      </c>
      <c r="E1077" s="344" t="s">
        <v>4081</v>
      </c>
      <c r="F1077" s="330">
        <v>1080</v>
      </c>
      <c r="G1077" s="330">
        <v>1080</v>
      </c>
      <c r="H1077" s="342" t="s">
        <v>480</v>
      </c>
      <c r="I1077" s="342" t="s">
        <v>480</v>
      </c>
      <c r="J1077" s="336" t="s">
        <v>480</v>
      </c>
      <c r="K1077" s="346">
        <v>1</v>
      </c>
      <c r="L1077" s="347"/>
      <c r="M1077" s="347"/>
      <c r="N1077" s="348" t="s">
        <v>3660</v>
      </c>
      <c r="O1077" s="348" t="s">
        <v>3660</v>
      </c>
      <c r="P1077" s="348" t="s">
        <v>4082</v>
      </c>
      <c r="Q1077" s="348" t="s">
        <v>4082</v>
      </c>
      <c r="R1077" s="335">
        <v>317490</v>
      </c>
      <c r="S1077" s="347"/>
      <c r="T1077" s="347"/>
      <c r="U1077" s="335"/>
      <c r="V1077" s="341"/>
      <c r="W1077" s="342">
        <v>1</v>
      </c>
      <c r="X1077" s="330">
        <v>1</v>
      </c>
      <c r="Y1077" s="330">
        <v>1</v>
      </c>
      <c r="Z1077" s="330">
        <v>1</v>
      </c>
      <c r="AA1077" s="350">
        <v>1</v>
      </c>
      <c r="AB1077" s="335"/>
      <c r="AC1077" s="341"/>
      <c r="AD1077" s="342">
        <v>1</v>
      </c>
      <c r="AE1077" s="330">
        <v>1</v>
      </c>
      <c r="AF1077" s="330">
        <v>1</v>
      </c>
      <c r="AG1077" s="330">
        <v>1</v>
      </c>
      <c r="AH1077" s="350">
        <v>1</v>
      </c>
      <c r="AI1077" s="335"/>
      <c r="AJ1077" s="343"/>
      <c r="AK1077" s="343"/>
      <c r="AL1077" s="350"/>
      <c r="AM1077" s="350"/>
      <c r="AN1077" s="350"/>
      <c r="AO1077" s="335"/>
      <c r="AP1077" s="335"/>
      <c r="AQ1077" s="335"/>
      <c r="AR1077" s="335"/>
      <c r="AS1077" s="335"/>
      <c r="AT1077" s="335"/>
      <c r="AU1077" s="333" t="s">
        <v>2822</v>
      </c>
      <c r="AV1077" s="334">
        <v>1</v>
      </c>
      <c r="AW1077" s="333">
        <v>0</v>
      </c>
      <c r="AX1077" s="334"/>
      <c r="AY1077" s="334"/>
      <c r="AZ1077" s="335"/>
      <c r="BA1077" s="335"/>
      <c r="BB1077" s="196">
        <v>94</v>
      </c>
      <c r="BC1077" s="195">
        <v>65409940</v>
      </c>
      <c r="BD1077" s="196">
        <v>7</v>
      </c>
      <c r="BE1077" s="196">
        <v>97</v>
      </c>
      <c r="BF1077" s="196"/>
      <c r="BG1077" s="351">
        <v>2401</v>
      </c>
      <c r="BH1077" s="352"/>
      <c r="BI1077" s="352"/>
      <c r="BJ1077" s="353"/>
      <c r="BK1077" s="354"/>
      <c r="BL1077" s="388">
        <v>42345</v>
      </c>
      <c r="BM1077" s="388">
        <v>54788</v>
      </c>
      <c r="BN1077" s="335">
        <v>2</v>
      </c>
      <c r="BO1077" s="336" t="s">
        <v>985</v>
      </c>
      <c r="BP1077" s="336" t="s">
        <v>985</v>
      </c>
      <c r="BQ1077" s="336"/>
      <c r="BR1077" s="336"/>
      <c r="BS1077" s="336" t="s">
        <v>278</v>
      </c>
      <c r="BT1077" s="335"/>
      <c r="BU1077" s="335"/>
      <c r="BV1077" s="336" t="s">
        <v>90</v>
      </c>
      <c r="BW1077" s="347"/>
      <c r="BX1077" s="336" t="s">
        <v>986</v>
      </c>
      <c r="BY1077" s="336" t="s">
        <v>986</v>
      </c>
      <c r="BZ1077" s="335" t="s">
        <v>985</v>
      </c>
      <c r="CA1077" s="335" t="s">
        <v>985</v>
      </c>
      <c r="CB1077" s="347"/>
      <c r="CC1077" s="347"/>
      <c r="CD1077" s="352"/>
      <c r="CE1077" s="335"/>
      <c r="CF1077" s="335"/>
      <c r="CG1077" s="330">
        <v>1</v>
      </c>
      <c r="CH1077" s="330">
        <v>1</v>
      </c>
      <c r="CI1077" s="330">
        <v>1</v>
      </c>
      <c r="CJ1077" s="350">
        <v>1</v>
      </c>
      <c r="CK1077" s="335" t="s">
        <v>986</v>
      </c>
      <c r="CL1077" s="335" t="s">
        <v>986</v>
      </c>
      <c r="CM1077" s="335" t="s">
        <v>986</v>
      </c>
      <c r="CN1077" s="335" t="s">
        <v>986</v>
      </c>
      <c r="CO1077" s="335" t="s">
        <v>986</v>
      </c>
      <c r="CP1077" s="335" t="s">
        <v>480</v>
      </c>
      <c r="CQ1077" s="335" t="s">
        <v>986</v>
      </c>
      <c r="CR1077" s="335" t="s">
        <v>985</v>
      </c>
      <c r="CS1077" s="335" t="s">
        <v>985</v>
      </c>
      <c r="CT1077" s="335" t="s">
        <v>985</v>
      </c>
      <c r="CU1077" s="335">
        <v>6</v>
      </c>
      <c r="CV1077" s="335"/>
      <c r="CW1077" s="335"/>
      <c r="CX1077" s="335">
        <v>2</v>
      </c>
      <c r="CY1077" s="335">
        <v>4</v>
      </c>
      <c r="CZ1077" s="335">
        <v>2</v>
      </c>
      <c r="DA1077" s="335">
        <v>4</v>
      </c>
      <c r="DB1077" s="335"/>
      <c r="DC1077" s="335">
        <v>94</v>
      </c>
      <c r="DD1077" s="335" t="s">
        <v>987</v>
      </c>
      <c r="DE1077" s="335" t="s">
        <v>985</v>
      </c>
      <c r="DF1077" s="336">
        <v>0</v>
      </c>
      <c r="DG1077" s="336"/>
      <c r="DH1077" s="338" t="s">
        <v>985</v>
      </c>
      <c r="DI1077" s="339"/>
      <c r="DJ1077" s="335"/>
      <c r="DK1077" s="335"/>
      <c r="DL1077" s="335"/>
      <c r="DM1077" s="335"/>
    </row>
    <row r="1078" spans="1:117">
      <c r="A1078" s="62" t="s">
        <v>2301</v>
      </c>
      <c r="B1078">
        <v>6</v>
      </c>
      <c r="C1078" s="90" t="s">
        <v>2301</v>
      </c>
      <c r="D1078" s="217" t="s">
        <v>2374</v>
      </c>
      <c r="E1078" t="s">
        <v>2374</v>
      </c>
      <c r="F1078" s="65">
        <v>1080</v>
      </c>
      <c r="G1078" s="65">
        <v>1080</v>
      </c>
      <c r="H1078" t="s">
        <v>480</v>
      </c>
      <c r="I1078" t="s">
        <v>480</v>
      </c>
      <c r="J1078" t="s">
        <v>480</v>
      </c>
      <c r="K1078" s="98">
        <v>1</v>
      </c>
      <c r="N1078" s="217" t="s">
        <v>2344</v>
      </c>
      <c r="P1078" s="217" t="s">
        <v>2335</v>
      </c>
      <c r="Q1078" s="88" t="s">
        <v>2335</v>
      </c>
      <c r="AU1078" s="67">
        <v>0</v>
      </c>
      <c r="AV1078" s="68">
        <v>2.99</v>
      </c>
      <c r="BB1078" s="196">
        <v>94</v>
      </c>
      <c r="BC1078" s="195">
        <v>65409940</v>
      </c>
      <c r="BD1078" s="196">
        <v>7</v>
      </c>
      <c r="BE1078" s="196">
        <v>97</v>
      </c>
      <c r="BG1078" s="70">
        <v>3801</v>
      </c>
      <c r="BN1078" s="62">
        <v>2</v>
      </c>
      <c r="BO1078" s="91" t="s">
        <v>985</v>
      </c>
      <c r="BP1078" s="91" t="s">
        <v>985</v>
      </c>
      <c r="BS1078" s="231" t="s">
        <v>118</v>
      </c>
      <c r="BV1078" s="194" t="s">
        <v>90</v>
      </c>
      <c r="BX1078" s="91" t="s">
        <v>986</v>
      </c>
      <c r="BY1078" s="91" t="s">
        <v>986</v>
      </c>
      <c r="BZ1078" s="62" t="s">
        <v>985</v>
      </c>
      <c r="CA1078" s="62" t="s">
        <v>985</v>
      </c>
      <c r="CK1078" s="62" t="s">
        <v>986</v>
      </c>
      <c r="CL1078" s="62" t="s">
        <v>986</v>
      </c>
      <c r="CM1078" s="62" t="s">
        <v>986</v>
      </c>
      <c r="CN1078" s="62" t="s">
        <v>986</v>
      </c>
      <c r="CO1078" s="62" t="s">
        <v>986</v>
      </c>
      <c r="CP1078" s="62" t="s">
        <v>480</v>
      </c>
      <c r="CQ1078" s="62" t="s">
        <v>986</v>
      </c>
      <c r="CR1078" s="62" t="s">
        <v>985</v>
      </c>
      <c r="CS1078" s="62" t="s">
        <v>985</v>
      </c>
      <c r="CT1078" s="62" t="s">
        <v>985</v>
      </c>
      <c r="CU1078" s="62">
        <v>6</v>
      </c>
      <c r="CX1078" s="62">
        <v>2</v>
      </c>
      <c r="CY1078" s="62">
        <v>4</v>
      </c>
      <c r="CZ1078" s="62">
        <v>2</v>
      </c>
      <c r="DA1078" s="62">
        <v>4</v>
      </c>
      <c r="DC1078" s="62">
        <v>94</v>
      </c>
      <c r="DD1078" s="62" t="s">
        <v>987</v>
      </c>
      <c r="DE1078" s="62" t="s">
        <v>985</v>
      </c>
      <c r="DF1078" s="91">
        <v>0</v>
      </c>
      <c r="DH1078" s="189" t="s">
        <v>985</v>
      </c>
      <c r="DJ1078" s="335"/>
      <c r="DK1078" s="335"/>
      <c r="DL1078" s="335"/>
      <c r="DM1078" s="335"/>
    </row>
    <row r="1079" spans="1:117">
      <c r="A1079" s="62" t="s">
        <v>2302</v>
      </c>
      <c r="B1079">
        <v>7</v>
      </c>
      <c r="C1079" s="90" t="s">
        <v>2302</v>
      </c>
      <c r="D1079" s="217" t="s">
        <v>2344</v>
      </c>
      <c r="E1079" t="s">
        <v>2344</v>
      </c>
      <c r="F1079" s="65">
        <v>1080</v>
      </c>
      <c r="G1079" s="65">
        <v>1080</v>
      </c>
      <c r="H1079" t="s">
        <v>480</v>
      </c>
      <c r="I1079" t="s">
        <v>480</v>
      </c>
      <c r="J1079" t="s">
        <v>480</v>
      </c>
      <c r="K1079" s="98">
        <v>1</v>
      </c>
      <c r="N1079" s="217" t="s">
        <v>2344</v>
      </c>
      <c r="P1079" s="217" t="s">
        <v>2358</v>
      </c>
      <c r="Q1079" s="88" t="s">
        <v>2358</v>
      </c>
      <c r="AU1079" s="67">
        <v>0</v>
      </c>
      <c r="AV1079" s="68">
        <v>1.79</v>
      </c>
      <c r="BB1079" s="196">
        <v>94</v>
      </c>
      <c r="BC1079" s="195">
        <v>65409940</v>
      </c>
      <c r="BD1079" s="196">
        <v>7</v>
      </c>
      <c r="BE1079" s="196">
        <v>97</v>
      </c>
      <c r="BG1079" s="70">
        <v>3801</v>
      </c>
      <c r="BN1079" s="62">
        <v>2</v>
      </c>
      <c r="BO1079" s="91" t="s">
        <v>985</v>
      </c>
      <c r="BP1079" s="91" t="s">
        <v>985</v>
      </c>
      <c r="BS1079" s="215" t="s">
        <v>118</v>
      </c>
      <c r="BV1079" s="194" t="s">
        <v>90</v>
      </c>
      <c r="BX1079" s="91" t="s">
        <v>986</v>
      </c>
      <c r="BY1079" s="91" t="s">
        <v>986</v>
      </c>
      <c r="BZ1079" s="62" t="s">
        <v>985</v>
      </c>
      <c r="CA1079" s="62" t="s">
        <v>985</v>
      </c>
      <c r="CK1079" s="62" t="s">
        <v>986</v>
      </c>
      <c r="CL1079" s="62" t="s">
        <v>986</v>
      </c>
      <c r="CM1079" s="62" t="s">
        <v>986</v>
      </c>
      <c r="CN1079" s="62" t="s">
        <v>986</v>
      </c>
      <c r="CO1079" s="62" t="s">
        <v>986</v>
      </c>
      <c r="CP1079" s="62" t="s">
        <v>480</v>
      </c>
      <c r="CQ1079" s="62" t="s">
        <v>986</v>
      </c>
      <c r="CR1079" s="62" t="s">
        <v>985</v>
      </c>
      <c r="CS1079" s="62" t="s">
        <v>985</v>
      </c>
      <c r="CT1079" s="62" t="s">
        <v>985</v>
      </c>
      <c r="CU1079" s="62">
        <v>6</v>
      </c>
      <c r="CX1079" s="62">
        <v>2</v>
      </c>
      <c r="CY1079" s="62">
        <v>4</v>
      </c>
      <c r="CZ1079" s="62">
        <v>2</v>
      </c>
      <c r="DA1079" s="62">
        <v>4</v>
      </c>
      <c r="DC1079" s="62">
        <v>94</v>
      </c>
      <c r="DD1079" s="62" t="s">
        <v>987</v>
      </c>
      <c r="DE1079" s="62" t="s">
        <v>985</v>
      </c>
      <c r="DF1079" s="91">
        <v>0</v>
      </c>
      <c r="DH1079" s="189" t="s">
        <v>985</v>
      </c>
      <c r="DJ1079" s="335"/>
      <c r="DK1079" s="335"/>
      <c r="DL1079" s="335"/>
      <c r="DM1079" s="335"/>
    </row>
    <row r="1080" spans="1:117">
      <c r="A1080" s="62" t="s">
        <v>3231</v>
      </c>
      <c r="B1080" s="342">
        <v>8</v>
      </c>
      <c r="C1080" s="344" t="s">
        <v>3231</v>
      </c>
      <c r="D1080" s="344" t="s">
        <v>3227</v>
      </c>
      <c r="E1080" s="344" t="s">
        <v>3227</v>
      </c>
      <c r="F1080" s="330">
        <v>1080</v>
      </c>
      <c r="G1080" s="330">
        <v>1080</v>
      </c>
      <c r="H1080" s="342" t="s">
        <v>480</v>
      </c>
      <c r="I1080" s="342" t="s">
        <v>480</v>
      </c>
      <c r="J1080" s="336" t="s">
        <v>480</v>
      </c>
      <c r="K1080" s="346">
        <v>1</v>
      </c>
      <c r="L1080" s="347"/>
      <c r="M1080" s="347"/>
      <c r="N1080" s="348" t="s">
        <v>3227</v>
      </c>
      <c r="O1080" s="348" t="s">
        <v>3227</v>
      </c>
      <c r="P1080" s="348" t="s">
        <v>3232</v>
      </c>
      <c r="Q1080" s="348" t="s">
        <v>3232</v>
      </c>
      <c r="R1080" s="335">
        <v>317490</v>
      </c>
      <c r="S1080" s="347"/>
      <c r="T1080" s="347"/>
      <c r="U1080" s="335"/>
      <c r="V1080" s="341"/>
      <c r="W1080" s="342">
        <v>1</v>
      </c>
      <c r="X1080" s="330">
        <v>1</v>
      </c>
      <c r="Y1080" s="330">
        <v>1</v>
      </c>
      <c r="Z1080" s="330">
        <v>1</v>
      </c>
      <c r="AA1080" s="350">
        <v>1</v>
      </c>
      <c r="AB1080" s="335"/>
      <c r="AC1080" s="341"/>
      <c r="AD1080" s="342">
        <v>1</v>
      </c>
      <c r="AE1080" s="330">
        <v>1</v>
      </c>
      <c r="AF1080" s="330">
        <v>1</v>
      </c>
      <c r="AG1080" s="330">
        <v>1</v>
      </c>
      <c r="AH1080" s="350">
        <v>1</v>
      </c>
      <c r="AI1080" s="335"/>
      <c r="AJ1080" s="343"/>
      <c r="AK1080" s="343"/>
      <c r="AL1080" s="350"/>
      <c r="AM1080" s="350"/>
      <c r="AN1080" s="350"/>
      <c r="AO1080" s="335"/>
      <c r="AP1080" s="335"/>
      <c r="AQ1080" s="335"/>
      <c r="AR1080" s="335"/>
      <c r="AS1080" s="335"/>
      <c r="AT1080" s="335"/>
      <c r="AU1080" s="333" t="s">
        <v>2822</v>
      </c>
      <c r="AV1080" s="334">
        <v>1</v>
      </c>
      <c r="AW1080" s="333">
        <v>0</v>
      </c>
      <c r="AX1080" s="334"/>
      <c r="AY1080" s="334"/>
      <c r="AZ1080" s="335"/>
      <c r="BA1080" s="335"/>
      <c r="BB1080" s="196">
        <v>94</v>
      </c>
      <c r="BC1080" s="195">
        <v>65409940</v>
      </c>
      <c r="BD1080" s="196">
        <v>7</v>
      </c>
      <c r="BE1080" s="196">
        <v>97</v>
      </c>
      <c r="BF1080" s="196"/>
      <c r="BG1080" s="351">
        <v>2109</v>
      </c>
      <c r="BH1080" s="352"/>
      <c r="BI1080" s="352"/>
      <c r="BJ1080" s="353"/>
      <c r="BK1080" s="354"/>
      <c r="BL1080" s="388">
        <v>42345</v>
      </c>
      <c r="BM1080" s="388">
        <v>54788</v>
      </c>
      <c r="BN1080" s="335">
        <v>2</v>
      </c>
      <c r="BO1080" s="336" t="s">
        <v>985</v>
      </c>
      <c r="BP1080" s="336" t="s">
        <v>985</v>
      </c>
      <c r="BQ1080" s="336"/>
      <c r="BR1080" s="336"/>
      <c r="BS1080" s="336" t="s">
        <v>118</v>
      </c>
      <c r="BT1080" s="335"/>
      <c r="BU1080" s="335"/>
      <c r="BV1080" s="336" t="s">
        <v>90</v>
      </c>
      <c r="BW1080" s="347"/>
      <c r="BX1080" s="336" t="s">
        <v>986</v>
      </c>
      <c r="BY1080" s="336" t="s">
        <v>986</v>
      </c>
      <c r="BZ1080" s="335" t="s">
        <v>985</v>
      </c>
      <c r="CA1080" s="335" t="s">
        <v>985</v>
      </c>
      <c r="CB1080" s="347"/>
      <c r="CC1080" s="347"/>
      <c r="CD1080" s="352"/>
      <c r="CE1080" s="335"/>
      <c r="CF1080" s="335"/>
      <c r="CG1080" s="330">
        <v>1</v>
      </c>
      <c r="CH1080" s="330">
        <v>1</v>
      </c>
      <c r="CI1080" s="330">
        <v>1</v>
      </c>
      <c r="CJ1080" s="350">
        <v>1</v>
      </c>
      <c r="CK1080" s="335" t="s">
        <v>986</v>
      </c>
      <c r="CL1080" s="335" t="s">
        <v>986</v>
      </c>
      <c r="CM1080" s="335" t="s">
        <v>986</v>
      </c>
      <c r="CN1080" s="335" t="s">
        <v>986</v>
      </c>
      <c r="CO1080" s="335" t="s">
        <v>986</v>
      </c>
      <c r="CP1080" s="335" t="s">
        <v>480</v>
      </c>
      <c r="CQ1080" s="335" t="s">
        <v>986</v>
      </c>
      <c r="CR1080" s="335" t="s">
        <v>985</v>
      </c>
      <c r="CS1080" s="335" t="s">
        <v>985</v>
      </c>
      <c r="CT1080" s="335" t="s">
        <v>985</v>
      </c>
      <c r="CU1080" s="335">
        <v>6</v>
      </c>
      <c r="CV1080" s="335"/>
      <c r="CW1080" s="335"/>
      <c r="CX1080" s="335">
        <v>2</v>
      </c>
      <c r="CY1080" s="335">
        <v>4</v>
      </c>
      <c r="CZ1080" s="335">
        <v>2</v>
      </c>
      <c r="DA1080" s="335">
        <v>4</v>
      </c>
      <c r="DB1080" s="335"/>
      <c r="DC1080" s="335">
        <v>94</v>
      </c>
      <c r="DD1080" s="335" t="s">
        <v>987</v>
      </c>
      <c r="DE1080" s="335" t="s">
        <v>985</v>
      </c>
      <c r="DF1080" s="336">
        <v>0</v>
      </c>
      <c r="DG1080" s="336"/>
      <c r="DH1080" s="338" t="s">
        <v>985</v>
      </c>
      <c r="DI1080" s="339"/>
      <c r="DJ1080" s="335"/>
      <c r="DK1080" s="335"/>
      <c r="DL1080" s="335"/>
      <c r="DM1080" s="335"/>
    </row>
    <row r="1081" spans="1:117">
      <c r="A1081" s="62" t="s">
        <v>1832</v>
      </c>
      <c r="B1081">
        <v>9</v>
      </c>
      <c r="C1081" s="90" t="s">
        <v>1832</v>
      </c>
      <c r="D1081" s="217" t="s">
        <v>1960</v>
      </c>
      <c r="E1081" t="s">
        <v>1960</v>
      </c>
      <c r="F1081" s="65">
        <v>1080</v>
      </c>
      <c r="G1081" s="65">
        <v>1080</v>
      </c>
      <c r="H1081" t="s">
        <v>480</v>
      </c>
      <c r="I1081" t="s">
        <v>480</v>
      </c>
      <c r="J1081" t="s">
        <v>480</v>
      </c>
      <c r="K1081" s="98">
        <v>1</v>
      </c>
      <c r="N1081" s="217" t="s">
        <v>1959</v>
      </c>
      <c r="P1081" s="217" t="s">
        <v>1916</v>
      </c>
      <c r="Q1081" s="88" t="s">
        <v>1916</v>
      </c>
      <c r="AU1081" s="67">
        <v>0</v>
      </c>
      <c r="AV1081" s="68">
        <v>1.29</v>
      </c>
      <c r="BB1081" s="196">
        <v>94</v>
      </c>
      <c r="BC1081" s="195">
        <v>65409940</v>
      </c>
      <c r="BD1081" s="196">
        <v>7</v>
      </c>
      <c r="BE1081" s="196">
        <v>97</v>
      </c>
      <c r="BG1081" s="70">
        <v>4119</v>
      </c>
      <c r="BN1081" s="62">
        <v>2</v>
      </c>
      <c r="BO1081" s="91" t="s">
        <v>985</v>
      </c>
      <c r="BP1081" s="91" t="s">
        <v>985</v>
      </c>
      <c r="BS1081" s="231" t="s">
        <v>181</v>
      </c>
      <c r="BV1081" s="194" t="s">
        <v>90</v>
      </c>
      <c r="BX1081" s="91" t="s">
        <v>986</v>
      </c>
      <c r="BY1081" s="91" t="s">
        <v>986</v>
      </c>
      <c r="BZ1081" s="62" t="s">
        <v>985</v>
      </c>
      <c r="CA1081" s="62" t="s">
        <v>985</v>
      </c>
      <c r="CK1081" s="62" t="s">
        <v>986</v>
      </c>
      <c r="CL1081" s="62" t="s">
        <v>986</v>
      </c>
      <c r="CM1081" s="62" t="s">
        <v>986</v>
      </c>
      <c r="CN1081" s="62" t="s">
        <v>986</v>
      </c>
      <c r="CO1081" s="62" t="s">
        <v>986</v>
      </c>
      <c r="CP1081" s="62" t="s">
        <v>480</v>
      </c>
      <c r="CQ1081" s="62" t="s">
        <v>986</v>
      </c>
      <c r="CR1081" s="62" t="s">
        <v>985</v>
      </c>
      <c r="CS1081" s="62" t="s">
        <v>985</v>
      </c>
      <c r="CT1081" s="62" t="s">
        <v>985</v>
      </c>
      <c r="CU1081" s="62">
        <v>6</v>
      </c>
      <c r="CX1081" s="62">
        <v>2</v>
      </c>
      <c r="CY1081" s="62">
        <v>4</v>
      </c>
      <c r="CZ1081" s="62">
        <v>2</v>
      </c>
      <c r="DA1081" s="62">
        <v>4</v>
      </c>
      <c r="DC1081" s="62">
        <v>94</v>
      </c>
      <c r="DD1081" s="62" t="s">
        <v>987</v>
      </c>
      <c r="DE1081" s="62" t="s">
        <v>985</v>
      </c>
      <c r="DF1081" s="91">
        <v>0</v>
      </c>
      <c r="DH1081" s="189" t="s">
        <v>985</v>
      </c>
      <c r="DJ1081" s="335"/>
      <c r="DK1081" s="335"/>
      <c r="DL1081" s="335"/>
      <c r="DM1081" s="335"/>
    </row>
    <row r="1082" spans="1:117">
      <c r="A1082" s="62" t="s">
        <v>1833</v>
      </c>
      <c r="B1082">
        <v>6</v>
      </c>
      <c r="C1082" s="90" t="s">
        <v>1833</v>
      </c>
      <c r="D1082" s="217" t="s">
        <v>1960</v>
      </c>
      <c r="E1082" t="s">
        <v>1960</v>
      </c>
      <c r="F1082" s="65">
        <v>1080</v>
      </c>
      <c r="G1082" s="65">
        <v>1080</v>
      </c>
      <c r="H1082" t="s">
        <v>480</v>
      </c>
      <c r="I1082" t="s">
        <v>480</v>
      </c>
      <c r="J1082" t="s">
        <v>480</v>
      </c>
      <c r="K1082" s="98">
        <v>1</v>
      </c>
      <c r="N1082" s="217" t="s">
        <v>1959</v>
      </c>
      <c r="P1082" s="217" t="s">
        <v>1917</v>
      </c>
      <c r="Q1082" s="88" t="s">
        <v>1917</v>
      </c>
      <c r="AU1082" s="67">
        <v>0</v>
      </c>
      <c r="AV1082" s="68">
        <v>0.99</v>
      </c>
      <c r="BB1082" s="196">
        <v>94</v>
      </c>
      <c r="BC1082" s="195">
        <v>65409940</v>
      </c>
      <c r="BD1082" s="196">
        <v>7</v>
      </c>
      <c r="BE1082" s="196">
        <v>97</v>
      </c>
      <c r="BG1082" s="70">
        <v>4119</v>
      </c>
      <c r="BN1082" s="62">
        <v>2</v>
      </c>
      <c r="BO1082" s="91" t="s">
        <v>985</v>
      </c>
      <c r="BP1082" s="91" t="s">
        <v>985</v>
      </c>
      <c r="BS1082" s="231" t="s">
        <v>181</v>
      </c>
      <c r="BV1082" s="194" t="s">
        <v>90</v>
      </c>
      <c r="BX1082" s="91" t="s">
        <v>986</v>
      </c>
      <c r="BY1082" s="91" t="s">
        <v>986</v>
      </c>
      <c r="BZ1082" s="62" t="s">
        <v>985</v>
      </c>
      <c r="CA1082" s="62" t="s">
        <v>985</v>
      </c>
      <c r="CK1082" s="62" t="s">
        <v>986</v>
      </c>
      <c r="CL1082" s="62" t="s">
        <v>986</v>
      </c>
      <c r="CM1082" s="62" t="s">
        <v>986</v>
      </c>
      <c r="CN1082" s="62" t="s">
        <v>986</v>
      </c>
      <c r="CO1082" s="62" t="s">
        <v>986</v>
      </c>
      <c r="CP1082" s="62" t="s">
        <v>480</v>
      </c>
      <c r="CQ1082" s="62" t="s">
        <v>986</v>
      </c>
      <c r="CR1082" s="62" t="s">
        <v>985</v>
      </c>
      <c r="CS1082" s="62" t="s">
        <v>985</v>
      </c>
      <c r="CT1082" s="62" t="s">
        <v>985</v>
      </c>
      <c r="CU1082" s="62">
        <v>6</v>
      </c>
      <c r="CX1082" s="62">
        <v>2</v>
      </c>
      <c r="CY1082" s="62">
        <v>4</v>
      </c>
      <c r="CZ1082" s="62">
        <v>2</v>
      </c>
      <c r="DA1082" s="62">
        <v>4</v>
      </c>
      <c r="DC1082" s="62">
        <v>94</v>
      </c>
      <c r="DD1082" s="62" t="s">
        <v>987</v>
      </c>
      <c r="DE1082" s="62" t="s">
        <v>985</v>
      </c>
      <c r="DF1082" s="91">
        <v>0</v>
      </c>
      <c r="DH1082" s="189" t="s">
        <v>985</v>
      </c>
      <c r="DJ1082" s="335"/>
      <c r="DK1082" s="335"/>
      <c r="DL1082" s="335"/>
      <c r="DM1082" s="335"/>
    </row>
    <row r="1083" spans="1:117">
      <c r="A1083" s="62" t="s">
        <v>1834</v>
      </c>
      <c r="B1083">
        <v>3</v>
      </c>
      <c r="C1083" s="90" t="s">
        <v>1834</v>
      </c>
      <c r="D1083" s="217" t="s">
        <v>1960</v>
      </c>
      <c r="E1083" t="s">
        <v>1960</v>
      </c>
      <c r="F1083" s="65">
        <v>1080</v>
      </c>
      <c r="G1083" s="65">
        <v>1080</v>
      </c>
      <c r="H1083" t="s">
        <v>480</v>
      </c>
      <c r="I1083" t="s">
        <v>480</v>
      </c>
      <c r="J1083" t="s">
        <v>480</v>
      </c>
      <c r="K1083" s="98">
        <v>1</v>
      </c>
      <c r="N1083" s="217" t="s">
        <v>1959</v>
      </c>
      <c r="P1083" s="217" t="s">
        <v>1917</v>
      </c>
      <c r="Q1083" s="88" t="s">
        <v>1917</v>
      </c>
      <c r="AU1083" s="67">
        <v>0</v>
      </c>
      <c r="AV1083" s="68">
        <v>0.99</v>
      </c>
      <c r="BB1083" s="196">
        <v>94</v>
      </c>
      <c r="BC1083" s="195">
        <v>65409940</v>
      </c>
      <c r="BD1083" s="196">
        <v>7</v>
      </c>
      <c r="BE1083" s="196">
        <v>97</v>
      </c>
      <c r="BG1083" s="70">
        <v>4119</v>
      </c>
      <c r="BN1083" s="62">
        <v>2</v>
      </c>
      <c r="BO1083" s="91" t="s">
        <v>985</v>
      </c>
      <c r="BP1083" s="91" t="s">
        <v>985</v>
      </c>
      <c r="BS1083" s="231" t="s">
        <v>181</v>
      </c>
      <c r="BV1083" s="194" t="s">
        <v>90</v>
      </c>
      <c r="BX1083" s="91" t="s">
        <v>986</v>
      </c>
      <c r="BY1083" s="91" t="s">
        <v>986</v>
      </c>
      <c r="BZ1083" s="62" t="s">
        <v>985</v>
      </c>
      <c r="CA1083" s="62" t="s">
        <v>985</v>
      </c>
      <c r="CK1083" s="62" t="s">
        <v>986</v>
      </c>
      <c r="CL1083" s="62" t="s">
        <v>986</v>
      </c>
      <c r="CM1083" s="62" t="s">
        <v>986</v>
      </c>
      <c r="CN1083" s="62" t="s">
        <v>986</v>
      </c>
      <c r="CO1083" s="62" t="s">
        <v>986</v>
      </c>
      <c r="CP1083" s="62" t="s">
        <v>480</v>
      </c>
      <c r="CQ1083" s="62" t="s">
        <v>986</v>
      </c>
      <c r="CR1083" s="62" t="s">
        <v>985</v>
      </c>
      <c r="CS1083" s="62" t="s">
        <v>985</v>
      </c>
      <c r="CT1083" s="62" t="s">
        <v>985</v>
      </c>
      <c r="CU1083" s="62">
        <v>6</v>
      </c>
      <c r="CX1083" s="62">
        <v>2</v>
      </c>
      <c r="CY1083" s="62">
        <v>4</v>
      </c>
      <c r="CZ1083" s="62">
        <v>2</v>
      </c>
      <c r="DA1083" s="62">
        <v>4</v>
      </c>
      <c r="DC1083" s="62">
        <v>94</v>
      </c>
      <c r="DD1083" s="62" t="s">
        <v>987</v>
      </c>
      <c r="DE1083" s="62" t="s">
        <v>985</v>
      </c>
      <c r="DF1083" s="91">
        <v>0</v>
      </c>
      <c r="DH1083" s="189" t="s">
        <v>985</v>
      </c>
      <c r="DJ1083" s="335"/>
      <c r="DK1083" s="335"/>
      <c r="DL1083" s="335"/>
      <c r="DM1083" s="335"/>
    </row>
    <row r="1084" spans="1:117">
      <c r="A1084" s="62" t="s">
        <v>1835</v>
      </c>
      <c r="B1084">
        <v>4</v>
      </c>
      <c r="C1084" s="90" t="s">
        <v>1835</v>
      </c>
      <c r="D1084" s="217" t="s">
        <v>1963</v>
      </c>
      <c r="E1084" t="s">
        <v>1963</v>
      </c>
      <c r="F1084" s="65">
        <v>1080</v>
      </c>
      <c r="G1084" s="65">
        <v>1080</v>
      </c>
      <c r="H1084" t="s">
        <v>480</v>
      </c>
      <c r="I1084" t="s">
        <v>480</v>
      </c>
      <c r="J1084" t="s">
        <v>480</v>
      </c>
      <c r="K1084" s="98">
        <v>1</v>
      </c>
      <c r="N1084" s="217" t="s">
        <v>1959</v>
      </c>
      <c r="P1084" s="217" t="s">
        <v>1929</v>
      </c>
      <c r="Q1084" s="88" t="s">
        <v>1929</v>
      </c>
      <c r="AU1084" s="67">
        <v>0</v>
      </c>
      <c r="AV1084" s="68">
        <v>1.99</v>
      </c>
      <c r="BB1084" s="196">
        <v>94</v>
      </c>
      <c r="BC1084" s="195">
        <v>65409940</v>
      </c>
      <c r="BD1084" s="196">
        <v>7</v>
      </c>
      <c r="BE1084" s="196">
        <v>97</v>
      </c>
      <c r="BG1084" s="70">
        <v>4119</v>
      </c>
      <c r="BN1084" s="62">
        <v>2</v>
      </c>
      <c r="BO1084" s="91" t="s">
        <v>985</v>
      </c>
      <c r="BP1084" s="91" t="s">
        <v>985</v>
      </c>
      <c r="BS1084" s="231" t="s">
        <v>181</v>
      </c>
      <c r="BV1084" s="194" t="s">
        <v>90</v>
      </c>
      <c r="BX1084" s="91" t="s">
        <v>986</v>
      </c>
      <c r="BY1084" s="91" t="s">
        <v>986</v>
      </c>
      <c r="BZ1084" s="62" t="s">
        <v>985</v>
      </c>
      <c r="CA1084" s="62" t="s">
        <v>985</v>
      </c>
      <c r="CK1084" s="62" t="s">
        <v>986</v>
      </c>
      <c r="CL1084" s="62" t="s">
        <v>986</v>
      </c>
      <c r="CM1084" s="62" t="s">
        <v>986</v>
      </c>
      <c r="CN1084" s="62" t="s">
        <v>986</v>
      </c>
      <c r="CO1084" s="62" t="s">
        <v>986</v>
      </c>
      <c r="CP1084" s="62" t="s">
        <v>480</v>
      </c>
      <c r="CQ1084" s="62" t="s">
        <v>986</v>
      </c>
      <c r="CR1084" s="62" t="s">
        <v>985</v>
      </c>
      <c r="CS1084" s="62" t="s">
        <v>985</v>
      </c>
      <c r="CT1084" s="62" t="s">
        <v>985</v>
      </c>
      <c r="CU1084" s="62">
        <v>6</v>
      </c>
      <c r="CX1084" s="62">
        <v>2</v>
      </c>
      <c r="CY1084" s="62">
        <v>4</v>
      </c>
      <c r="CZ1084" s="62">
        <v>2</v>
      </c>
      <c r="DA1084" s="62">
        <v>4</v>
      </c>
      <c r="DC1084" s="62">
        <v>94</v>
      </c>
      <c r="DD1084" s="62" t="s">
        <v>987</v>
      </c>
      <c r="DE1084" s="62" t="s">
        <v>985</v>
      </c>
      <c r="DF1084" s="91">
        <v>0</v>
      </c>
      <c r="DH1084" s="189" t="s">
        <v>985</v>
      </c>
      <c r="DJ1084" s="335"/>
      <c r="DK1084" s="335"/>
      <c r="DL1084" s="335"/>
      <c r="DM1084" s="335"/>
    </row>
    <row r="1085" spans="1:117">
      <c r="A1085" s="62" t="s">
        <v>1836</v>
      </c>
      <c r="B1085">
        <v>1</v>
      </c>
      <c r="C1085" s="90" t="s">
        <v>1836</v>
      </c>
      <c r="D1085" s="217" t="s">
        <v>1963</v>
      </c>
      <c r="E1085" t="s">
        <v>1963</v>
      </c>
      <c r="F1085" s="65">
        <v>1080</v>
      </c>
      <c r="G1085" s="65">
        <v>1080</v>
      </c>
      <c r="H1085" t="s">
        <v>480</v>
      </c>
      <c r="I1085" t="s">
        <v>480</v>
      </c>
      <c r="J1085" t="s">
        <v>480</v>
      </c>
      <c r="K1085" s="98">
        <v>1</v>
      </c>
      <c r="N1085" s="217" t="s">
        <v>1959</v>
      </c>
      <c r="P1085" s="217" t="s">
        <v>1930</v>
      </c>
      <c r="Q1085" s="88" t="s">
        <v>1930</v>
      </c>
      <c r="AU1085" s="67">
        <v>0</v>
      </c>
      <c r="AV1085" s="68">
        <v>1.99</v>
      </c>
      <c r="BB1085" s="196">
        <v>94</v>
      </c>
      <c r="BC1085" s="195">
        <v>65409940</v>
      </c>
      <c r="BD1085" s="196">
        <v>7</v>
      </c>
      <c r="BE1085" s="196">
        <v>97</v>
      </c>
      <c r="BG1085" s="70">
        <v>4119</v>
      </c>
      <c r="BN1085" s="62">
        <v>2</v>
      </c>
      <c r="BO1085" s="91" t="s">
        <v>985</v>
      </c>
      <c r="BP1085" s="91" t="s">
        <v>985</v>
      </c>
      <c r="BS1085" s="231" t="s">
        <v>181</v>
      </c>
      <c r="BV1085" s="194" t="s">
        <v>90</v>
      </c>
      <c r="BX1085" s="91" t="s">
        <v>986</v>
      </c>
      <c r="BY1085" s="91" t="s">
        <v>986</v>
      </c>
      <c r="BZ1085" s="62" t="s">
        <v>985</v>
      </c>
      <c r="CA1085" s="62" t="s">
        <v>985</v>
      </c>
      <c r="CK1085" s="62" t="s">
        <v>986</v>
      </c>
      <c r="CL1085" s="62" t="s">
        <v>986</v>
      </c>
      <c r="CM1085" s="62" t="s">
        <v>986</v>
      </c>
      <c r="CN1085" s="62" t="s">
        <v>986</v>
      </c>
      <c r="CO1085" s="62" t="s">
        <v>986</v>
      </c>
      <c r="CP1085" s="62" t="s">
        <v>480</v>
      </c>
      <c r="CQ1085" s="62" t="s">
        <v>986</v>
      </c>
      <c r="CR1085" s="62" t="s">
        <v>985</v>
      </c>
      <c r="CS1085" s="62" t="s">
        <v>985</v>
      </c>
      <c r="CT1085" s="62" t="s">
        <v>985</v>
      </c>
      <c r="CU1085" s="62">
        <v>6</v>
      </c>
      <c r="CX1085" s="62">
        <v>2</v>
      </c>
      <c r="CY1085" s="62">
        <v>4</v>
      </c>
      <c r="CZ1085" s="62">
        <v>2</v>
      </c>
      <c r="DA1085" s="62">
        <v>4</v>
      </c>
      <c r="DC1085" s="62">
        <v>94</v>
      </c>
      <c r="DD1085" s="62" t="s">
        <v>987</v>
      </c>
      <c r="DE1085" s="62" t="s">
        <v>985</v>
      </c>
      <c r="DF1085" s="91">
        <v>0</v>
      </c>
      <c r="DH1085" s="189" t="s">
        <v>985</v>
      </c>
      <c r="DJ1085" s="335"/>
      <c r="DK1085" s="335"/>
      <c r="DL1085" s="335"/>
      <c r="DM1085" s="335"/>
    </row>
    <row r="1086" spans="1:117">
      <c r="A1086" s="62" t="s">
        <v>1837</v>
      </c>
      <c r="B1086">
        <v>8</v>
      </c>
      <c r="C1086" s="90" t="s">
        <v>1837</v>
      </c>
      <c r="D1086" s="217" t="s">
        <v>1963</v>
      </c>
      <c r="E1086" t="s">
        <v>1963</v>
      </c>
      <c r="F1086" s="65">
        <v>1080</v>
      </c>
      <c r="G1086" s="65">
        <v>1080</v>
      </c>
      <c r="H1086" t="s">
        <v>480</v>
      </c>
      <c r="I1086" t="s">
        <v>480</v>
      </c>
      <c r="J1086" t="s">
        <v>480</v>
      </c>
      <c r="K1086" s="98">
        <v>1</v>
      </c>
      <c r="N1086" s="217" t="s">
        <v>1959</v>
      </c>
      <c r="P1086" s="217" t="s">
        <v>1930</v>
      </c>
      <c r="Q1086" s="88" t="s">
        <v>1930</v>
      </c>
      <c r="AU1086" s="67">
        <v>0</v>
      </c>
      <c r="AV1086" s="68">
        <v>1.99</v>
      </c>
      <c r="BB1086" s="196">
        <v>94</v>
      </c>
      <c r="BC1086" s="195">
        <v>65409940</v>
      </c>
      <c r="BD1086" s="196">
        <v>7</v>
      </c>
      <c r="BE1086" s="196">
        <v>97</v>
      </c>
      <c r="BG1086" s="70">
        <v>4119</v>
      </c>
      <c r="BN1086" s="62">
        <v>2</v>
      </c>
      <c r="BO1086" s="91" t="s">
        <v>985</v>
      </c>
      <c r="BP1086" s="91" t="s">
        <v>985</v>
      </c>
      <c r="BS1086" s="231" t="s">
        <v>181</v>
      </c>
      <c r="BV1086" s="194" t="s">
        <v>90</v>
      </c>
      <c r="BX1086" s="91" t="s">
        <v>986</v>
      </c>
      <c r="BY1086" s="91" t="s">
        <v>986</v>
      </c>
      <c r="BZ1086" s="62" t="s">
        <v>985</v>
      </c>
      <c r="CA1086" s="62" t="s">
        <v>985</v>
      </c>
      <c r="CK1086" s="62" t="s">
        <v>986</v>
      </c>
      <c r="CL1086" s="62" t="s">
        <v>986</v>
      </c>
      <c r="CM1086" s="62" t="s">
        <v>986</v>
      </c>
      <c r="CN1086" s="62" t="s">
        <v>986</v>
      </c>
      <c r="CO1086" s="62" t="s">
        <v>986</v>
      </c>
      <c r="CP1086" s="62" t="s">
        <v>480</v>
      </c>
      <c r="CQ1086" s="62" t="s">
        <v>986</v>
      </c>
      <c r="CR1086" s="62" t="s">
        <v>985</v>
      </c>
      <c r="CS1086" s="62" t="s">
        <v>985</v>
      </c>
      <c r="CT1086" s="62" t="s">
        <v>985</v>
      </c>
      <c r="CU1086" s="62">
        <v>6</v>
      </c>
      <c r="CX1086" s="62">
        <v>2</v>
      </c>
      <c r="CY1086" s="62">
        <v>4</v>
      </c>
      <c r="CZ1086" s="62">
        <v>2</v>
      </c>
      <c r="DA1086" s="62">
        <v>4</v>
      </c>
      <c r="DC1086" s="62">
        <v>94</v>
      </c>
      <c r="DD1086" s="62" t="s">
        <v>987</v>
      </c>
      <c r="DE1086" s="62" t="s">
        <v>985</v>
      </c>
      <c r="DF1086" s="91">
        <v>0</v>
      </c>
      <c r="DH1086" s="189" t="s">
        <v>985</v>
      </c>
      <c r="DJ1086" s="335"/>
      <c r="DK1086" s="335"/>
      <c r="DL1086" s="335"/>
      <c r="DM1086" s="335"/>
    </row>
    <row r="1087" spans="1:117">
      <c r="A1087" s="62" t="s">
        <v>1838</v>
      </c>
      <c r="B1087">
        <v>5</v>
      </c>
      <c r="C1087" s="90" t="s">
        <v>1838</v>
      </c>
      <c r="D1087" s="217" t="s">
        <v>1963</v>
      </c>
      <c r="E1087" t="s">
        <v>1963</v>
      </c>
      <c r="F1087" s="65">
        <v>1080</v>
      </c>
      <c r="G1087" s="65">
        <v>1080</v>
      </c>
      <c r="H1087" t="s">
        <v>480</v>
      </c>
      <c r="I1087" t="s">
        <v>480</v>
      </c>
      <c r="J1087" t="s">
        <v>480</v>
      </c>
      <c r="K1087" s="98">
        <v>1</v>
      </c>
      <c r="N1087" s="217" t="s">
        <v>1959</v>
      </c>
      <c r="P1087" s="217" t="s">
        <v>1930</v>
      </c>
      <c r="Q1087" s="88" t="s">
        <v>1930</v>
      </c>
      <c r="AU1087" s="67">
        <v>0</v>
      </c>
      <c r="AV1087" s="68">
        <v>0.99</v>
      </c>
      <c r="BB1087" s="196">
        <v>94</v>
      </c>
      <c r="BC1087" s="195">
        <v>65409940</v>
      </c>
      <c r="BD1087" s="196">
        <v>7</v>
      </c>
      <c r="BE1087" s="196">
        <v>97</v>
      </c>
      <c r="BG1087" s="70">
        <v>4119</v>
      </c>
      <c r="BN1087" s="62">
        <v>2</v>
      </c>
      <c r="BO1087" s="91" t="s">
        <v>985</v>
      </c>
      <c r="BP1087" s="91" t="s">
        <v>985</v>
      </c>
      <c r="BS1087" s="231" t="s">
        <v>181</v>
      </c>
      <c r="BV1087" s="194" t="s">
        <v>90</v>
      </c>
      <c r="BX1087" s="91" t="s">
        <v>986</v>
      </c>
      <c r="BY1087" s="91" t="s">
        <v>986</v>
      </c>
      <c r="BZ1087" s="62" t="s">
        <v>985</v>
      </c>
      <c r="CA1087" s="62" t="s">
        <v>985</v>
      </c>
      <c r="CK1087" s="62" t="s">
        <v>986</v>
      </c>
      <c r="CL1087" s="62" t="s">
        <v>986</v>
      </c>
      <c r="CM1087" s="62" t="s">
        <v>986</v>
      </c>
      <c r="CN1087" s="62" t="s">
        <v>986</v>
      </c>
      <c r="CO1087" s="62" t="s">
        <v>986</v>
      </c>
      <c r="CP1087" s="62" t="s">
        <v>480</v>
      </c>
      <c r="CQ1087" s="62" t="s">
        <v>986</v>
      </c>
      <c r="CR1087" s="62" t="s">
        <v>985</v>
      </c>
      <c r="CS1087" s="62" t="s">
        <v>985</v>
      </c>
      <c r="CT1087" s="62" t="s">
        <v>985</v>
      </c>
      <c r="CU1087" s="62">
        <v>6</v>
      </c>
      <c r="CX1087" s="62">
        <v>2</v>
      </c>
      <c r="CY1087" s="62">
        <v>4</v>
      </c>
      <c r="CZ1087" s="62">
        <v>2</v>
      </c>
      <c r="DA1087" s="62">
        <v>4</v>
      </c>
      <c r="DC1087" s="62">
        <v>94</v>
      </c>
      <c r="DD1087" s="62" t="s">
        <v>987</v>
      </c>
      <c r="DE1087" s="62" t="s">
        <v>985</v>
      </c>
      <c r="DF1087" s="91">
        <v>0</v>
      </c>
      <c r="DH1087" s="189" t="s">
        <v>985</v>
      </c>
      <c r="DJ1087" s="335"/>
      <c r="DK1087" s="335"/>
      <c r="DL1087" s="335"/>
      <c r="DM1087" s="335"/>
    </row>
    <row r="1088" spans="1:117">
      <c r="A1088" s="62" t="s">
        <v>1839</v>
      </c>
      <c r="B1088">
        <v>1</v>
      </c>
      <c r="C1088" s="90" t="s">
        <v>1839</v>
      </c>
      <c r="D1088" s="217" t="s">
        <v>1963</v>
      </c>
      <c r="E1088" t="s">
        <v>1963</v>
      </c>
      <c r="F1088" s="65">
        <v>1080</v>
      </c>
      <c r="G1088" s="65">
        <v>1080</v>
      </c>
      <c r="H1088" t="s">
        <v>480</v>
      </c>
      <c r="I1088" t="s">
        <v>480</v>
      </c>
      <c r="J1088" t="s">
        <v>480</v>
      </c>
      <c r="K1088" s="98">
        <v>1</v>
      </c>
      <c r="N1088" s="217" t="s">
        <v>1959</v>
      </c>
      <c r="P1088" s="217" t="s">
        <v>1930</v>
      </c>
      <c r="Q1088" s="88" t="s">
        <v>1930</v>
      </c>
      <c r="AU1088" s="67">
        <v>0</v>
      </c>
      <c r="AV1088" s="68">
        <v>1.29</v>
      </c>
      <c r="BB1088" s="196">
        <v>94</v>
      </c>
      <c r="BC1088" s="195">
        <v>65409940</v>
      </c>
      <c r="BD1088" s="196">
        <v>7</v>
      </c>
      <c r="BE1088" s="196">
        <v>97</v>
      </c>
      <c r="BG1088" s="70">
        <v>4119</v>
      </c>
      <c r="BN1088" s="62">
        <v>2</v>
      </c>
      <c r="BO1088" s="91" t="s">
        <v>985</v>
      </c>
      <c r="BP1088" s="91" t="s">
        <v>985</v>
      </c>
      <c r="BS1088" s="231" t="s">
        <v>181</v>
      </c>
      <c r="BV1088" s="194" t="s">
        <v>90</v>
      </c>
      <c r="BX1088" s="91" t="s">
        <v>986</v>
      </c>
      <c r="BY1088" s="91" t="s">
        <v>986</v>
      </c>
      <c r="BZ1088" s="62" t="s">
        <v>985</v>
      </c>
      <c r="CA1088" s="62" t="s">
        <v>985</v>
      </c>
      <c r="CK1088" s="62" t="s">
        <v>986</v>
      </c>
      <c r="CL1088" s="62" t="s">
        <v>986</v>
      </c>
      <c r="CM1088" s="62" t="s">
        <v>986</v>
      </c>
      <c r="CN1088" s="62" t="s">
        <v>986</v>
      </c>
      <c r="CO1088" s="62" t="s">
        <v>986</v>
      </c>
      <c r="CP1088" s="62" t="s">
        <v>480</v>
      </c>
      <c r="CQ1088" s="62" t="s">
        <v>986</v>
      </c>
      <c r="CR1088" s="62" t="s">
        <v>985</v>
      </c>
      <c r="CS1088" s="62" t="s">
        <v>985</v>
      </c>
      <c r="CT1088" s="62" t="s">
        <v>985</v>
      </c>
      <c r="CU1088" s="62">
        <v>6</v>
      </c>
      <c r="CX1088" s="62">
        <v>2</v>
      </c>
      <c r="CY1088" s="62">
        <v>4</v>
      </c>
      <c r="CZ1088" s="62">
        <v>2</v>
      </c>
      <c r="DA1088" s="62">
        <v>4</v>
      </c>
      <c r="DC1088" s="62">
        <v>94</v>
      </c>
      <c r="DD1088" s="62" t="s">
        <v>987</v>
      </c>
      <c r="DE1088" s="62" t="s">
        <v>985</v>
      </c>
      <c r="DF1088" s="91">
        <v>0</v>
      </c>
      <c r="DH1088" s="189" t="s">
        <v>985</v>
      </c>
      <c r="DJ1088" s="335"/>
      <c r="DK1088" s="335"/>
      <c r="DL1088" s="335"/>
      <c r="DM1088" s="335"/>
    </row>
    <row r="1089" spans="1:117">
      <c r="A1089" s="62" t="s">
        <v>1840</v>
      </c>
      <c r="B1089">
        <v>8</v>
      </c>
      <c r="C1089" s="90" t="s">
        <v>1840</v>
      </c>
      <c r="D1089" s="217" t="s">
        <v>1963</v>
      </c>
      <c r="E1089" t="s">
        <v>1963</v>
      </c>
      <c r="F1089" s="65">
        <v>1080</v>
      </c>
      <c r="G1089" s="65">
        <v>1080</v>
      </c>
      <c r="H1089" t="s">
        <v>480</v>
      </c>
      <c r="I1089" t="s">
        <v>480</v>
      </c>
      <c r="J1089" t="s">
        <v>480</v>
      </c>
      <c r="K1089" s="98">
        <v>1</v>
      </c>
      <c r="N1089" s="217" t="s">
        <v>1959</v>
      </c>
      <c r="P1089" s="217" t="s">
        <v>1930</v>
      </c>
      <c r="Q1089" s="88" t="s">
        <v>1930</v>
      </c>
      <c r="AU1089" s="67">
        <v>0</v>
      </c>
      <c r="AV1089" s="68">
        <v>3.99</v>
      </c>
      <c r="BB1089" s="196">
        <v>94</v>
      </c>
      <c r="BC1089" s="195">
        <v>65409940</v>
      </c>
      <c r="BD1089" s="196">
        <v>7</v>
      </c>
      <c r="BE1089" s="196">
        <v>97</v>
      </c>
      <c r="BG1089" s="70">
        <v>4119</v>
      </c>
      <c r="BN1089" s="62">
        <v>2</v>
      </c>
      <c r="BO1089" s="91" t="s">
        <v>985</v>
      </c>
      <c r="BP1089" s="91" t="s">
        <v>985</v>
      </c>
      <c r="BS1089" s="231" t="s">
        <v>181</v>
      </c>
      <c r="BV1089" s="194" t="s">
        <v>90</v>
      </c>
      <c r="BX1089" s="91" t="s">
        <v>986</v>
      </c>
      <c r="BY1089" s="91" t="s">
        <v>986</v>
      </c>
      <c r="BZ1089" s="62" t="s">
        <v>985</v>
      </c>
      <c r="CA1089" s="62" t="s">
        <v>985</v>
      </c>
      <c r="CK1089" s="62" t="s">
        <v>986</v>
      </c>
      <c r="CL1089" s="62" t="s">
        <v>986</v>
      </c>
      <c r="CM1089" s="62" t="s">
        <v>986</v>
      </c>
      <c r="CN1089" s="62" t="s">
        <v>986</v>
      </c>
      <c r="CO1089" s="62" t="s">
        <v>986</v>
      </c>
      <c r="CP1089" s="62" t="s">
        <v>480</v>
      </c>
      <c r="CQ1089" s="62" t="s">
        <v>986</v>
      </c>
      <c r="CR1089" s="62" t="s">
        <v>985</v>
      </c>
      <c r="CS1089" s="62" t="s">
        <v>985</v>
      </c>
      <c r="CT1089" s="62" t="s">
        <v>985</v>
      </c>
      <c r="CU1089" s="62">
        <v>6</v>
      </c>
      <c r="CX1089" s="62">
        <v>2</v>
      </c>
      <c r="CY1089" s="62">
        <v>4</v>
      </c>
      <c r="CZ1089" s="62">
        <v>2</v>
      </c>
      <c r="DA1089" s="62">
        <v>4</v>
      </c>
      <c r="DC1089" s="62">
        <v>94</v>
      </c>
      <c r="DD1089" s="62" t="s">
        <v>987</v>
      </c>
      <c r="DE1089" s="62" t="s">
        <v>985</v>
      </c>
      <c r="DF1089" s="91">
        <v>0</v>
      </c>
      <c r="DH1089" s="189" t="s">
        <v>985</v>
      </c>
      <c r="DJ1089" s="335"/>
      <c r="DK1089" s="335"/>
      <c r="DL1089" s="335"/>
      <c r="DM1089" s="335"/>
    </row>
    <row r="1090" spans="1:117">
      <c r="A1090" s="62" t="s">
        <v>1841</v>
      </c>
      <c r="B1090">
        <v>2</v>
      </c>
      <c r="C1090" s="90" t="s">
        <v>1841</v>
      </c>
      <c r="D1090" s="217" t="s">
        <v>1971</v>
      </c>
      <c r="E1090" t="s">
        <v>1971</v>
      </c>
      <c r="F1090" s="65">
        <v>1080</v>
      </c>
      <c r="G1090" s="65">
        <v>1080</v>
      </c>
      <c r="H1090" t="s">
        <v>480</v>
      </c>
      <c r="I1090" t="s">
        <v>480</v>
      </c>
      <c r="J1090" t="s">
        <v>480</v>
      </c>
      <c r="K1090" s="98">
        <v>1</v>
      </c>
      <c r="N1090" s="217" t="s">
        <v>1959</v>
      </c>
      <c r="P1090" s="217" t="s">
        <v>1921</v>
      </c>
      <c r="Q1090" s="88" t="s">
        <v>1921</v>
      </c>
      <c r="AU1090" s="67">
        <v>0</v>
      </c>
      <c r="AV1090" s="68">
        <v>1.29</v>
      </c>
      <c r="BB1090" s="196">
        <v>94</v>
      </c>
      <c r="BC1090" s="195">
        <v>65409940</v>
      </c>
      <c r="BD1090" s="196">
        <v>7</v>
      </c>
      <c r="BE1090" s="196">
        <v>97</v>
      </c>
      <c r="BG1090" s="70">
        <v>2937</v>
      </c>
      <c r="BN1090" s="62">
        <v>2</v>
      </c>
      <c r="BO1090" s="91" t="s">
        <v>985</v>
      </c>
      <c r="BP1090" s="91" t="s">
        <v>985</v>
      </c>
      <c r="BS1090" s="215" t="s">
        <v>118</v>
      </c>
      <c r="BV1090" s="194" t="s">
        <v>90</v>
      </c>
      <c r="BX1090" s="91" t="s">
        <v>986</v>
      </c>
      <c r="BY1090" s="91" t="s">
        <v>986</v>
      </c>
      <c r="BZ1090" s="62" t="s">
        <v>985</v>
      </c>
      <c r="CA1090" s="62" t="s">
        <v>985</v>
      </c>
      <c r="CK1090" s="62" t="s">
        <v>986</v>
      </c>
      <c r="CL1090" s="62" t="s">
        <v>986</v>
      </c>
      <c r="CM1090" s="62" t="s">
        <v>986</v>
      </c>
      <c r="CN1090" s="62" t="s">
        <v>986</v>
      </c>
      <c r="CO1090" s="62" t="s">
        <v>986</v>
      </c>
      <c r="CP1090" s="62" t="s">
        <v>480</v>
      </c>
      <c r="CQ1090" s="62" t="s">
        <v>986</v>
      </c>
      <c r="CR1090" s="62" t="s">
        <v>985</v>
      </c>
      <c r="CS1090" s="62" t="s">
        <v>985</v>
      </c>
      <c r="CT1090" s="62" t="s">
        <v>985</v>
      </c>
      <c r="CU1090" s="62">
        <v>6</v>
      </c>
      <c r="CX1090" s="62">
        <v>2</v>
      </c>
      <c r="CY1090" s="62">
        <v>4</v>
      </c>
      <c r="CZ1090" s="62">
        <v>2</v>
      </c>
      <c r="DA1090" s="62">
        <v>4</v>
      </c>
      <c r="DC1090" s="62">
        <v>94</v>
      </c>
      <c r="DD1090" s="62" t="s">
        <v>987</v>
      </c>
      <c r="DE1090" s="62" t="s">
        <v>985</v>
      </c>
      <c r="DF1090" s="91">
        <v>0</v>
      </c>
      <c r="DH1090" s="189" t="s">
        <v>985</v>
      </c>
      <c r="DJ1090" s="335"/>
      <c r="DK1090" s="335"/>
      <c r="DL1090" s="335"/>
      <c r="DM1090" s="335"/>
    </row>
    <row r="1091" spans="1:117">
      <c r="A1091" s="62" t="s">
        <v>1842</v>
      </c>
      <c r="B1091">
        <v>9</v>
      </c>
      <c r="C1091" s="90" t="s">
        <v>1842</v>
      </c>
      <c r="D1091" s="217" t="s">
        <v>1968</v>
      </c>
      <c r="E1091" t="s">
        <v>1968</v>
      </c>
      <c r="F1091" s="65">
        <v>1080</v>
      </c>
      <c r="G1091" s="65">
        <v>1080</v>
      </c>
      <c r="H1091" t="s">
        <v>480</v>
      </c>
      <c r="I1091" t="s">
        <v>480</v>
      </c>
      <c r="J1091" t="s">
        <v>480</v>
      </c>
      <c r="K1091" s="98">
        <v>1</v>
      </c>
      <c r="N1091" s="217" t="s">
        <v>1959</v>
      </c>
      <c r="P1091" s="217" t="s">
        <v>1931</v>
      </c>
      <c r="Q1091" s="88" t="s">
        <v>1931</v>
      </c>
      <c r="AU1091" s="67">
        <v>0</v>
      </c>
      <c r="AV1091" s="68">
        <v>1.29</v>
      </c>
      <c r="BB1091" s="196">
        <v>94</v>
      </c>
      <c r="BC1091" s="195">
        <v>65409940</v>
      </c>
      <c r="BD1091" s="196">
        <v>7</v>
      </c>
      <c r="BE1091" s="196">
        <v>97</v>
      </c>
      <c r="BG1091" s="70">
        <v>2937</v>
      </c>
      <c r="BN1091" s="62">
        <v>2</v>
      </c>
      <c r="BO1091" s="91" t="s">
        <v>985</v>
      </c>
      <c r="BP1091" s="91" t="s">
        <v>985</v>
      </c>
      <c r="BS1091" s="215" t="s">
        <v>118</v>
      </c>
      <c r="BV1091" s="194" t="s">
        <v>90</v>
      </c>
      <c r="BX1091" s="91" t="s">
        <v>986</v>
      </c>
      <c r="BY1091" s="91" t="s">
        <v>986</v>
      </c>
      <c r="BZ1091" s="62" t="s">
        <v>985</v>
      </c>
      <c r="CA1091" s="62" t="s">
        <v>985</v>
      </c>
      <c r="CK1091" s="62" t="s">
        <v>986</v>
      </c>
      <c r="CL1091" s="62" t="s">
        <v>986</v>
      </c>
      <c r="CM1091" s="62" t="s">
        <v>986</v>
      </c>
      <c r="CN1091" s="62" t="s">
        <v>986</v>
      </c>
      <c r="CO1091" s="62" t="s">
        <v>986</v>
      </c>
      <c r="CP1091" s="62" t="s">
        <v>480</v>
      </c>
      <c r="CQ1091" s="62" t="s">
        <v>986</v>
      </c>
      <c r="CR1091" s="62" t="s">
        <v>985</v>
      </c>
      <c r="CS1091" s="62" t="s">
        <v>985</v>
      </c>
      <c r="CT1091" s="62" t="s">
        <v>985</v>
      </c>
      <c r="CU1091" s="62">
        <v>6</v>
      </c>
      <c r="CX1091" s="62">
        <v>2</v>
      </c>
      <c r="CY1091" s="62">
        <v>4</v>
      </c>
      <c r="CZ1091" s="62">
        <v>2</v>
      </c>
      <c r="DA1091" s="62">
        <v>4</v>
      </c>
      <c r="DC1091" s="62">
        <v>94</v>
      </c>
      <c r="DD1091" s="62" t="s">
        <v>987</v>
      </c>
      <c r="DE1091" s="62" t="s">
        <v>985</v>
      </c>
      <c r="DF1091" s="91">
        <v>0</v>
      </c>
      <c r="DH1091" s="189" t="s">
        <v>985</v>
      </c>
      <c r="DJ1091" s="335"/>
      <c r="DK1091" s="335"/>
      <c r="DL1091" s="335"/>
      <c r="DM1091" s="335"/>
    </row>
    <row r="1092" spans="1:117">
      <c r="A1092" s="62" t="s">
        <v>1843</v>
      </c>
      <c r="B1092">
        <v>6</v>
      </c>
      <c r="C1092" s="90" t="s">
        <v>1843</v>
      </c>
      <c r="D1092" s="217" t="s">
        <v>1960</v>
      </c>
      <c r="E1092" t="s">
        <v>1960</v>
      </c>
      <c r="F1092" s="65">
        <v>1080</v>
      </c>
      <c r="G1092" s="65">
        <v>1080</v>
      </c>
      <c r="H1092" t="s">
        <v>480</v>
      </c>
      <c r="I1092" t="s">
        <v>480</v>
      </c>
      <c r="J1092" t="s">
        <v>480</v>
      </c>
      <c r="K1092" s="98">
        <v>1</v>
      </c>
      <c r="N1092" s="217" t="s">
        <v>1959</v>
      </c>
      <c r="P1092" s="217" t="s">
        <v>1932</v>
      </c>
      <c r="Q1092" s="88" t="s">
        <v>1932</v>
      </c>
      <c r="AU1092" s="67">
        <v>0</v>
      </c>
      <c r="AV1092" s="68">
        <v>1</v>
      </c>
      <c r="BB1092" s="196">
        <v>94</v>
      </c>
      <c r="BC1092" s="195">
        <v>65409940</v>
      </c>
      <c r="BD1092" s="196">
        <v>7</v>
      </c>
      <c r="BE1092" s="196">
        <v>97</v>
      </c>
      <c r="BG1092" s="70">
        <v>4119</v>
      </c>
      <c r="BN1092" s="62">
        <v>2</v>
      </c>
      <c r="BO1092" s="91" t="s">
        <v>985</v>
      </c>
      <c r="BP1092" s="91" t="s">
        <v>985</v>
      </c>
      <c r="BS1092" s="215" t="s">
        <v>118</v>
      </c>
      <c r="BV1092" s="194" t="s">
        <v>90</v>
      </c>
      <c r="BX1092" s="91" t="s">
        <v>986</v>
      </c>
      <c r="BY1092" s="91" t="s">
        <v>986</v>
      </c>
      <c r="BZ1092" s="62" t="s">
        <v>985</v>
      </c>
      <c r="CA1092" s="62" t="s">
        <v>985</v>
      </c>
      <c r="CK1092" s="62" t="s">
        <v>986</v>
      </c>
      <c r="CL1092" s="62" t="s">
        <v>986</v>
      </c>
      <c r="CM1092" s="62" t="s">
        <v>986</v>
      </c>
      <c r="CN1092" s="62" t="s">
        <v>986</v>
      </c>
      <c r="CO1092" s="62" t="s">
        <v>986</v>
      </c>
      <c r="CP1092" s="62" t="s">
        <v>480</v>
      </c>
      <c r="CQ1092" s="62" t="s">
        <v>986</v>
      </c>
      <c r="CR1092" s="62" t="s">
        <v>985</v>
      </c>
      <c r="CS1092" s="62" t="s">
        <v>985</v>
      </c>
      <c r="CT1092" s="62" t="s">
        <v>985</v>
      </c>
      <c r="CU1092" s="62">
        <v>6</v>
      </c>
      <c r="CX1092" s="62">
        <v>2</v>
      </c>
      <c r="CY1092" s="62">
        <v>4</v>
      </c>
      <c r="CZ1092" s="62">
        <v>2</v>
      </c>
      <c r="DA1092" s="62">
        <v>4</v>
      </c>
      <c r="DC1092" s="62">
        <v>94</v>
      </c>
      <c r="DD1092" s="62" t="s">
        <v>987</v>
      </c>
      <c r="DE1092" s="62" t="s">
        <v>985</v>
      </c>
      <c r="DF1092" s="91">
        <v>0</v>
      </c>
      <c r="DH1092" s="189" t="s">
        <v>985</v>
      </c>
      <c r="DJ1092" s="335"/>
      <c r="DK1092" s="335"/>
      <c r="DL1092" s="335"/>
      <c r="DM1092" s="335"/>
    </row>
    <row r="1093" spans="1:117">
      <c r="A1093" s="62" t="s">
        <v>1844</v>
      </c>
      <c r="B1093">
        <v>3</v>
      </c>
      <c r="C1093" s="90" t="s">
        <v>1844</v>
      </c>
      <c r="D1093" s="217" t="s">
        <v>1963</v>
      </c>
      <c r="E1093" t="s">
        <v>1963</v>
      </c>
      <c r="F1093" s="65">
        <v>1080</v>
      </c>
      <c r="G1093" s="65">
        <v>1080</v>
      </c>
      <c r="H1093" t="s">
        <v>480</v>
      </c>
      <c r="I1093" t="s">
        <v>480</v>
      </c>
      <c r="J1093" t="s">
        <v>480</v>
      </c>
      <c r="K1093" s="98">
        <v>1</v>
      </c>
      <c r="N1093" s="217" t="s">
        <v>1959</v>
      </c>
      <c r="P1093" s="217" t="s">
        <v>1929</v>
      </c>
      <c r="Q1093" s="88" t="s">
        <v>1929</v>
      </c>
      <c r="AU1093" s="67">
        <v>0</v>
      </c>
      <c r="AV1093" s="68">
        <v>3.49</v>
      </c>
      <c r="BB1093" s="196">
        <v>94</v>
      </c>
      <c r="BC1093" s="195">
        <v>65409940</v>
      </c>
      <c r="BD1093" s="196">
        <v>7</v>
      </c>
      <c r="BE1093" s="196">
        <v>97</v>
      </c>
      <c r="BG1093" s="70">
        <v>4119</v>
      </c>
      <c r="BN1093" s="62">
        <v>2</v>
      </c>
      <c r="BO1093" s="91" t="s">
        <v>985</v>
      </c>
      <c r="BP1093" s="91" t="s">
        <v>985</v>
      </c>
      <c r="BS1093" s="231" t="s">
        <v>118</v>
      </c>
      <c r="BV1093" s="194" t="s">
        <v>90</v>
      </c>
      <c r="BX1093" s="91" t="s">
        <v>986</v>
      </c>
      <c r="BY1093" s="91" t="s">
        <v>986</v>
      </c>
      <c r="BZ1093" s="62" t="s">
        <v>985</v>
      </c>
      <c r="CA1093" s="62" t="s">
        <v>985</v>
      </c>
      <c r="CK1093" s="62" t="s">
        <v>986</v>
      </c>
      <c r="CL1093" s="62" t="s">
        <v>986</v>
      </c>
      <c r="CM1093" s="62" t="s">
        <v>986</v>
      </c>
      <c r="CN1093" s="62" t="s">
        <v>986</v>
      </c>
      <c r="CO1093" s="62" t="s">
        <v>986</v>
      </c>
      <c r="CP1093" s="62" t="s">
        <v>480</v>
      </c>
      <c r="CQ1093" s="62" t="s">
        <v>986</v>
      </c>
      <c r="CR1093" s="62" t="s">
        <v>985</v>
      </c>
      <c r="CS1093" s="62" t="s">
        <v>985</v>
      </c>
      <c r="CT1093" s="62" t="s">
        <v>985</v>
      </c>
      <c r="CU1093" s="62">
        <v>6</v>
      </c>
      <c r="CX1093" s="62">
        <v>2</v>
      </c>
      <c r="CY1093" s="62">
        <v>4</v>
      </c>
      <c r="CZ1093" s="62">
        <v>2</v>
      </c>
      <c r="DA1093" s="62">
        <v>4</v>
      </c>
      <c r="DC1093" s="62">
        <v>94</v>
      </c>
      <c r="DD1093" s="62" t="s">
        <v>987</v>
      </c>
      <c r="DE1093" s="62" t="s">
        <v>985</v>
      </c>
      <c r="DF1093" s="91">
        <v>0</v>
      </c>
      <c r="DH1093" s="189" t="s">
        <v>985</v>
      </c>
      <c r="DJ1093" s="335"/>
      <c r="DK1093" s="335"/>
      <c r="DL1093" s="335"/>
      <c r="DM1093" s="335"/>
    </row>
    <row r="1094" spans="1:117">
      <c r="A1094" s="62" t="s">
        <v>1845</v>
      </c>
      <c r="B1094">
        <v>4</v>
      </c>
      <c r="C1094" s="90" t="s">
        <v>1845</v>
      </c>
      <c r="D1094" s="217" t="s">
        <v>1964</v>
      </c>
      <c r="E1094" t="s">
        <v>1964</v>
      </c>
      <c r="F1094" s="65">
        <v>1080</v>
      </c>
      <c r="G1094" s="65">
        <v>1080</v>
      </c>
      <c r="H1094" t="s">
        <v>480</v>
      </c>
      <c r="I1094" t="s">
        <v>480</v>
      </c>
      <c r="J1094" t="s">
        <v>480</v>
      </c>
      <c r="K1094" s="98">
        <v>1</v>
      </c>
      <c r="N1094" s="217" t="s">
        <v>1959</v>
      </c>
      <c r="P1094" s="217" t="s">
        <v>1933</v>
      </c>
      <c r="Q1094" s="88" t="s">
        <v>1933</v>
      </c>
      <c r="AU1094" s="67">
        <v>0</v>
      </c>
      <c r="AV1094" s="68">
        <v>2.79</v>
      </c>
      <c r="BB1094" s="196">
        <v>94</v>
      </c>
      <c r="BC1094" s="195">
        <v>65409940</v>
      </c>
      <c r="BD1094" s="196">
        <v>7</v>
      </c>
      <c r="BE1094" s="196">
        <v>97</v>
      </c>
      <c r="BG1094" s="70">
        <v>2937</v>
      </c>
      <c r="BN1094" s="62">
        <v>2</v>
      </c>
      <c r="BO1094" s="91" t="s">
        <v>985</v>
      </c>
      <c r="BP1094" s="91" t="s">
        <v>985</v>
      </c>
      <c r="BS1094" s="215" t="s">
        <v>118</v>
      </c>
      <c r="BV1094" s="194" t="s">
        <v>90</v>
      </c>
      <c r="BX1094" s="91" t="s">
        <v>986</v>
      </c>
      <c r="BY1094" s="91" t="s">
        <v>986</v>
      </c>
      <c r="BZ1094" s="62" t="s">
        <v>985</v>
      </c>
      <c r="CA1094" s="62" t="s">
        <v>985</v>
      </c>
      <c r="CK1094" s="62" t="s">
        <v>986</v>
      </c>
      <c r="CL1094" s="62" t="s">
        <v>986</v>
      </c>
      <c r="CM1094" s="62" t="s">
        <v>986</v>
      </c>
      <c r="CN1094" s="62" t="s">
        <v>986</v>
      </c>
      <c r="CO1094" s="62" t="s">
        <v>986</v>
      </c>
      <c r="CP1094" s="62" t="s">
        <v>480</v>
      </c>
      <c r="CQ1094" s="62" t="s">
        <v>986</v>
      </c>
      <c r="CR1094" s="62" t="s">
        <v>985</v>
      </c>
      <c r="CS1094" s="62" t="s">
        <v>985</v>
      </c>
      <c r="CT1094" s="62" t="s">
        <v>985</v>
      </c>
      <c r="CU1094" s="62">
        <v>6</v>
      </c>
      <c r="CX1094" s="62">
        <v>2</v>
      </c>
      <c r="CY1094" s="62">
        <v>4</v>
      </c>
      <c r="CZ1094" s="62">
        <v>2</v>
      </c>
      <c r="DA1094" s="62">
        <v>4</v>
      </c>
      <c r="DC1094" s="62">
        <v>94</v>
      </c>
      <c r="DD1094" s="62" t="s">
        <v>987</v>
      </c>
      <c r="DE1094" s="62" t="s">
        <v>985</v>
      </c>
      <c r="DF1094" s="91">
        <v>0</v>
      </c>
      <c r="DH1094" s="189" t="s">
        <v>985</v>
      </c>
      <c r="DJ1094" s="335"/>
      <c r="DK1094" s="335"/>
      <c r="DL1094" s="335"/>
      <c r="DM1094" s="335"/>
    </row>
    <row r="1095" spans="1:117">
      <c r="A1095" s="62" t="s">
        <v>1846</v>
      </c>
      <c r="B1095">
        <v>0</v>
      </c>
      <c r="C1095" s="90" t="s">
        <v>1846</v>
      </c>
      <c r="D1095" s="217" t="s">
        <v>1960</v>
      </c>
      <c r="E1095" t="s">
        <v>1960</v>
      </c>
      <c r="F1095" s="65">
        <v>1080</v>
      </c>
      <c r="G1095" s="65">
        <v>1080</v>
      </c>
      <c r="H1095" t="s">
        <v>480</v>
      </c>
      <c r="I1095" t="s">
        <v>480</v>
      </c>
      <c r="J1095" t="s">
        <v>480</v>
      </c>
      <c r="K1095" s="98">
        <v>1</v>
      </c>
      <c r="N1095" s="217" t="s">
        <v>1959</v>
      </c>
      <c r="P1095" s="217" t="s">
        <v>1917</v>
      </c>
      <c r="Q1095" s="88" t="s">
        <v>1917</v>
      </c>
      <c r="AU1095" s="67">
        <v>0</v>
      </c>
      <c r="AV1095" s="68">
        <v>0.99</v>
      </c>
      <c r="BB1095" s="196">
        <v>94</v>
      </c>
      <c r="BC1095" s="195">
        <v>65409940</v>
      </c>
      <c r="BD1095" s="196">
        <v>7</v>
      </c>
      <c r="BE1095" s="196">
        <v>97</v>
      </c>
      <c r="BG1095" s="70">
        <v>4119</v>
      </c>
      <c r="BN1095" s="62">
        <v>2</v>
      </c>
      <c r="BO1095" s="91" t="s">
        <v>985</v>
      </c>
      <c r="BP1095" s="91" t="s">
        <v>985</v>
      </c>
      <c r="BS1095" s="231" t="s">
        <v>181</v>
      </c>
      <c r="BV1095" s="194" t="s">
        <v>90</v>
      </c>
      <c r="BX1095" s="91" t="s">
        <v>986</v>
      </c>
      <c r="BY1095" s="91" t="s">
        <v>986</v>
      </c>
      <c r="BZ1095" s="62" t="s">
        <v>985</v>
      </c>
      <c r="CA1095" s="62" t="s">
        <v>985</v>
      </c>
      <c r="CK1095" s="62" t="s">
        <v>986</v>
      </c>
      <c r="CL1095" s="62" t="s">
        <v>986</v>
      </c>
      <c r="CM1095" s="62" t="s">
        <v>986</v>
      </c>
      <c r="CN1095" s="62" t="s">
        <v>986</v>
      </c>
      <c r="CO1095" s="62" t="s">
        <v>986</v>
      </c>
      <c r="CP1095" s="62" t="s">
        <v>480</v>
      </c>
      <c r="CQ1095" s="62" t="s">
        <v>986</v>
      </c>
      <c r="CR1095" s="62" t="s">
        <v>985</v>
      </c>
      <c r="CS1095" s="62" t="s">
        <v>985</v>
      </c>
      <c r="CT1095" s="62" t="s">
        <v>985</v>
      </c>
      <c r="CU1095" s="62">
        <v>6</v>
      </c>
      <c r="CX1095" s="62">
        <v>2</v>
      </c>
      <c r="CY1095" s="62">
        <v>4</v>
      </c>
      <c r="CZ1095" s="62">
        <v>2</v>
      </c>
      <c r="DA1095" s="62">
        <v>4</v>
      </c>
      <c r="DC1095" s="62">
        <v>94</v>
      </c>
      <c r="DD1095" s="62" t="s">
        <v>987</v>
      </c>
      <c r="DE1095" s="62" t="s">
        <v>985</v>
      </c>
      <c r="DF1095" s="91">
        <v>0</v>
      </c>
      <c r="DH1095" s="189" t="s">
        <v>985</v>
      </c>
      <c r="DJ1095" s="335"/>
      <c r="DK1095" s="335"/>
      <c r="DL1095" s="335"/>
      <c r="DM1095" s="335"/>
    </row>
    <row r="1096" spans="1:117">
      <c r="A1096" s="62" t="s">
        <v>1847</v>
      </c>
      <c r="B1096">
        <v>6</v>
      </c>
      <c r="C1096" s="90" t="s">
        <v>1847</v>
      </c>
      <c r="D1096" s="217" t="s">
        <v>1963</v>
      </c>
      <c r="E1096" t="s">
        <v>1963</v>
      </c>
      <c r="F1096" s="65">
        <v>1080</v>
      </c>
      <c r="G1096" s="65">
        <v>1080</v>
      </c>
      <c r="H1096" t="s">
        <v>480</v>
      </c>
      <c r="I1096" t="s">
        <v>480</v>
      </c>
      <c r="J1096" t="s">
        <v>480</v>
      </c>
      <c r="K1096" s="98">
        <v>1</v>
      </c>
      <c r="N1096" s="217" t="s">
        <v>1959</v>
      </c>
      <c r="P1096" s="217" t="s">
        <v>1919</v>
      </c>
      <c r="Q1096" s="88" t="s">
        <v>1919</v>
      </c>
      <c r="AU1096" s="67">
        <v>0</v>
      </c>
      <c r="AV1096" s="68">
        <v>1</v>
      </c>
      <c r="BB1096" s="196">
        <v>94</v>
      </c>
      <c r="BC1096" s="195">
        <v>65409940</v>
      </c>
      <c r="BD1096" s="196">
        <v>7</v>
      </c>
      <c r="BE1096" s="196">
        <v>97</v>
      </c>
      <c r="BG1096" s="70">
        <v>4119</v>
      </c>
      <c r="BN1096" s="62">
        <v>2</v>
      </c>
      <c r="BO1096" s="91" t="s">
        <v>985</v>
      </c>
      <c r="BP1096" s="91" t="s">
        <v>985</v>
      </c>
      <c r="BS1096" s="215" t="s">
        <v>118</v>
      </c>
      <c r="BV1096" s="194" t="s">
        <v>90</v>
      </c>
      <c r="BX1096" s="91" t="s">
        <v>986</v>
      </c>
      <c r="BY1096" s="91" t="s">
        <v>986</v>
      </c>
      <c r="BZ1096" s="62" t="s">
        <v>985</v>
      </c>
      <c r="CA1096" s="62" t="s">
        <v>985</v>
      </c>
      <c r="CK1096" s="62" t="s">
        <v>986</v>
      </c>
      <c r="CL1096" s="62" t="s">
        <v>986</v>
      </c>
      <c r="CM1096" s="62" t="s">
        <v>986</v>
      </c>
      <c r="CN1096" s="62" t="s">
        <v>986</v>
      </c>
      <c r="CO1096" s="62" t="s">
        <v>986</v>
      </c>
      <c r="CP1096" s="62" t="s">
        <v>480</v>
      </c>
      <c r="CQ1096" s="62" t="s">
        <v>986</v>
      </c>
      <c r="CR1096" s="62" t="s">
        <v>985</v>
      </c>
      <c r="CS1096" s="62" t="s">
        <v>985</v>
      </c>
      <c r="CT1096" s="62" t="s">
        <v>985</v>
      </c>
      <c r="CU1096" s="62">
        <v>6</v>
      </c>
      <c r="CX1096" s="62">
        <v>2</v>
      </c>
      <c r="CY1096" s="62">
        <v>4</v>
      </c>
      <c r="CZ1096" s="62">
        <v>2</v>
      </c>
      <c r="DA1096" s="62">
        <v>4</v>
      </c>
      <c r="DC1096" s="62">
        <v>94</v>
      </c>
      <c r="DD1096" s="62" t="s">
        <v>987</v>
      </c>
      <c r="DE1096" s="62" t="s">
        <v>985</v>
      </c>
      <c r="DF1096" s="91">
        <v>0</v>
      </c>
      <c r="DH1096" s="189" t="s">
        <v>985</v>
      </c>
      <c r="DJ1096" s="335"/>
      <c r="DK1096" s="335"/>
      <c r="DL1096" s="335"/>
      <c r="DM1096" s="335"/>
    </row>
    <row r="1097" spans="1:117">
      <c r="A1097" s="62" t="s">
        <v>1849</v>
      </c>
      <c r="B1097">
        <v>8</v>
      </c>
      <c r="C1097" s="90" t="s">
        <v>1849</v>
      </c>
      <c r="D1097" s="217" t="s">
        <v>1960</v>
      </c>
      <c r="E1097" t="s">
        <v>1960</v>
      </c>
      <c r="F1097" s="65">
        <v>1080</v>
      </c>
      <c r="G1097" s="65">
        <v>1080</v>
      </c>
      <c r="H1097" t="s">
        <v>480</v>
      </c>
      <c r="I1097" t="s">
        <v>480</v>
      </c>
      <c r="J1097" t="s">
        <v>480</v>
      </c>
      <c r="K1097" s="98">
        <v>1</v>
      </c>
      <c r="N1097" s="217" t="s">
        <v>1959</v>
      </c>
      <c r="P1097" s="217" t="s">
        <v>1916</v>
      </c>
      <c r="Q1097" s="88" t="s">
        <v>1916</v>
      </c>
      <c r="AU1097" s="67">
        <v>0</v>
      </c>
      <c r="AV1097" s="68">
        <v>1.99</v>
      </c>
      <c r="BB1097" s="196">
        <v>94</v>
      </c>
      <c r="BC1097" s="195">
        <v>65409940</v>
      </c>
      <c r="BD1097" s="196">
        <v>7</v>
      </c>
      <c r="BE1097" s="196">
        <v>97</v>
      </c>
      <c r="BG1097" s="70">
        <v>4119</v>
      </c>
      <c r="BN1097" s="62">
        <v>2</v>
      </c>
      <c r="BO1097" s="91" t="s">
        <v>985</v>
      </c>
      <c r="BP1097" s="91" t="s">
        <v>985</v>
      </c>
      <c r="BS1097" s="231" t="s">
        <v>118</v>
      </c>
      <c r="BV1097" s="194" t="s">
        <v>90</v>
      </c>
      <c r="BX1097" s="91" t="s">
        <v>986</v>
      </c>
      <c r="BY1097" s="91" t="s">
        <v>986</v>
      </c>
      <c r="BZ1097" s="62" t="s">
        <v>985</v>
      </c>
      <c r="CA1097" s="62" t="s">
        <v>985</v>
      </c>
      <c r="CK1097" s="62" t="s">
        <v>986</v>
      </c>
      <c r="CL1097" s="62" t="s">
        <v>986</v>
      </c>
      <c r="CM1097" s="62" t="s">
        <v>986</v>
      </c>
      <c r="CN1097" s="62" t="s">
        <v>986</v>
      </c>
      <c r="CO1097" s="62" t="s">
        <v>986</v>
      </c>
      <c r="CP1097" s="62" t="s">
        <v>480</v>
      </c>
      <c r="CQ1097" s="62" t="s">
        <v>986</v>
      </c>
      <c r="CR1097" s="62" t="s">
        <v>985</v>
      </c>
      <c r="CS1097" s="62" t="s">
        <v>985</v>
      </c>
      <c r="CT1097" s="62" t="s">
        <v>985</v>
      </c>
      <c r="CU1097" s="62">
        <v>6</v>
      </c>
      <c r="CX1097" s="62">
        <v>2</v>
      </c>
      <c r="CY1097" s="62">
        <v>4</v>
      </c>
      <c r="CZ1097" s="62">
        <v>2</v>
      </c>
      <c r="DA1097" s="62">
        <v>4</v>
      </c>
      <c r="DC1097" s="62">
        <v>94</v>
      </c>
      <c r="DD1097" s="62" t="s">
        <v>987</v>
      </c>
      <c r="DE1097" s="62" t="s">
        <v>985</v>
      </c>
      <c r="DF1097" s="91">
        <v>0</v>
      </c>
      <c r="DH1097" s="189" t="s">
        <v>985</v>
      </c>
      <c r="DJ1097" s="335"/>
      <c r="DK1097" s="335"/>
      <c r="DL1097" s="335"/>
      <c r="DM1097" s="335"/>
    </row>
    <row r="1098" spans="1:117">
      <c r="A1098" s="62" t="s">
        <v>1850</v>
      </c>
      <c r="B1098">
        <v>8</v>
      </c>
      <c r="C1098" s="90" t="s">
        <v>1850</v>
      </c>
      <c r="D1098" s="217" t="s">
        <v>1960</v>
      </c>
      <c r="E1098" t="s">
        <v>1960</v>
      </c>
      <c r="F1098" s="65">
        <v>1080</v>
      </c>
      <c r="G1098" s="65">
        <v>1080</v>
      </c>
      <c r="H1098" t="s">
        <v>480</v>
      </c>
      <c r="I1098" t="s">
        <v>480</v>
      </c>
      <c r="J1098" t="s">
        <v>480</v>
      </c>
      <c r="K1098" s="98">
        <v>1</v>
      </c>
      <c r="N1098" s="217" t="s">
        <v>1959</v>
      </c>
      <c r="P1098" s="217" t="s">
        <v>1916</v>
      </c>
      <c r="Q1098" s="88" t="s">
        <v>1916</v>
      </c>
      <c r="AU1098" s="67">
        <v>0</v>
      </c>
      <c r="AV1098" s="68">
        <v>1.99</v>
      </c>
      <c r="BB1098" s="196">
        <v>94</v>
      </c>
      <c r="BC1098" s="195">
        <v>65409940</v>
      </c>
      <c r="BD1098" s="196">
        <v>7</v>
      </c>
      <c r="BE1098" s="196">
        <v>97</v>
      </c>
      <c r="BG1098" s="70">
        <v>4119</v>
      </c>
      <c r="BN1098" s="62">
        <v>2</v>
      </c>
      <c r="BO1098" s="91" t="s">
        <v>985</v>
      </c>
      <c r="BP1098" s="91" t="s">
        <v>985</v>
      </c>
      <c r="BS1098" s="231" t="s">
        <v>118</v>
      </c>
      <c r="BV1098" s="194" t="s">
        <v>90</v>
      </c>
      <c r="BX1098" s="91" t="s">
        <v>986</v>
      </c>
      <c r="BY1098" s="91" t="s">
        <v>986</v>
      </c>
      <c r="BZ1098" s="62" t="s">
        <v>985</v>
      </c>
      <c r="CA1098" s="62" t="s">
        <v>985</v>
      </c>
      <c r="CK1098" s="62" t="s">
        <v>986</v>
      </c>
      <c r="CL1098" s="62" t="s">
        <v>986</v>
      </c>
      <c r="CM1098" s="62" t="s">
        <v>986</v>
      </c>
      <c r="CN1098" s="62" t="s">
        <v>986</v>
      </c>
      <c r="CO1098" s="62" t="s">
        <v>986</v>
      </c>
      <c r="CP1098" s="62" t="s">
        <v>480</v>
      </c>
      <c r="CQ1098" s="62" t="s">
        <v>986</v>
      </c>
      <c r="CR1098" s="62" t="s">
        <v>985</v>
      </c>
      <c r="CS1098" s="62" t="s">
        <v>985</v>
      </c>
      <c r="CT1098" s="62" t="s">
        <v>985</v>
      </c>
      <c r="CU1098" s="62">
        <v>6</v>
      </c>
      <c r="CX1098" s="62">
        <v>2</v>
      </c>
      <c r="CY1098" s="62">
        <v>4</v>
      </c>
      <c r="CZ1098" s="62">
        <v>2</v>
      </c>
      <c r="DA1098" s="62">
        <v>4</v>
      </c>
      <c r="DC1098" s="62">
        <v>94</v>
      </c>
      <c r="DD1098" s="62" t="s">
        <v>987</v>
      </c>
      <c r="DE1098" s="62" t="s">
        <v>985</v>
      </c>
      <c r="DF1098" s="91">
        <v>0</v>
      </c>
      <c r="DH1098" s="189" t="s">
        <v>985</v>
      </c>
      <c r="DJ1098" s="335"/>
      <c r="DK1098" s="335"/>
      <c r="DL1098" s="335"/>
      <c r="DM1098" s="335"/>
    </row>
    <row r="1099" spans="1:117">
      <c r="A1099" s="62" t="s">
        <v>1594</v>
      </c>
      <c r="B1099">
        <v>9</v>
      </c>
      <c r="C1099" s="90" t="s">
        <v>1594</v>
      </c>
      <c r="D1099" s="217" t="s">
        <v>1611</v>
      </c>
      <c r="E1099" t="s">
        <v>1611</v>
      </c>
      <c r="F1099" s="65">
        <v>1080</v>
      </c>
      <c r="G1099" s="65">
        <v>1080</v>
      </c>
      <c r="H1099" t="s">
        <v>480</v>
      </c>
      <c r="I1099" t="s">
        <v>480</v>
      </c>
      <c r="J1099" t="s">
        <v>480</v>
      </c>
      <c r="K1099" s="98">
        <v>1</v>
      </c>
      <c r="N1099" s="217" t="s">
        <v>1614</v>
      </c>
      <c r="P1099" s="217" t="s">
        <v>1606</v>
      </c>
      <c r="Q1099" s="88" t="s">
        <v>1606</v>
      </c>
      <c r="AU1099" s="67">
        <v>0</v>
      </c>
      <c r="AV1099" s="68">
        <v>5.99</v>
      </c>
      <c r="BB1099" s="196">
        <v>94</v>
      </c>
      <c r="BC1099" s="195">
        <v>65409940</v>
      </c>
      <c r="BD1099" s="196">
        <v>7</v>
      </c>
      <c r="BE1099" s="196">
        <v>97</v>
      </c>
      <c r="BG1099" s="70">
        <v>3311</v>
      </c>
      <c r="BN1099" s="62">
        <v>2</v>
      </c>
      <c r="BO1099" s="91" t="s">
        <v>985</v>
      </c>
      <c r="BP1099" s="91" t="s">
        <v>985</v>
      </c>
      <c r="BS1099" s="215" t="s">
        <v>118</v>
      </c>
      <c r="BV1099" s="194" t="s">
        <v>90</v>
      </c>
      <c r="BX1099" s="91" t="s">
        <v>986</v>
      </c>
      <c r="BY1099" s="91" t="s">
        <v>986</v>
      </c>
      <c r="BZ1099" s="62" t="s">
        <v>985</v>
      </c>
      <c r="CA1099" s="62" t="s">
        <v>985</v>
      </c>
      <c r="CK1099" s="62" t="s">
        <v>986</v>
      </c>
      <c r="CL1099" s="62" t="s">
        <v>986</v>
      </c>
      <c r="CM1099" s="62" t="s">
        <v>986</v>
      </c>
      <c r="CN1099" s="62" t="s">
        <v>986</v>
      </c>
      <c r="CO1099" s="62" t="s">
        <v>986</v>
      </c>
      <c r="CP1099" s="62" t="s">
        <v>480</v>
      </c>
      <c r="CQ1099" s="62" t="s">
        <v>986</v>
      </c>
      <c r="CR1099" s="62" t="s">
        <v>985</v>
      </c>
      <c r="CS1099" s="62" t="s">
        <v>985</v>
      </c>
      <c r="CT1099" s="62" t="s">
        <v>985</v>
      </c>
      <c r="CU1099" s="62">
        <v>6</v>
      </c>
      <c r="CX1099" s="62">
        <v>2</v>
      </c>
      <c r="CY1099" s="62">
        <v>4</v>
      </c>
      <c r="CZ1099" s="62">
        <v>2</v>
      </c>
      <c r="DA1099" s="62">
        <v>4</v>
      </c>
      <c r="DC1099" s="62">
        <v>94</v>
      </c>
      <c r="DD1099" s="62" t="s">
        <v>987</v>
      </c>
      <c r="DE1099" s="62" t="s">
        <v>985</v>
      </c>
      <c r="DF1099" s="91">
        <v>0</v>
      </c>
      <c r="DH1099" s="189" t="s">
        <v>985</v>
      </c>
      <c r="DJ1099" s="335"/>
      <c r="DK1099" s="335"/>
      <c r="DL1099" s="335"/>
      <c r="DM1099" s="335"/>
    </row>
    <row r="1100" spans="1:117">
      <c r="A1100" s="62" t="s">
        <v>2142</v>
      </c>
      <c r="B1100">
        <v>4</v>
      </c>
      <c r="C1100" s="90" t="s">
        <v>2142</v>
      </c>
      <c r="D1100" s="217" t="s">
        <v>2177</v>
      </c>
      <c r="E1100" t="s">
        <v>2177</v>
      </c>
      <c r="F1100" s="65">
        <v>1080</v>
      </c>
      <c r="G1100" s="65">
        <v>1080</v>
      </c>
      <c r="H1100" t="s">
        <v>480</v>
      </c>
      <c r="I1100" t="s">
        <v>480</v>
      </c>
      <c r="J1100" t="s">
        <v>480</v>
      </c>
      <c r="K1100" s="98">
        <v>1</v>
      </c>
      <c r="N1100" s="217" t="s">
        <v>2175</v>
      </c>
      <c r="P1100" s="217" t="s">
        <v>2161</v>
      </c>
      <c r="Q1100" s="88" t="s">
        <v>2161</v>
      </c>
      <c r="AU1100" s="67">
        <v>0</v>
      </c>
      <c r="AV1100" s="68">
        <v>0.99</v>
      </c>
      <c r="BB1100" s="196">
        <v>94</v>
      </c>
      <c r="BC1100" s="195">
        <v>65409940</v>
      </c>
      <c r="BD1100" s="196">
        <v>7</v>
      </c>
      <c r="BE1100" s="196">
        <v>97</v>
      </c>
      <c r="BG1100" s="70">
        <v>3305</v>
      </c>
      <c r="BN1100" s="62">
        <v>2</v>
      </c>
      <c r="BO1100" s="91" t="s">
        <v>985</v>
      </c>
      <c r="BP1100" s="91" t="s">
        <v>985</v>
      </c>
      <c r="BS1100" s="231" t="s">
        <v>207</v>
      </c>
      <c r="BV1100" s="194" t="s">
        <v>90</v>
      </c>
      <c r="BX1100" s="91" t="s">
        <v>986</v>
      </c>
      <c r="BY1100" s="91" t="s">
        <v>986</v>
      </c>
      <c r="BZ1100" s="62" t="s">
        <v>985</v>
      </c>
      <c r="CA1100" s="62" t="s">
        <v>985</v>
      </c>
      <c r="CK1100" s="62" t="s">
        <v>986</v>
      </c>
      <c r="CL1100" s="62" t="s">
        <v>986</v>
      </c>
      <c r="CM1100" s="62" t="s">
        <v>986</v>
      </c>
      <c r="CN1100" s="62" t="s">
        <v>986</v>
      </c>
      <c r="CO1100" s="62" t="s">
        <v>986</v>
      </c>
      <c r="CP1100" s="62" t="s">
        <v>480</v>
      </c>
      <c r="CQ1100" s="62" t="s">
        <v>986</v>
      </c>
      <c r="CR1100" s="62" t="s">
        <v>985</v>
      </c>
      <c r="CS1100" s="62" t="s">
        <v>985</v>
      </c>
      <c r="CT1100" s="62" t="s">
        <v>985</v>
      </c>
      <c r="CU1100" s="62">
        <v>6</v>
      </c>
      <c r="CX1100" s="62">
        <v>2</v>
      </c>
      <c r="CY1100" s="62">
        <v>4</v>
      </c>
      <c r="CZ1100" s="62">
        <v>2</v>
      </c>
      <c r="DA1100" s="62">
        <v>4</v>
      </c>
      <c r="DC1100" s="62">
        <v>94</v>
      </c>
      <c r="DD1100" s="62" t="s">
        <v>987</v>
      </c>
      <c r="DE1100" s="62" t="s">
        <v>985</v>
      </c>
      <c r="DF1100" s="91">
        <v>0</v>
      </c>
      <c r="DH1100" s="189" t="s">
        <v>985</v>
      </c>
      <c r="DJ1100" s="335"/>
      <c r="DK1100" s="335"/>
      <c r="DL1100" s="335"/>
      <c r="DM1100" s="335"/>
    </row>
    <row r="1101" spans="1:117">
      <c r="A1101" s="62" t="s">
        <v>1092</v>
      </c>
      <c r="B1101">
        <v>0</v>
      </c>
      <c r="C1101" s="90" t="s">
        <v>1092</v>
      </c>
      <c r="D1101" s="217" t="s">
        <v>1102</v>
      </c>
      <c r="E1101" t="s">
        <v>1102</v>
      </c>
      <c r="F1101" s="65">
        <v>1080</v>
      </c>
      <c r="G1101" s="65">
        <v>1080</v>
      </c>
      <c r="H1101" t="s">
        <v>480</v>
      </c>
      <c r="I1101" t="s">
        <v>480</v>
      </c>
      <c r="J1101" t="s">
        <v>480</v>
      </c>
      <c r="K1101" s="98">
        <v>1</v>
      </c>
      <c r="N1101" s="217" t="s">
        <v>1097</v>
      </c>
      <c r="P1101" t="s">
        <v>1098</v>
      </c>
      <c r="Q1101" s="88" t="s">
        <v>1098</v>
      </c>
      <c r="AU1101" s="67">
        <v>0</v>
      </c>
      <c r="AV1101" s="68">
        <v>1.99</v>
      </c>
      <c r="BB1101" s="196">
        <v>94</v>
      </c>
      <c r="BC1101" s="195">
        <v>65409940</v>
      </c>
      <c r="BD1101" s="196">
        <v>7</v>
      </c>
      <c r="BE1101" s="196">
        <v>97</v>
      </c>
      <c r="BG1101" s="70">
        <v>2701</v>
      </c>
      <c r="BN1101" s="62">
        <v>2</v>
      </c>
      <c r="BO1101" s="91" t="s">
        <v>985</v>
      </c>
      <c r="BP1101" s="91" t="s">
        <v>985</v>
      </c>
      <c r="BS1101" s="258" t="s">
        <v>439</v>
      </c>
      <c r="BV1101" s="194" t="s">
        <v>90</v>
      </c>
      <c r="BX1101" s="91" t="s">
        <v>986</v>
      </c>
      <c r="BY1101" s="91" t="s">
        <v>986</v>
      </c>
      <c r="BZ1101" s="62" t="s">
        <v>985</v>
      </c>
      <c r="CA1101" s="62" t="s">
        <v>985</v>
      </c>
      <c r="CK1101" s="62" t="s">
        <v>986</v>
      </c>
      <c r="CL1101" s="62" t="s">
        <v>986</v>
      </c>
      <c r="CM1101" s="62" t="s">
        <v>986</v>
      </c>
      <c r="CN1101" s="62" t="s">
        <v>986</v>
      </c>
      <c r="CO1101" s="62" t="s">
        <v>986</v>
      </c>
      <c r="CP1101" s="62" t="s">
        <v>480</v>
      </c>
      <c r="CQ1101" s="62" t="s">
        <v>986</v>
      </c>
      <c r="CR1101" s="62" t="s">
        <v>985</v>
      </c>
      <c r="CS1101" s="62" t="s">
        <v>985</v>
      </c>
      <c r="CT1101" s="62" t="s">
        <v>985</v>
      </c>
      <c r="CU1101" s="62">
        <v>6</v>
      </c>
      <c r="CX1101" s="62">
        <v>2</v>
      </c>
      <c r="CY1101" s="62">
        <v>4</v>
      </c>
      <c r="CZ1101" s="62">
        <v>2</v>
      </c>
      <c r="DA1101" s="62">
        <v>4</v>
      </c>
      <c r="DC1101" s="62">
        <v>94</v>
      </c>
      <c r="DD1101" s="62" t="s">
        <v>987</v>
      </c>
      <c r="DE1101" s="62" t="s">
        <v>985</v>
      </c>
      <c r="DF1101" s="91">
        <v>0</v>
      </c>
      <c r="DH1101" s="189" t="s">
        <v>985</v>
      </c>
      <c r="DJ1101" s="335"/>
      <c r="DK1101" s="335"/>
      <c r="DL1101" s="335"/>
      <c r="DM1101" s="335"/>
    </row>
    <row r="1102" spans="1:117">
      <c r="A1102" s="62" t="s">
        <v>1734</v>
      </c>
      <c r="B1102">
        <v>9</v>
      </c>
      <c r="C1102" s="90" t="s">
        <v>1734</v>
      </c>
      <c r="D1102" s="217" t="s">
        <v>1786</v>
      </c>
      <c r="E1102" t="s">
        <v>1786</v>
      </c>
      <c r="F1102" s="65">
        <v>1080</v>
      </c>
      <c r="G1102" s="65">
        <v>1080</v>
      </c>
      <c r="H1102" t="s">
        <v>480</v>
      </c>
      <c r="I1102" t="s">
        <v>480</v>
      </c>
      <c r="J1102" t="s">
        <v>480</v>
      </c>
      <c r="K1102" s="98">
        <v>1</v>
      </c>
      <c r="N1102" s="217" t="s">
        <v>1787</v>
      </c>
      <c r="P1102" s="217" t="s">
        <v>1769</v>
      </c>
      <c r="Q1102" s="88" t="s">
        <v>1769</v>
      </c>
      <c r="AU1102" s="67">
        <v>0</v>
      </c>
      <c r="AV1102" s="68">
        <v>2.59</v>
      </c>
      <c r="BB1102" s="196">
        <v>94</v>
      </c>
      <c r="BC1102" s="195">
        <v>65409940</v>
      </c>
      <c r="BD1102" s="196">
        <v>7</v>
      </c>
      <c r="BE1102" s="196">
        <v>97</v>
      </c>
      <c r="BG1102" s="70">
        <v>2501</v>
      </c>
      <c r="BN1102" s="62">
        <v>2</v>
      </c>
      <c r="BO1102" s="91" t="s">
        <v>985</v>
      </c>
      <c r="BP1102" s="91" t="s">
        <v>985</v>
      </c>
      <c r="BS1102" s="215" t="s">
        <v>118</v>
      </c>
      <c r="BV1102" s="194" t="s">
        <v>90</v>
      </c>
      <c r="BX1102" s="91" t="s">
        <v>986</v>
      </c>
      <c r="BY1102" s="91" t="s">
        <v>986</v>
      </c>
      <c r="BZ1102" s="62" t="s">
        <v>985</v>
      </c>
      <c r="CA1102" s="62" t="s">
        <v>985</v>
      </c>
      <c r="CK1102" s="62" t="s">
        <v>986</v>
      </c>
      <c r="CL1102" s="62" t="s">
        <v>986</v>
      </c>
      <c r="CM1102" s="62" t="s">
        <v>986</v>
      </c>
      <c r="CN1102" s="62" t="s">
        <v>986</v>
      </c>
      <c r="CO1102" s="62" t="s">
        <v>986</v>
      </c>
      <c r="CP1102" s="62" t="s">
        <v>480</v>
      </c>
      <c r="CQ1102" s="62" t="s">
        <v>986</v>
      </c>
      <c r="CR1102" s="62" t="s">
        <v>985</v>
      </c>
      <c r="CS1102" s="62" t="s">
        <v>985</v>
      </c>
      <c r="CT1102" s="62" t="s">
        <v>985</v>
      </c>
      <c r="CU1102" s="62">
        <v>6</v>
      </c>
      <c r="CX1102" s="62">
        <v>2</v>
      </c>
      <c r="CY1102" s="62">
        <v>4</v>
      </c>
      <c r="CZ1102" s="62">
        <v>2</v>
      </c>
      <c r="DA1102" s="62">
        <v>4</v>
      </c>
      <c r="DC1102" s="62">
        <v>94</v>
      </c>
      <c r="DD1102" s="62" t="s">
        <v>987</v>
      </c>
      <c r="DE1102" s="62" t="s">
        <v>985</v>
      </c>
      <c r="DF1102" s="91">
        <v>0</v>
      </c>
      <c r="DH1102" s="189" t="s">
        <v>985</v>
      </c>
      <c r="DJ1102" s="335"/>
      <c r="DK1102" s="335"/>
      <c r="DL1102" s="335"/>
      <c r="DM1102" s="335"/>
    </row>
    <row r="1103" spans="1:117">
      <c r="A1103" s="62" t="s">
        <v>4213</v>
      </c>
      <c r="B1103" s="342">
        <v>9</v>
      </c>
      <c r="C1103" s="344" t="s">
        <v>4213</v>
      </c>
      <c r="D1103" s="344" t="s">
        <v>4206</v>
      </c>
      <c r="E1103" s="344" t="s">
        <v>4206</v>
      </c>
      <c r="F1103" s="330">
        <v>1080</v>
      </c>
      <c r="G1103" s="330">
        <v>1080</v>
      </c>
      <c r="H1103" s="342" t="s">
        <v>480</v>
      </c>
      <c r="I1103" s="342" t="s">
        <v>480</v>
      </c>
      <c r="J1103" s="336" t="s">
        <v>480</v>
      </c>
      <c r="K1103" s="346">
        <v>1</v>
      </c>
      <c r="L1103" s="347"/>
      <c r="M1103" s="347"/>
      <c r="N1103" s="348" t="s">
        <v>4207</v>
      </c>
      <c r="O1103" s="348" t="s">
        <v>4207</v>
      </c>
      <c r="P1103" s="348" t="s">
        <v>4208</v>
      </c>
      <c r="Q1103" s="348" t="s">
        <v>4208</v>
      </c>
      <c r="R1103" s="335">
        <v>317490</v>
      </c>
      <c r="S1103" s="347"/>
      <c r="T1103" s="347"/>
      <c r="U1103" s="335"/>
      <c r="V1103" s="341"/>
      <c r="W1103" s="342">
        <v>1</v>
      </c>
      <c r="X1103" s="330">
        <v>1</v>
      </c>
      <c r="Y1103" s="330">
        <v>1</v>
      </c>
      <c r="Z1103" s="330">
        <v>1</v>
      </c>
      <c r="AA1103" s="350">
        <v>1</v>
      </c>
      <c r="AB1103" s="335"/>
      <c r="AC1103" s="341"/>
      <c r="AD1103" s="342">
        <v>1</v>
      </c>
      <c r="AE1103" s="330">
        <v>1</v>
      </c>
      <c r="AF1103" s="330">
        <v>1</v>
      </c>
      <c r="AG1103" s="330">
        <v>1</v>
      </c>
      <c r="AH1103" s="350">
        <v>1</v>
      </c>
      <c r="AI1103" s="335"/>
      <c r="AJ1103" s="343"/>
      <c r="AK1103" s="343"/>
      <c r="AL1103" s="350"/>
      <c r="AM1103" s="350"/>
      <c r="AN1103" s="350"/>
      <c r="AO1103" s="335"/>
      <c r="AP1103" s="335"/>
      <c r="AQ1103" s="335"/>
      <c r="AR1103" s="335"/>
      <c r="AS1103" s="335"/>
      <c r="AT1103" s="335"/>
      <c r="AU1103" s="333" t="s">
        <v>2822</v>
      </c>
      <c r="AV1103" s="334">
        <v>1</v>
      </c>
      <c r="AW1103" s="333">
        <v>0</v>
      </c>
      <c r="AX1103" s="334"/>
      <c r="AY1103" s="334"/>
      <c r="AZ1103" s="335"/>
      <c r="BA1103" s="335"/>
      <c r="BB1103" s="196">
        <v>94</v>
      </c>
      <c r="BC1103" s="195">
        <v>65409940</v>
      </c>
      <c r="BD1103" s="196">
        <v>7</v>
      </c>
      <c r="BE1103" s="196">
        <v>97</v>
      </c>
      <c r="BF1103" s="196"/>
      <c r="BG1103" s="351">
        <v>2205</v>
      </c>
      <c r="BH1103" s="352"/>
      <c r="BI1103" s="352"/>
      <c r="BJ1103" s="353"/>
      <c r="BK1103" s="354"/>
      <c r="BL1103" s="388">
        <v>42345</v>
      </c>
      <c r="BM1103" s="388">
        <v>54788</v>
      </c>
      <c r="BN1103" s="335">
        <v>2</v>
      </c>
      <c r="BO1103" s="336" t="s">
        <v>985</v>
      </c>
      <c r="BP1103" s="336" t="s">
        <v>985</v>
      </c>
      <c r="BQ1103" s="336"/>
      <c r="BR1103" s="336"/>
      <c r="BS1103" s="336" t="s">
        <v>439</v>
      </c>
      <c r="BT1103" s="335"/>
      <c r="BU1103" s="335"/>
      <c r="BV1103" s="336" t="s">
        <v>90</v>
      </c>
      <c r="BW1103" s="347"/>
      <c r="BX1103" s="336" t="s">
        <v>986</v>
      </c>
      <c r="BY1103" s="336" t="s">
        <v>986</v>
      </c>
      <c r="BZ1103" s="335" t="s">
        <v>985</v>
      </c>
      <c r="CA1103" s="335" t="s">
        <v>985</v>
      </c>
      <c r="CB1103" s="347"/>
      <c r="CC1103" s="347"/>
      <c r="CD1103" s="352"/>
      <c r="CE1103" s="335"/>
      <c r="CF1103" s="335"/>
      <c r="CG1103" s="330">
        <v>1</v>
      </c>
      <c r="CH1103" s="330">
        <v>1</v>
      </c>
      <c r="CI1103" s="330">
        <v>1</v>
      </c>
      <c r="CJ1103" s="350">
        <v>1</v>
      </c>
      <c r="CK1103" s="335" t="s">
        <v>986</v>
      </c>
      <c r="CL1103" s="335" t="s">
        <v>986</v>
      </c>
      <c r="CM1103" s="335" t="s">
        <v>986</v>
      </c>
      <c r="CN1103" s="335" t="s">
        <v>986</v>
      </c>
      <c r="CO1103" s="335" t="s">
        <v>986</v>
      </c>
      <c r="CP1103" s="335" t="s">
        <v>480</v>
      </c>
      <c r="CQ1103" s="335" t="s">
        <v>986</v>
      </c>
      <c r="CR1103" s="335" t="s">
        <v>985</v>
      </c>
      <c r="CS1103" s="335" t="s">
        <v>985</v>
      </c>
      <c r="CT1103" s="335" t="s">
        <v>985</v>
      </c>
      <c r="CU1103" s="335">
        <v>6</v>
      </c>
      <c r="CV1103" s="335"/>
      <c r="CW1103" s="335"/>
      <c r="CX1103" s="335">
        <v>2</v>
      </c>
      <c r="CY1103" s="335">
        <v>4</v>
      </c>
      <c r="CZ1103" s="335">
        <v>2</v>
      </c>
      <c r="DA1103" s="335">
        <v>4</v>
      </c>
      <c r="DB1103" s="335"/>
      <c r="DC1103" s="335">
        <v>94</v>
      </c>
      <c r="DD1103" s="335" t="s">
        <v>987</v>
      </c>
      <c r="DE1103" s="335" t="s">
        <v>985</v>
      </c>
      <c r="DF1103" s="336">
        <v>0</v>
      </c>
      <c r="DG1103" s="336"/>
      <c r="DH1103" s="338" t="s">
        <v>985</v>
      </c>
      <c r="DI1103" s="339"/>
      <c r="DJ1103" s="335"/>
      <c r="DK1103" s="335"/>
      <c r="DL1103" s="335"/>
      <c r="DM1103" s="335"/>
    </row>
    <row r="1104" spans="1:117">
      <c r="A1104" s="62" t="s">
        <v>4214</v>
      </c>
      <c r="B1104" s="342">
        <v>3</v>
      </c>
      <c r="C1104" s="344" t="s">
        <v>4214</v>
      </c>
      <c r="D1104" s="344" t="s">
        <v>4215</v>
      </c>
      <c r="E1104" s="344" t="s">
        <v>4215</v>
      </c>
      <c r="F1104" s="330">
        <v>1080</v>
      </c>
      <c r="G1104" s="330">
        <v>1080</v>
      </c>
      <c r="H1104" s="342" t="s">
        <v>480</v>
      </c>
      <c r="I1104" s="342" t="s">
        <v>480</v>
      </c>
      <c r="J1104" s="336" t="s">
        <v>480</v>
      </c>
      <c r="K1104" s="346">
        <v>1</v>
      </c>
      <c r="L1104" s="347"/>
      <c r="M1104" s="347"/>
      <c r="N1104" s="348" t="s">
        <v>4207</v>
      </c>
      <c r="O1104" s="348" t="s">
        <v>4207</v>
      </c>
      <c r="P1104" s="348" t="s">
        <v>4216</v>
      </c>
      <c r="Q1104" s="348" t="s">
        <v>4216</v>
      </c>
      <c r="R1104" s="335">
        <v>317490</v>
      </c>
      <c r="S1104" s="347"/>
      <c r="T1104" s="347"/>
      <c r="U1104" s="335"/>
      <c r="V1104" s="341"/>
      <c r="W1104" s="342">
        <v>1</v>
      </c>
      <c r="X1104" s="330">
        <v>1</v>
      </c>
      <c r="Y1104" s="330">
        <v>1</v>
      </c>
      <c r="Z1104" s="330">
        <v>1</v>
      </c>
      <c r="AA1104" s="350">
        <v>1</v>
      </c>
      <c r="AB1104" s="335"/>
      <c r="AC1104" s="341"/>
      <c r="AD1104" s="342">
        <v>1</v>
      </c>
      <c r="AE1104" s="330">
        <v>1</v>
      </c>
      <c r="AF1104" s="330">
        <v>1</v>
      </c>
      <c r="AG1104" s="330">
        <v>1</v>
      </c>
      <c r="AH1104" s="350">
        <v>1</v>
      </c>
      <c r="AI1104" s="335"/>
      <c r="AJ1104" s="343"/>
      <c r="AK1104" s="343"/>
      <c r="AL1104" s="350"/>
      <c r="AM1104" s="350"/>
      <c r="AN1104" s="350"/>
      <c r="AO1104" s="335"/>
      <c r="AP1104" s="335"/>
      <c r="AQ1104" s="335"/>
      <c r="AR1104" s="335"/>
      <c r="AS1104" s="335"/>
      <c r="AT1104" s="335"/>
      <c r="AU1104" s="333" t="s">
        <v>2822</v>
      </c>
      <c r="AV1104" s="334">
        <v>1</v>
      </c>
      <c r="AW1104" s="333">
        <v>0</v>
      </c>
      <c r="AX1104" s="334"/>
      <c r="AY1104" s="334"/>
      <c r="AZ1104" s="335"/>
      <c r="BA1104" s="335"/>
      <c r="BB1104" s="196">
        <v>94</v>
      </c>
      <c r="BC1104" s="195">
        <v>65409940</v>
      </c>
      <c r="BD1104" s="196">
        <v>7</v>
      </c>
      <c r="BE1104" s="196">
        <v>97</v>
      </c>
      <c r="BF1104" s="196"/>
      <c r="BG1104" s="351">
        <v>2205</v>
      </c>
      <c r="BH1104" s="352"/>
      <c r="BI1104" s="352"/>
      <c r="BJ1104" s="353"/>
      <c r="BK1104" s="354"/>
      <c r="BL1104" s="388">
        <v>42345</v>
      </c>
      <c r="BM1104" s="388">
        <v>54788</v>
      </c>
      <c r="BN1104" s="335">
        <v>2</v>
      </c>
      <c r="BO1104" s="336" t="s">
        <v>985</v>
      </c>
      <c r="BP1104" s="336" t="s">
        <v>985</v>
      </c>
      <c r="BQ1104" s="336"/>
      <c r="BR1104" s="336"/>
      <c r="BS1104" s="336" t="s">
        <v>207</v>
      </c>
      <c r="BT1104" s="335"/>
      <c r="BU1104" s="335"/>
      <c r="BV1104" s="336" t="s">
        <v>90</v>
      </c>
      <c r="BW1104" s="347"/>
      <c r="BX1104" s="336" t="s">
        <v>986</v>
      </c>
      <c r="BY1104" s="336" t="s">
        <v>986</v>
      </c>
      <c r="BZ1104" s="335" t="s">
        <v>985</v>
      </c>
      <c r="CA1104" s="335" t="s">
        <v>985</v>
      </c>
      <c r="CB1104" s="347"/>
      <c r="CC1104" s="347"/>
      <c r="CD1104" s="352"/>
      <c r="CE1104" s="335"/>
      <c r="CF1104" s="335"/>
      <c r="CG1104" s="330">
        <v>1</v>
      </c>
      <c r="CH1104" s="330">
        <v>1</v>
      </c>
      <c r="CI1104" s="330">
        <v>1</v>
      </c>
      <c r="CJ1104" s="350">
        <v>1</v>
      </c>
      <c r="CK1104" s="335" t="s">
        <v>986</v>
      </c>
      <c r="CL1104" s="335" t="s">
        <v>986</v>
      </c>
      <c r="CM1104" s="335" t="s">
        <v>986</v>
      </c>
      <c r="CN1104" s="335" t="s">
        <v>986</v>
      </c>
      <c r="CO1104" s="335" t="s">
        <v>986</v>
      </c>
      <c r="CP1104" s="335" t="s">
        <v>480</v>
      </c>
      <c r="CQ1104" s="335" t="s">
        <v>986</v>
      </c>
      <c r="CR1104" s="335" t="s">
        <v>985</v>
      </c>
      <c r="CS1104" s="335" t="s">
        <v>985</v>
      </c>
      <c r="CT1104" s="335" t="s">
        <v>985</v>
      </c>
      <c r="CU1104" s="335">
        <v>6</v>
      </c>
      <c r="CV1104" s="335"/>
      <c r="CW1104" s="335"/>
      <c r="CX1104" s="335">
        <v>2</v>
      </c>
      <c r="CY1104" s="335">
        <v>4</v>
      </c>
      <c r="CZ1104" s="335">
        <v>2</v>
      </c>
      <c r="DA1104" s="335">
        <v>4</v>
      </c>
      <c r="DB1104" s="335"/>
      <c r="DC1104" s="335">
        <v>94</v>
      </c>
      <c r="DD1104" s="335" t="s">
        <v>987</v>
      </c>
      <c r="DE1104" s="335" t="s">
        <v>985</v>
      </c>
      <c r="DF1104" s="336">
        <v>0</v>
      </c>
      <c r="DG1104" s="336"/>
      <c r="DH1104" s="338" t="s">
        <v>985</v>
      </c>
      <c r="DI1104" s="339"/>
      <c r="DJ1104" s="335"/>
      <c r="DK1104" s="335"/>
      <c r="DL1104" s="335"/>
      <c r="DM1104" s="335"/>
    </row>
    <row r="1105" spans="1:117">
      <c r="A1105" s="62" t="s">
        <v>4217</v>
      </c>
      <c r="B1105" s="342">
        <v>0</v>
      </c>
      <c r="C1105" s="344" t="s">
        <v>4217</v>
      </c>
      <c r="D1105" s="344" t="s">
        <v>4206</v>
      </c>
      <c r="E1105" s="344" t="s">
        <v>4206</v>
      </c>
      <c r="F1105" s="330">
        <v>1080</v>
      </c>
      <c r="G1105" s="330">
        <v>1080</v>
      </c>
      <c r="H1105" s="342" t="s">
        <v>480</v>
      </c>
      <c r="I1105" s="342" t="s">
        <v>480</v>
      </c>
      <c r="J1105" s="336" t="s">
        <v>480</v>
      </c>
      <c r="K1105" s="346">
        <v>1</v>
      </c>
      <c r="L1105" s="347"/>
      <c r="M1105" s="347"/>
      <c r="N1105" s="348" t="s">
        <v>4207</v>
      </c>
      <c r="O1105" s="348" t="s">
        <v>4207</v>
      </c>
      <c r="P1105" s="348" t="s">
        <v>4208</v>
      </c>
      <c r="Q1105" s="348" t="s">
        <v>4208</v>
      </c>
      <c r="R1105" s="335">
        <v>317490</v>
      </c>
      <c r="S1105" s="347"/>
      <c r="T1105" s="347"/>
      <c r="U1105" s="335"/>
      <c r="V1105" s="341"/>
      <c r="W1105" s="342">
        <v>1</v>
      </c>
      <c r="X1105" s="330">
        <v>1</v>
      </c>
      <c r="Y1105" s="330">
        <v>1</v>
      </c>
      <c r="Z1105" s="330">
        <v>1</v>
      </c>
      <c r="AA1105" s="350">
        <v>1</v>
      </c>
      <c r="AB1105" s="335"/>
      <c r="AC1105" s="341"/>
      <c r="AD1105" s="342">
        <v>1</v>
      </c>
      <c r="AE1105" s="330">
        <v>1</v>
      </c>
      <c r="AF1105" s="330">
        <v>1</v>
      </c>
      <c r="AG1105" s="330">
        <v>1</v>
      </c>
      <c r="AH1105" s="350">
        <v>1</v>
      </c>
      <c r="AI1105" s="335"/>
      <c r="AJ1105" s="343"/>
      <c r="AK1105" s="343"/>
      <c r="AL1105" s="350"/>
      <c r="AM1105" s="350"/>
      <c r="AN1105" s="350"/>
      <c r="AO1105" s="335"/>
      <c r="AP1105" s="335"/>
      <c r="AQ1105" s="335"/>
      <c r="AR1105" s="335"/>
      <c r="AS1105" s="335"/>
      <c r="AT1105" s="335"/>
      <c r="AU1105" s="333" t="s">
        <v>2822</v>
      </c>
      <c r="AV1105" s="334">
        <v>1</v>
      </c>
      <c r="AW1105" s="333">
        <v>0</v>
      </c>
      <c r="AX1105" s="334"/>
      <c r="AY1105" s="334"/>
      <c r="AZ1105" s="335"/>
      <c r="BA1105" s="335"/>
      <c r="BB1105" s="196">
        <v>94</v>
      </c>
      <c r="BC1105" s="195">
        <v>65409940</v>
      </c>
      <c r="BD1105" s="196">
        <v>7</v>
      </c>
      <c r="BE1105" s="196">
        <v>97</v>
      </c>
      <c r="BF1105" s="196"/>
      <c r="BG1105" s="351">
        <v>2205</v>
      </c>
      <c r="BH1105" s="352"/>
      <c r="BI1105" s="352"/>
      <c r="BJ1105" s="353"/>
      <c r="BK1105" s="354"/>
      <c r="BL1105" s="388">
        <v>42345</v>
      </c>
      <c r="BM1105" s="388">
        <v>54788</v>
      </c>
      <c r="BN1105" s="335">
        <v>2</v>
      </c>
      <c r="BO1105" s="336" t="s">
        <v>985</v>
      </c>
      <c r="BP1105" s="336" t="s">
        <v>985</v>
      </c>
      <c r="BQ1105" s="336"/>
      <c r="BR1105" s="336"/>
      <c r="BS1105" s="336" t="s">
        <v>439</v>
      </c>
      <c r="BT1105" s="335"/>
      <c r="BU1105" s="335"/>
      <c r="BV1105" s="336" t="s">
        <v>90</v>
      </c>
      <c r="BW1105" s="347"/>
      <c r="BX1105" s="336" t="s">
        <v>986</v>
      </c>
      <c r="BY1105" s="336" t="s">
        <v>986</v>
      </c>
      <c r="BZ1105" s="335" t="s">
        <v>985</v>
      </c>
      <c r="CA1105" s="335" t="s">
        <v>985</v>
      </c>
      <c r="CB1105" s="347"/>
      <c r="CC1105" s="347"/>
      <c r="CD1105" s="352"/>
      <c r="CE1105" s="335"/>
      <c r="CF1105" s="335"/>
      <c r="CG1105" s="330">
        <v>1</v>
      </c>
      <c r="CH1105" s="330">
        <v>1</v>
      </c>
      <c r="CI1105" s="330">
        <v>1</v>
      </c>
      <c r="CJ1105" s="350">
        <v>1</v>
      </c>
      <c r="CK1105" s="335" t="s">
        <v>986</v>
      </c>
      <c r="CL1105" s="335" t="s">
        <v>986</v>
      </c>
      <c r="CM1105" s="335" t="s">
        <v>986</v>
      </c>
      <c r="CN1105" s="335" t="s">
        <v>986</v>
      </c>
      <c r="CO1105" s="335" t="s">
        <v>986</v>
      </c>
      <c r="CP1105" s="335" t="s">
        <v>480</v>
      </c>
      <c r="CQ1105" s="335" t="s">
        <v>986</v>
      </c>
      <c r="CR1105" s="335" t="s">
        <v>985</v>
      </c>
      <c r="CS1105" s="335" t="s">
        <v>985</v>
      </c>
      <c r="CT1105" s="335" t="s">
        <v>985</v>
      </c>
      <c r="CU1105" s="335">
        <v>6</v>
      </c>
      <c r="CV1105" s="335"/>
      <c r="CW1105" s="335"/>
      <c r="CX1105" s="335">
        <v>2</v>
      </c>
      <c r="CY1105" s="335">
        <v>4</v>
      </c>
      <c r="CZ1105" s="335">
        <v>2</v>
      </c>
      <c r="DA1105" s="335">
        <v>4</v>
      </c>
      <c r="DB1105" s="335"/>
      <c r="DC1105" s="335">
        <v>94</v>
      </c>
      <c r="DD1105" s="335" t="s">
        <v>987</v>
      </c>
      <c r="DE1105" s="335" t="s">
        <v>985</v>
      </c>
      <c r="DF1105" s="336">
        <v>0</v>
      </c>
      <c r="DG1105" s="336"/>
      <c r="DH1105" s="338" t="s">
        <v>985</v>
      </c>
      <c r="DI1105" s="339"/>
      <c r="DJ1105" s="335"/>
      <c r="DK1105" s="335"/>
      <c r="DL1105" s="335"/>
      <c r="DM1105" s="335"/>
    </row>
    <row r="1106" spans="1:117">
      <c r="A1106" s="62" t="s">
        <v>4218</v>
      </c>
      <c r="B1106" s="342">
        <v>1</v>
      </c>
      <c r="C1106" s="344" t="s">
        <v>4218</v>
      </c>
      <c r="D1106" s="344" t="s">
        <v>4206</v>
      </c>
      <c r="E1106" s="344" t="s">
        <v>4206</v>
      </c>
      <c r="F1106" s="330">
        <v>1080</v>
      </c>
      <c r="G1106" s="330">
        <v>1080</v>
      </c>
      <c r="H1106" s="342" t="s">
        <v>480</v>
      </c>
      <c r="I1106" s="342" t="s">
        <v>480</v>
      </c>
      <c r="J1106" s="336" t="s">
        <v>480</v>
      </c>
      <c r="K1106" s="346">
        <v>1</v>
      </c>
      <c r="L1106" s="347"/>
      <c r="M1106" s="347"/>
      <c r="N1106" s="348" t="s">
        <v>4207</v>
      </c>
      <c r="O1106" s="348" t="s">
        <v>4207</v>
      </c>
      <c r="P1106" s="348" t="s">
        <v>4208</v>
      </c>
      <c r="Q1106" s="348" t="s">
        <v>4208</v>
      </c>
      <c r="R1106" s="335">
        <v>317490</v>
      </c>
      <c r="S1106" s="347"/>
      <c r="T1106" s="347"/>
      <c r="U1106" s="335"/>
      <c r="V1106" s="341"/>
      <c r="W1106" s="342">
        <v>1</v>
      </c>
      <c r="X1106" s="330">
        <v>1</v>
      </c>
      <c r="Y1106" s="330">
        <v>1</v>
      </c>
      <c r="Z1106" s="330">
        <v>1</v>
      </c>
      <c r="AA1106" s="350">
        <v>1</v>
      </c>
      <c r="AB1106" s="335"/>
      <c r="AC1106" s="341"/>
      <c r="AD1106" s="342">
        <v>1</v>
      </c>
      <c r="AE1106" s="330">
        <v>1</v>
      </c>
      <c r="AF1106" s="330">
        <v>1</v>
      </c>
      <c r="AG1106" s="330">
        <v>1</v>
      </c>
      <c r="AH1106" s="350">
        <v>1</v>
      </c>
      <c r="AI1106" s="335"/>
      <c r="AJ1106" s="343"/>
      <c r="AK1106" s="343"/>
      <c r="AL1106" s="350"/>
      <c r="AM1106" s="350"/>
      <c r="AN1106" s="350"/>
      <c r="AO1106" s="335"/>
      <c r="AP1106" s="335"/>
      <c r="AQ1106" s="335"/>
      <c r="AR1106" s="335"/>
      <c r="AS1106" s="335"/>
      <c r="AT1106" s="335"/>
      <c r="AU1106" s="333" t="s">
        <v>2822</v>
      </c>
      <c r="AV1106" s="334">
        <v>1</v>
      </c>
      <c r="AW1106" s="333">
        <v>0</v>
      </c>
      <c r="AX1106" s="334"/>
      <c r="AY1106" s="334"/>
      <c r="AZ1106" s="335"/>
      <c r="BA1106" s="335"/>
      <c r="BB1106" s="196">
        <v>94</v>
      </c>
      <c r="BC1106" s="195">
        <v>65409940</v>
      </c>
      <c r="BD1106" s="196">
        <v>7</v>
      </c>
      <c r="BE1106" s="196">
        <v>97</v>
      </c>
      <c r="BF1106" s="196"/>
      <c r="BG1106" s="351">
        <v>2205</v>
      </c>
      <c r="BH1106" s="352"/>
      <c r="BI1106" s="352"/>
      <c r="BJ1106" s="353"/>
      <c r="BK1106" s="354"/>
      <c r="BL1106" s="388">
        <v>42345</v>
      </c>
      <c r="BM1106" s="388">
        <v>54788</v>
      </c>
      <c r="BN1106" s="335">
        <v>2</v>
      </c>
      <c r="BO1106" s="336" t="s">
        <v>985</v>
      </c>
      <c r="BP1106" s="336" t="s">
        <v>985</v>
      </c>
      <c r="BQ1106" s="336"/>
      <c r="BR1106" s="336"/>
      <c r="BS1106" s="336" t="s">
        <v>118</v>
      </c>
      <c r="BT1106" s="335"/>
      <c r="BU1106" s="335"/>
      <c r="BV1106" s="336" t="s">
        <v>90</v>
      </c>
      <c r="BW1106" s="347"/>
      <c r="BX1106" s="336" t="s">
        <v>986</v>
      </c>
      <c r="BY1106" s="336" t="s">
        <v>986</v>
      </c>
      <c r="BZ1106" s="335" t="s">
        <v>985</v>
      </c>
      <c r="CA1106" s="335" t="s">
        <v>985</v>
      </c>
      <c r="CB1106" s="347"/>
      <c r="CC1106" s="347"/>
      <c r="CD1106" s="352"/>
      <c r="CE1106" s="335"/>
      <c r="CF1106" s="335"/>
      <c r="CG1106" s="330">
        <v>1</v>
      </c>
      <c r="CH1106" s="330">
        <v>1</v>
      </c>
      <c r="CI1106" s="330">
        <v>1</v>
      </c>
      <c r="CJ1106" s="350">
        <v>1</v>
      </c>
      <c r="CK1106" s="335" t="s">
        <v>986</v>
      </c>
      <c r="CL1106" s="335" t="s">
        <v>986</v>
      </c>
      <c r="CM1106" s="335" t="s">
        <v>986</v>
      </c>
      <c r="CN1106" s="335" t="s">
        <v>986</v>
      </c>
      <c r="CO1106" s="335" t="s">
        <v>986</v>
      </c>
      <c r="CP1106" s="335" t="s">
        <v>480</v>
      </c>
      <c r="CQ1106" s="335" t="s">
        <v>986</v>
      </c>
      <c r="CR1106" s="335" t="s">
        <v>985</v>
      </c>
      <c r="CS1106" s="335" t="s">
        <v>985</v>
      </c>
      <c r="CT1106" s="335" t="s">
        <v>985</v>
      </c>
      <c r="CU1106" s="335">
        <v>6</v>
      </c>
      <c r="CV1106" s="335"/>
      <c r="CW1106" s="335"/>
      <c r="CX1106" s="335">
        <v>2</v>
      </c>
      <c r="CY1106" s="335">
        <v>4</v>
      </c>
      <c r="CZ1106" s="335">
        <v>2</v>
      </c>
      <c r="DA1106" s="335">
        <v>4</v>
      </c>
      <c r="DB1106" s="335"/>
      <c r="DC1106" s="335">
        <v>94</v>
      </c>
      <c r="DD1106" s="335" t="s">
        <v>987</v>
      </c>
      <c r="DE1106" s="335" t="s">
        <v>985</v>
      </c>
      <c r="DF1106" s="336">
        <v>0</v>
      </c>
      <c r="DG1106" s="336"/>
      <c r="DH1106" s="338" t="s">
        <v>985</v>
      </c>
      <c r="DI1106" s="339"/>
      <c r="DJ1106" s="335"/>
      <c r="DK1106" s="335"/>
      <c r="DL1106" s="335"/>
      <c r="DM1106" s="335"/>
    </row>
    <row r="1107" spans="1:117">
      <c r="A1107" s="62" t="s">
        <v>3100</v>
      </c>
      <c r="B1107" s="342">
        <v>0</v>
      </c>
      <c r="C1107" s="344" t="s">
        <v>3100</v>
      </c>
      <c r="D1107" s="344" t="s">
        <v>3086</v>
      </c>
      <c r="E1107" s="344" t="s">
        <v>3086</v>
      </c>
      <c r="F1107" s="330">
        <v>1080</v>
      </c>
      <c r="G1107" s="330">
        <v>1080</v>
      </c>
      <c r="H1107" s="342" t="s">
        <v>480</v>
      </c>
      <c r="I1107" s="342" t="s">
        <v>480</v>
      </c>
      <c r="J1107" s="336" t="s">
        <v>480</v>
      </c>
      <c r="K1107" s="346">
        <v>1</v>
      </c>
      <c r="L1107" s="347"/>
      <c r="M1107" s="347"/>
      <c r="N1107" s="348" t="s">
        <v>3087</v>
      </c>
      <c r="O1107" s="348" t="s">
        <v>3087</v>
      </c>
      <c r="P1107" s="348" t="s">
        <v>3088</v>
      </c>
      <c r="Q1107" s="348" t="s">
        <v>3088</v>
      </c>
      <c r="R1107" s="335">
        <v>317490</v>
      </c>
      <c r="S1107" s="347"/>
      <c r="T1107" s="347"/>
      <c r="U1107" s="335"/>
      <c r="V1107" s="341"/>
      <c r="W1107" s="342">
        <v>1</v>
      </c>
      <c r="X1107" s="330">
        <v>1</v>
      </c>
      <c r="Y1107" s="330">
        <v>1</v>
      </c>
      <c r="Z1107" s="330">
        <v>1</v>
      </c>
      <c r="AA1107" s="350">
        <v>1</v>
      </c>
      <c r="AB1107" s="335"/>
      <c r="AC1107" s="341"/>
      <c r="AD1107" s="342">
        <v>1</v>
      </c>
      <c r="AE1107" s="330">
        <v>1</v>
      </c>
      <c r="AF1107" s="330">
        <v>1</v>
      </c>
      <c r="AG1107" s="330">
        <v>1</v>
      </c>
      <c r="AH1107" s="350">
        <v>1</v>
      </c>
      <c r="AI1107" s="335"/>
      <c r="AJ1107" s="343"/>
      <c r="AK1107" s="343"/>
      <c r="AL1107" s="350"/>
      <c r="AM1107" s="350"/>
      <c r="AN1107" s="350"/>
      <c r="AO1107" s="335"/>
      <c r="AP1107" s="335"/>
      <c r="AQ1107" s="335"/>
      <c r="AR1107" s="335"/>
      <c r="AS1107" s="335"/>
      <c r="AT1107" s="335"/>
      <c r="AU1107" s="333" t="s">
        <v>2822</v>
      </c>
      <c r="AV1107" s="334">
        <v>1</v>
      </c>
      <c r="AW1107" s="333">
        <v>0</v>
      </c>
      <c r="AX1107" s="334"/>
      <c r="AY1107" s="334"/>
      <c r="AZ1107" s="335"/>
      <c r="BA1107" s="335"/>
      <c r="BB1107" s="196">
        <v>94</v>
      </c>
      <c r="BC1107" s="195">
        <v>65409940</v>
      </c>
      <c r="BD1107" s="196">
        <v>7</v>
      </c>
      <c r="BE1107" s="196">
        <v>97</v>
      </c>
      <c r="BF1107" s="196"/>
      <c r="BG1107" s="351">
        <v>2204</v>
      </c>
      <c r="BH1107" s="352"/>
      <c r="BI1107" s="352"/>
      <c r="BJ1107" s="353"/>
      <c r="BK1107" s="354"/>
      <c r="BL1107" s="388">
        <v>42345</v>
      </c>
      <c r="BM1107" s="388">
        <v>54788</v>
      </c>
      <c r="BN1107" s="335">
        <v>2</v>
      </c>
      <c r="BO1107" s="336" t="s">
        <v>985</v>
      </c>
      <c r="BP1107" s="336" t="s">
        <v>985</v>
      </c>
      <c r="BQ1107" s="336"/>
      <c r="BR1107" s="336"/>
      <c r="BS1107" s="336" t="s">
        <v>118</v>
      </c>
      <c r="BT1107" s="335"/>
      <c r="BU1107" s="335"/>
      <c r="BV1107" s="336" t="s">
        <v>90</v>
      </c>
      <c r="BW1107" s="347"/>
      <c r="BX1107" s="336" t="s">
        <v>986</v>
      </c>
      <c r="BY1107" s="336" t="s">
        <v>986</v>
      </c>
      <c r="BZ1107" s="335" t="s">
        <v>985</v>
      </c>
      <c r="CA1107" s="335" t="s">
        <v>985</v>
      </c>
      <c r="CB1107" s="347"/>
      <c r="CC1107" s="347"/>
      <c r="CD1107" s="352"/>
      <c r="CE1107" s="335"/>
      <c r="CF1107" s="335"/>
      <c r="CG1107" s="330">
        <v>1</v>
      </c>
      <c r="CH1107" s="330">
        <v>1</v>
      </c>
      <c r="CI1107" s="330">
        <v>1</v>
      </c>
      <c r="CJ1107" s="350">
        <v>1</v>
      </c>
      <c r="CK1107" s="335" t="s">
        <v>986</v>
      </c>
      <c r="CL1107" s="335" t="s">
        <v>986</v>
      </c>
      <c r="CM1107" s="335" t="s">
        <v>986</v>
      </c>
      <c r="CN1107" s="335" t="s">
        <v>986</v>
      </c>
      <c r="CO1107" s="335" t="s">
        <v>986</v>
      </c>
      <c r="CP1107" s="335" t="s">
        <v>480</v>
      </c>
      <c r="CQ1107" s="335" t="s">
        <v>986</v>
      </c>
      <c r="CR1107" s="335" t="s">
        <v>985</v>
      </c>
      <c r="CS1107" s="335" t="s">
        <v>985</v>
      </c>
      <c r="CT1107" s="335" t="s">
        <v>985</v>
      </c>
      <c r="CU1107" s="335">
        <v>6</v>
      </c>
      <c r="CV1107" s="335"/>
      <c r="CW1107" s="335"/>
      <c r="CX1107" s="335">
        <v>2</v>
      </c>
      <c r="CY1107" s="335">
        <v>4</v>
      </c>
      <c r="CZ1107" s="335">
        <v>2</v>
      </c>
      <c r="DA1107" s="335">
        <v>4</v>
      </c>
      <c r="DB1107" s="335"/>
      <c r="DC1107" s="335">
        <v>94</v>
      </c>
      <c r="DD1107" s="335" t="s">
        <v>987</v>
      </c>
      <c r="DE1107" s="335" t="s">
        <v>985</v>
      </c>
      <c r="DF1107" s="336">
        <v>0</v>
      </c>
      <c r="DG1107" s="336"/>
      <c r="DH1107" s="338" t="s">
        <v>985</v>
      </c>
      <c r="DI1107" s="339"/>
      <c r="DJ1107" s="335"/>
      <c r="DK1107" s="335"/>
      <c r="DL1107" s="335"/>
      <c r="DM1107" s="335"/>
    </row>
    <row r="1108" spans="1:117">
      <c r="A1108" s="62" t="s">
        <v>3101</v>
      </c>
      <c r="B1108" s="342">
        <v>4</v>
      </c>
      <c r="C1108" s="344" t="s">
        <v>3101</v>
      </c>
      <c r="D1108" s="344" t="s">
        <v>3086</v>
      </c>
      <c r="E1108" s="344" t="s">
        <v>3086</v>
      </c>
      <c r="F1108" s="330">
        <v>1080</v>
      </c>
      <c r="G1108" s="330">
        <v>1080</v>
      </c>
      <c r="H1108" s="342" t="s">
        <v>480</v>
      </c>
      <c r="I1108" s="342" t="s">
        <v>480</v>
      </c>
      <c r="J1108" s="336" t="s">
        <v>480</v>
      </c>
      <c r="K1108" s="346">
        <v>1</v>
      </c>
      <c r="L1108" s="347"/>
      <c r="M1108" s="347"/>
      <c r="N1108" s="348" t="s">
        <v>3087</v>
      </c>
      <c r="O1108" s="348" t="s">
        <v>3087</v>
      </c>
      <c r="P1108" s="348" t="s">
        <v>3088</v>
      </c>
      <c r="Q1108" s="348" t="s">
        <v>3088</v>
      </c>
      <c r="R1108" s="335">
        <v>317490</v>
      </c>
      <c r="S1108" s="347"/>
      <c r="T1108" s="347"/>
      <c r="U1108" s="335"/>
      <c r="V1108" s="341"/>
      <c r="W1108" s="342">
        <v>1</v>
      </c>
      <c r="X1108" s="330">
        <v>1</v>
      </c>
      <c r="Y1108" s="330">
        <v>1</v>
      </c>
      <c r="Z1108" s="330">
        <v>1</v>
      </c>
      <c r="AA1108" s="350">
        <v>1</v>
      </c>
      <c r="AB1108" s="335"/>
      <c r="AC1108" s="341"/>
      <c r="AD1108" s="342">
        <v>1</v>
      </c>
      <c r="AE1108" s="330">
        <v>1</v>
      </c>
      <c r="AF1108" s="330">
        <v>1</v>
      </c>
      <c r="AG1108" s="330">
        <v>1</v>
      </c>
      <c r="AH1108" s="350">
        <v>1</v>
      </c>
      <c r="AI1108" s="335"/>
      <c r="AJ1108" s="343"/>
      <c r="AK1108" s="343"/>
      <c r="AL1108" s="350"/>
      <c r="AM1108" s="350"/>
      <c r="AN1108" s="350"/>
      <c r="AO1108" s="335"/>
      <c r="AP1108" s="335"/>
      <c r="AQ1108" s="335"/>
      <c r="AR1108" s="335"/>
      <c r="AS1108" s="335"/>
      <c r="AT1108" s="335"/>
      <c r="AU1108" s="333" t="s">
        <v>2822</v>
      </c>
      <c r="AV1108" s="334">
        <v>1</v>
      </c>
      <c r="AW1108" s="333">
        <v>0</v>
      </c>
      <c r="AX1108" s="334"/>
      <c r="AY1108" s="334"/>
      <c r="AZ1108" s="335"/>
      <c r="BA1108" s="335"/>
      <c r="BB1108" s="196">
        <v>94</v>
      </c>
      <c r="BC1108" s="195">
        <v>65409940</v>
      </c>
      <c r="BD1108" s="196">
        <v>7</v>
      </c>
      <c r="BE1108" s="196">
        <v>97</v>
      </c>
      <c r="BF1108" s="196"/>
      <c r="BG1108" s="351">
        <v>2204</v>
      </c>
      <c r="BH1108" s="352"/>
      <c r="BI1108" s="352"/>
      <c r="BJ1108" s="353"/>
      <c r="BK1108" s="354"/>
      <c r="BL1108" s="388">
        <v>42345</v>
      </c>
      <c r="BM1108" s="388">
        <v>54788</v>
      </c>
      <c r="BN1108" s="335">
        <v>2</v>
      </c>
      <c r="BO1108" s="336" t="s">
        <v>985</v>
      </c>
      <c r="BP1108" s="336" t="s">
        <v>985</v>
      </c>
      <c r="BQ1108" s="336"/>
      <c r="BR1108" s="336"/>
      <c r="BS1108" s="336" t="s">
        <v>118</v>
      </c>
      <c r="BT1108" s="335"/>
      <c r="BU1108" s="335"/>
      <c r="BV1108" s="336" t="s">
        <v>90</v>
      </c>
      <c r="BW1108" s="347"/>
      <c r="BX1108" s="336" t="s">
        <v>986</v>
      </c>
      <c r="BY1108" s="336" t="s">
        <v>986</v>
      </c>
      <c r="BZ1108" s="335" t="s">
        <v>985</v>
      </c>
      <c r="CA1108" s="335" t="s">
        <v>985</v>
      </c>
      <c r="CB1108" s="347"/>
      <c r="CC1108" s="347"/>
      <c r="CD1108" s="352"/>
      <c r="CE1108" s="335"/>
      <c r="CF1108" s="335"/>
      <c r="CG1108" s="330">
        <v>1</v>
      </c>
      <c r="CH1108" s="330">
        <v>1</v>
      </c>
      <c r="CI1108" s="330">
        <v>1</v>
      </c>
      <c r="CJ1108" s="350">
        <v>1</v>
      </c>
      <c r="CK1108" s="335" t="s">
        <v>986</v>
      </c>
      <c r="CL1108" s="335" t="s">
        <v>986</v>
      </c>
      <c r="CM1108" s="335" t="s">
        <v>986</v>
      </c>
      <c r="CN1108" s="335" t="s">
        <v>986</v>
      </c>
      <c r="CO1108" s="335" t="s">
        <v>986</v>
      </c>
      <c r="CP1108" s="335" t="s">
        <v>480</v>
      </c>
      <c r="CQ1108" s="335" t="s">
        <v>986</v>
      </c>
      <c r="CR1108" s="335" t="s">
        <v>985</v>
      </c>
      <c r="CS1108" s="335" t="s">
        <v>985</v>
      </c>
      <c r="CT1108" s="335" t="s">
        <v>985</v>
      </c>
      <c r="CU1108" s="335">
        <v>6</v>
      </c>
      <c r="CV1108" s="335"/>
      <c r="CW1108" s="335"/>
      <c r="CX1108" s="335">
        <v>2</v>
      </c>
      <c r="CY1108" s="335">
        <v>4</v>
      </c>
      <c r="CZ1108" s="335">
        <v>2</v>
      </c>
      <c r="DA1108" s="335">
        <v>4</v>
      </c>
      <c r="DB1108" s="335"/>
      <c r="DC1108" s="335">
        <v>94</v>
      </c>
      <c r="DD1108" s="335" t="s">
        <v>987</v>
      </c>
      <c r="DE1108" s="335" t="s">
        <v>985</v>
      </c>
      <c r="DF1108" s="336">
        <v>0</v>
      </c>
      <c r="DG1108" s="336"/>
      <c r="DH1108" s="338" t="s">
        <v>985</v>
      </c>
      <c r="DI1108" s="339"/>
      <c r="DJ1108" s="335"/>
      <c r="DK1108" s="335"/>
      <c r="DL1108" s="335"/>
      <c r="DM1108" s="335"/>
    </row>
    <row r="1109" spans="1:117">
      <c r="A1109" s="62" t="s">
        <v>4262</v>
      </c>
      <c r="B1109" s="342">
        <v>3</v>
      </c>
      <c r="C1109" s="344" t="s">
        <v>4262</v>
      </c>
      <c r="D1109" s="344" t="s">
        <v>4230</v>
      </c>
      <c r="E1109" s="344" t="s">
        <v>4230</v>
      </c>
      <c r="F1109" s="330">
        <v>1080</v>
      </c>
      <c r="G1109" s="330">
        <v>1080</v>
      </c>
      <c r="H1109" s="342" t="s">
        <v>480</v>
      </c>
      <c r="I1109" s="342" t="s">
        <v>480</v>
      </c>
      <c r="J1109" s="336" t="s">
        <v>480</v>
      </c>
      <c r="K1109" s="346">
        <v>1</v>
      </c>
      <c r="L1109" s="347"/>
      <c r="M1109" s="347"/>
      <c r="N1109" s="348" t="s">
        <v>4231</v>
      </c>
      <c r="O1109" s="348" t="s">
        <v>4231</v>
      </c>
      <c r="P1109" s="348" t="s">
        <v>4232</v>
      </c>
      <c r="Q1109" s="348" t="s">
        <v>4232</v>
      </c>
      <c r="R1109" s="335">
        <v>317490</v>
      </c>
      <c r="S1109" s="347"/>
      <c r="T1109" s="347"/>
      <c r="U1109" s="335"/>
      <c r="V1109" s="341"/>
      <c r="W1109" s="342">
        <v>1</v>
      </c>
      <c r="X1109" s="330">
        <v>1</v>
      </c>
      <c r="Y1109" s="330">
        <v>1</v>
      </c>
      <c r="Z1109" s="330">
        <v>1</v>
      </c>
      <c r="AA1109" s="350">
        <v>1</v>
      </c>
      <c r="AB1109" s="335"/>
      <c r="AC1109" s="341"/>
      <c r="AD1109" s="342">
        <v>1</v>
      </c>
      <c r="AE1109" s="330">
        <v>1</v>
      </c>
      <c r="AF1109" s="330">
        <v>1</v>
      </c>
      <c r="AG1109" s="330">
        <v>1</v>
      </c>
      <c r="AH1109" s="350">
        <v>1</v>
      </c>
      <c r="AI1109" s="335"/>
      <c r="AJ1109" s="343"/>
      <c r="AK1109" s="343"/>
      <c r="AL1109" s="350"/>
      <c r="AM1109" s="350"/>
      <c r="AN1109" s="350"/>
      <c r="AO1109" s="335"/>
      <c r="AP1109" s="335"/>
      <c r="AQ1109" s="335"/>
      <c r="AR1109" s="335"/>
      <c r="AS1109" s="335"/>
      <c r="AT1109" s="335"/>
      <c r="AU1109" s="333" t="s">
        <v>2822</v>
      </c>
      <c r="AV1109" s="334">
        <v>1</v>
      </c>
      <c r="AW1109" s="333">
        <v>0</v>
      </c>
      <c r="AX1109" s="334"/>
      <c r="AY1109" s="334"/>
      <c r="AZ1109" s="335"/>
      <c r="BA1109" s="335"/>
      <c r="BB1109" s="196">
        <v>94</v>
      </c>
      <c r="BC1109" s="195">
        <v>65409940</v>
      </c>
      <c r="BD1109" s="196">
        <v>7</v>
      </c>
      <c r="BE1109" s="196">
        <v>97</v>
      </c>
      <c r="BF1109" s="196"/>
      <c r="BG1109" s="351">
        <v>2203</v>
      </c>
      <c r="BH1109" s="352"/>
      <c r="BI1109" s="352"/>
      <c r="BJ1109" s="353"/>
      <c r="BK1109" s="354"/>
      <c r="BL1109" s="388">
        <v>42345</v>
      </c>
      <c r="BM1109" s="388">
        <v>54788</v>
      </c>
      <c r="BN1109" s="335">
        <v>2</v>
      </c>
      <c r="BO1109" s="336" t="s">
        <v>985</v>
      </c>
      <c r="BP1109" s="336" t="s">
        <v>985</v>
      </c>
      <c r="BQ1109" s="336"/>
      <c r="BR1109" s="336"/>
      <c r="BS1109" s="336" t="s">
        <v>439</v>
      </c>
      <c r="BT1109" s="335"/>
      <c r="BU1109" s="335"/>
      <c r="BV1109" s="336" t="s">
        <v>90</v>
      </c>
      <c r="BW1109" s="347"/>
      <c r="BX1109" s="336" t="s">
        <v>986</v>
      </c>
      <c r="BY1109" s="336" t="s">
        <v>986</v>
      </c>
      <c r="BZ1109" s="335" t="s">
        <v>985</v>
      </c>
      <c r="CA1109" s="335" t="s">
        <v>985</v>
      </c>
      <c r="CB1109" s="347"/>
      <c r="CC1109" s="347"/>
      <c r="CD1109" s="352"/>
      <c r="CE1109" s="335"/>
      <c r="CF1109" s="335"/>
      <c r="CG1109" s="330">
        <v>1</v>
      </c>
      <c r="CH1109" s="330">
        <v>1</v>
      </c>
      <c r="CI1109" s="330">
        <v>1</v>
      </c>
      <c r="CJ1109" s="350">
        <v>1</v>
      </c>
      <c r="CK1109" s="335" t="s">
        <v>986</v>
      </c>
      <c r="CL1109" s="335" t="s">
        <v>986</v>
      </c>
      <c r="CM1109" s="335" t="s">
        <v>986</v>
      </c>
      <c r="CN1109" s="335" t="s">
        <v>986</v>
      </c>
      <c r="CO1109" s="335" t="s">
        <v>986</v>
      </c>
      <c r="CP1109" s="335" t="s">
        <v>480</v>
      </c>
      <c r="CQ1109" s="335" t="s">
        <v>986</v>
      </c>
      <c r="CR1109" s="335" t="s">
        <v>985</v>
      </c>
      <c r="CS1109" s="335" t="s">
        <v>985</v>
      </c>
      <c r="CT1109" s="335" t="s">
        <v>985</v>
      </c>
      <c r="CU1109" s="335">
        <v>6</v>
      </c>
      <c r="CV1109" s="335"/>
      <c r="CW1109" s="335"/>
      <c r="CX1109" s="335">
        <v>2</v>
      </c>
      <c r="CY1109" s="335">
        <v>4</v>
      </c>
      <c r="CZ1109" s="335">
        <v>2</v>
      </c>
      <c r="DA1109" s="335">
        <v>4</v>
      </c>
      <c r="DB1109" s="335"/>
      <c r="DC1109" s="335">
        <v>94</v>
      </c>
      <c r="DD1109" s="335" t="s">
        <v>987</v>
      </c>
      <c r="DE1109" s="335" t="s">
        <v>985</v>
      </c>
      <c r="DF1109" s="336">
        <v>0</v>
      </c>
      <c r="DG1109" s="336"/>
      <c r="DH1109" s="338" t="s">
        <v>985</v>
      </c>
      <c r="DI1109" s="339"/>
      <c r="DJ1109" s="335"/>
      <c r="DK1109" s="335"/>
      <c r="DL1109" s="335"/>
      <c r="DM1109" s="335"/>
    </row>
    <row r="1110" spans="1:117">
      <c r="A1110" s="62" t="s">
        <v>4263</v>
      </c>
      <c r="B1110" s="342">
        <v>1</v>
      </c>
      <c r="C1110" s="344" t="s">
        <v>4263</v>
      </c>
      <c r="D1110" s="344" t="s">
        <v>4234</v>
      </c>
      <c r="E1110" s="344" t="s">
        <v>4234</v>
      </c>
      <c r="F1110" s="330">
        <v>1080</v>
      </c>
      <c r="G1110" s="330">
        <v>1080</v>
      </c>
      <c r="H1110" s="342" t="s">
        <v>480</v>
      </c>
      <c r="I1110" s="342" t="s">
        <v>480</v>
      </c>
      <c r="J1110" s="336" t="s">
        <v>480</v>
      </c>
      <c r="K1110" s="346">
        <v>1</v>
      </c>
      <c r="L1110" s="347"/>
      <c r="M1110" s="347"/>
      <c r="N1110" s="348" t="s">
        <v>4231</v>
      </c>
      <c r="O1110" s="348" t="s">
        <v>4231</v>
      </c>
      <c r="P1110" s="348" t="s">
        <v>4235</v>
      </c>
      <c r="Q1110" s="348" t="s">
        <v>4235</v>
      </c>
      <c r="R1110" s="335">
        <v>317490</v>
      </c>
      <c r="S1110" s="347"/>
      <c r="T1110" s="347"/>
      <c r="U1110" s="335"/>
      <c r="V1110" s="341"/>
      <c r="W1110" s="342">
        <v>1</v>
      </c>
      <c r="X1110" s="330">
        <v>1</v>
      </c>
      <c r="Y1110" s="330">
        <v>1</v>
      </c>
      <c r="Z1110" s="330">
        <v>1</v>
      </c>
      <c r="AA1110" s="350">
        <v>1</v>
      </c>
      <c r="AB1110" s="335"/>
      <c r="AC1110" s="341"/>
      <c r="AD1110" s="342">
        <v>1</v>
      </c>
      <c r="AE1110" s="330">
        <v>1</v>
      </c>
      <c r="AF1110" s="330">
        <v>1</v>
      </c>
      <c r="AG1110" s="330">
        <v>1</v>
      </c>
      <c r="AH1110" s="350">
        <v>1</v>
      </c>
      <c r="AI1110" s="335"/>
      <c r="AJ1110" s="343"/>
      <c r="AK1110" s="343"/>
      <c r="AL1110" s="350"/>
      <c r="AM1110" s="350"/>
      <c r="AN1110" s="350"/>
      <c r="AO1110" s="335"/>
      <c r="AP1110" s="335"/>
      <c r="AQ1110" s="335"/>
      <c r="AR1110" s="335"/>
      <c r="AS1110" s="335"/>
      <c r="AT1110" s="335"/>
      <c r="AU1110" s="333" t="s">
        <v>2822</v>
      </c>
      <c r="AV1110" s="334">
        <v>1</v>
      </c>
      <c r="AW1110" s="333">
        <v>0</v>
      </c>
      <c r="AX1110" s="334"/>
      <c r="AY1110" s="334"/>
      <c r="AZ1110" s="335"/>
      <c r="BA1110" s="335"/>
      <c r="BB1110" s="196">
        <v>94</v>
      </c>
      <c r="BC1110" s="195">
        <v>65409940</v>
      </c>
      <c r="BD1110" s="196">
        <v>7</v>
      </c>
      <c r="BE1110" s="196">
        <v>97</v>
      </c>
      <c r="BF1110" s="196"/>
      <c r="BG1110" s="351">
        <v>2203</v>
      </c>
      <c r="BH1110" s="352"/>
      <c r="BI1110" s="352"/>
      <c r="BJ1110" s="353"/>
      <c r="BK1110" s="354"/>
      <c r="BL1110" s="388">
        <v>42345</v>
      </c>
      <c r="BM1110" s="388">
        <v>54788</v>
      </c>
      <c r="BN1110" s="335">
        <v>2</v>
      </c>
      <c r="BO1110" s="336" t="s">
        <v>985</v>
      </c>
      <c r="BP1110" s="336" t="s">
        <v>985</v>
      </c>
      <c r="BQ1110" s="336"/>
      <c r="BR1110" s="336"/>
      <c r="BS1110" s="336" t="s">
        <v>439</v>
      </c>
      <c r="BT1110" s="335"/>
      <c r="BU1110" s="335"/>
      <c r="BV1110" s="336" t="s">
        <v>90</v>
      </c>
      <c r="BW1110" s="347"/>
      <c r="BX1110" s="336" t="s">
        <v>986</v>
      </c>
      <c r="BY1110" s="336" t="s">
        <v>986</v>
      </c>
      <c r="BZ1110" s="335" t="s">
        <v>985</v>
      </c>
      <c r="CA1110" s="335" t="s">
        <v>985</v>
      </c>
      <c r="CB1110" s="347"/>
      <c r="CC1110" s="347"/>
      <c r="CD1110" s="352"/>
      <c r="CE1110" s="335"/>
      <c r="CF1110" s="335"/>
      <c r="CG1110" s="330">
        <v>1</v>
      </c>
      <c r="CH1110" s="330">
        <v>1</v>
      </c>
      <c r="CI1110" s="330">
        <v>1</v>
      </c>
      <c r="CJ1110" s="350">
        <v>1</v>
      </c>
      <c r="CK1110" s="335" t="s">
        <v>986</v>
      </c>
      <c r="CL1110" s="335" t="s">
        <v>986</v>
      </c>
      <c r="CM1110" s="335" t="s">
        <v>986</v>
      </c>
      <c r="CN1110" s="335" t="s">
        <v>986</v>
      </c>
      <c r="CO1110" s="335" t="s">
        <v>986</v>
      </c>
      <c r="CP1110" s="335" t="s">
        <v>480</v>
      </c>
      <c r="CQ1110" s="335" t="s">
        <v>986</v>
      </c>
      <c r="CR1110" s="335" t="s">
        <v>985</v>
      </c>
      <c r="CS1110" s="335" t="s">
        <v>985</v>
      </c>
      <c r="CT1110" s="335" t="s">
        <v>985</v>
      </c>
      <c r="CU1110" s="335">
        <v>6</v>
      </c>
      <c r="CV1110" s="335"/>
      <c r="CW1110" s="335"/>
      <c r="CX1110" s="335">
        <v>2</v>
      </c>
      <c r="CY1110" s="335">
        <v>4</v>
      </c>
      <c r="CZ1110" s="335">
        <v>2</v>
      </c>
      <c r="DA1110" s="335">
        <v>4</v>
      </c>
      <c r="DB1110" s="335"/>
      <c r="DC1110" s="335">
        <v>94</v>
      </c>
      <c r="DD1110" s="335" t="s">
        <v>987</v>
      </c>
      <c r="DE1110" s="335" t="s">
        <v>985</v>
      </c>
      <c r="DF1110" s="336">
        <v>0</v>
      </c>
      <c r="DG1110" s="336"/>
      <c r="DH1110" s="338" t="s">
        <v>985</v>
      </c>
      <c r="DI1110" s="339"/>
      <c r="DJ1110" s="335"/>
      <c r="DK1110" s="335"/>
      <c r="DL1110" s="335"/>
      <c r="DM1110" s="335"/>
    </row>
    <row r="1111" spans="1:117">
      <c r="A1111" s="62" t="s">
        <v>4264</v>
      </c>
      <c r="B1111" s="342">
        <v>5</v>
      </c>
      <c r="C1111" s="344" t="s">
        <v>4264</v>
      </c>
      <c r="D1111" s="344" t="s">
        <v>4265</v>
      </c>
      <c r="E1111" s="344" t="s">
        <v>4265</v>
      </c>
      <c r="F1111" s="330">
        <v>1080</v>
      </c>
      <c r="G1111" s="330">
        <v>1080</v>
      </c>
      <c r="H1111" s="342" t="s">
        <v>480</v>
      </c>
      <c r="I1111" s="342" t="s">
        <v>480</v>
      </c>
      <c r="J1111" s="336" t="s">
        <v>480</v>
      </c>
      <c r="K1111" s="346">
        <v>1</v>
      </c>
      <c r="L1111" s="347"/>
      <c r="M1111" s="347"/>
      <c r="N1111" s="348" t="s">
        <v>4231</v>
      </c>
      <c r="O1111" s="348" t="s">
        <v>4231</v>
      </c>
      <c r="P1111" s="348" t="s">
        <v>4266</v>
      </c>
      <c r="Q1111" s="348" t="s">
        <v>4266</v>
      </c>
      <c r="R1111" s="335">
        <v>317490</v>
      </c>
      <c r="S1111" s="347"/>
      <c r="T1111" s="347"/>
      <c r="U1111" s="335"/>
      <c r="V1111" s="341"/>
      <c r="W1111" s="342">
        <v>1</v>
      </c>
      <c r="X1111" s="330">
        <v>1</v>
      </c>
      <c r="Y1111" s="330">
        <v>1</v>
      </c>
      <c r="Z1111" s="330">
        <v>1</v>
      </c>
      <c r="AA1111" s="350">
        <v>1</v>
      </c>
      <c r="AB1111" s="335"/>
      <c r="AC1111" s="341"/>
      <c r="AD1111" s="342">
        <v>1</v>
      </c>
      <c r="AE1111" s="330">
        <v>1</v>
      </c>
      <c r="AF1111" s="330">
        <v>1</v>
      </c>
      <c r="AG1111" s="330">
        <v>1</v>
      </c>
      <c r="AH1111" s="350">
        <v>1</v>
      </c>
      <c r="AI1111" s="335"/>
      <c r="AJ1111" s="343"/>
      <c r="AK1111" s="343"/>
      <c r="AL1111" s="350"/>
      <c r="AM1111" s="350"/>
      <c r="AN1111" s="350"/>
      <c r="AO1111" s="335"/>
      <c r="AP1111" s="335"/>
      <c r="AQ1111" s="335"/>
      <c r="AR1111" s="335"/>
      <c r="AS1111" s="335"/>
      <c r="AT1111" s="335"/>
      <c r="AU1111" s="333" t="s">
        <v>2822</v>
      </c>
      <c r="AV1111" s="334">
        <v>1</v>
      </c>
      <c r="AW1111" s="333">
        <v>0</v>
      </c>
      <c r="AX1111" s="334"/>
      <c r="AY1111" s="334"/>
      <c r="AZ1111" s="335"/>
      <c r="BA1111" s="335"/>
      <c r="BB1111" s="196">
        <v>94</v>
      </c>
      <c r="BC1111" s="195">
        <v>65409940</v>
      </c>
      <c r="BD1111" s="196">
        <v>7</v>
      </c>
      <c r="BE1111" s="196">
        <v>97</v>
      </c>
      <c r="BF1111" s="196"/>
      <c r="BG1111" s="351">
        <v>2203</v>
      </c>
      <c r="BH1111" s="352"/>
      <c r="BI1111" s="352"/>
      <c r="BJ1111" s="353"/>
      <c r="BK1111" s="354"/>
      <c r="BL1111" s="388">
        <v>42345</v>
      </c>
      <c r="BM1111" s="388">
        <v>54788</v>
      </c>
      <c r="BN1111" s="335">
        <v>2</v>
      </c>
      <c r="BO1111" s="336" t="s">
        <v>985</v>
      </c>
      <c r="BP1111" s="336" t="s">
        <v>985</v>
      </c>
      <c r="BQ1111" s="336"/>
      <c r="BR1111" s="336"/>
      <c r="BS1111" s="336" t="s">
        <v>439</v>
      </c>
      <c r="BT1111" s="335"/>
      <c r="BU1111" s="335"/>
      <c r="BV1111" s="336" t="s">
        <v>90</v>
      </c>
      <c r="BW1111" s="347"/>
      <c r="BX1111" s="336" t="s">
        <v>986</v>
      </c>
      <c r="BY1111" s="336" t="s">
        <v>986</v>
      </c>
      <c r="BZ1111" s="335" t="s">
        <v>985</v>
      </c>
      <c r="CA1111" s="335" t="s">
        <v>985</v>
      </c>
      <c r="CB1111" s="347"/>
      <c r="CC1111" s="347"/>
      <c r="CD1111" s="352"/>
      <c r="CE1111" s="335"/>
      <c r="CF1111" s="335"/>
      <c r="CG1111" s="330">
        <v>1</v>
      </c>
      <c r="CH1111" s="330">
        <v>1</v>
      </c>
      <c r="CI1111" s="330">
        <v>1</v>
      </c>
      <c r="CJ1111" s="350">
        <v>1</v>
      </c>
      <c r="CK1111" s="335" t="s">
        <v>986</v>
      </c>
      <c r="CL1111" s="335" t="s">
        <v>986</v>
      </c>
      <c r="CM1111" s="335" t="s">
        <v>986</v>
      </c>
      <c r="CN1111" s="335" t="s">
        <v>986</v>
      </c>
      <c r="CO1111" s="335" t="s">
        <v>986</v>
      </c>
      <c r="CP1111" s="335" t="s">
        <v>480</v>
      </c>
      <c r="CQ1111" s="335" t="s">
        <v>986</v>
      </c>
      <c r="CR1111" s="335" t="s">
        <v>985</v>
      </c>
      <c r="CS1111" s="335" t="s">
        <v>985</v>
      </c>
      <c r="CT1111" s="335" t="s">
        <v>985</v>
      </c>
      <c r="CU1111" s="335">
        <v>6</v>
      </c>
      <c r="CV1111" s="335"/>
      <c r="CW1111" s="335"/>
      <c r="CX1111" s="335">
        <v>2</v>
      </c>
      <c r="CY1111" s="335">
        <v>4</v>
      </c>
      <c r="CZ1111" s="335">
        <v>2</v>
      </c>
      <c r="DA1111" s="335">
        <v>4</v>
      </c>
      <c r="DB1111" s="335"/>
      <c r="DC1111" s="335">
        <v>94</v>
      </c>
      <c r="DD1111" s="335" t="s">
        <v>987</v>
      </c>
      <c r="DE1111" s="335" t="s">
        <v>985</v>
      </c>
      <c r="DF1111" s="336">
        <v>0</v>
      </c>
      <c r="DG1111" s="336"/>
      <c r="DH1111" s="338" t="s">
        <v>985</v>
      </c>
      <c r="DI1111" s="339"/>
      <c r="DJ1111" s="335"/>
      <c r="DK1111" s="335"/>
      <c r="DL1111" s="335"/>
      <c r="DM1111" s="335"/>
    </row>
    <row r="1112" spans="1:117">
      <c r="A1112" s="62" t="s">
        <v>3140</v>
      </c>
      <c r="B1112" s="342">
        <v>0</v>
      </c>
      <c r="C1112" s="344" t="s">
        <v>3140</v>
      </c>
      <c r="D1112" s="344" t="s">
        <v>3141</v>
      </c>
      <c r="E1112" s="344" t="s">
        <v>3141</v>
      </c>
      <c r="F1112" s="330">
        <v>1080</v>
      </c>
      <c r="G1112" s="330">
        <v>1080</v>
      </c>
      <c r="H1112" s="342" t="s">
        <v>480</v>
      </c>
      <c r="I1112" s="342" t="s">
        <v>480</v>
      </c>
      <c r="J1112" s="336" t="s">
        <v>480</v>
      </c>
      <c r="K1112" s="346">
        <v>1</v>
      </c>
      <c r="L1112" s="347"/>
      <c r="M1112" s="347"/>
      <c r="N1112" s="348" t="s">
        <v>3135</v>
      </c>
      <c r="O1112" s="348" t="s">
        <v>3135</v>
      </c>
      <c r="P1112" s="348" t="s">
        <v>3142</v>
      </c>
      <c r="Q1112" s="348" t="s">
        <v>3142</v>
      </c>
      <c r="R1112" s="335">
        <v>317490</v>
      </c>
      <c r="S1112" s="347"/>
      <c r="T1112" s="347"/>
      <c r="U1112" s="335"/>
      <c r="V1112" s="341"/>
      <c r="W1112" s="342">
        <v>1</v>
      </c>
      <c r="X1112" s="330">
        <v>1</v>
      </c>
      <c r="Y1112" s="330">
        <v>1</v>
      </c>
      <c r="Z1112" s="330">
        <v>1</v>
      </c>
      <c r="AA1112" s="350">
        <v>1</v>
      </c>
      <c r="AB1112" s="335"/>
      <c r="AC1112" s="341"/>
      <c r="AD1112" s="342">
        <v>1</v>
      </c>
      <c r="AE1112" s="330">
        <v>1</v>
      </c>
      <c r="AF1112" s="330">
        <v>1</v>
      </c>
      <c r="AG1112" s="330">
        <v>1</v>
      </c>
      <c r="AH1112" s="350">
        <v>1</v>
      </c>
      <c r="AI1112" s="335"/>
      <c r="AJ1112" s="343"/>
      <c r="AK1112" s="343"/>
      <c r="AL1112" s="350"/>
      <c r="AM1112" s="350"/>
      <c r="AN1112" s="350"/>
      <c r="AO1112" s="335"/>
      <c r="AP1112" s="335"/>
      <c r="AQ1112" s="335"/>
      <c r="AR1112" s="335"/>
      <c r="AS1112" s="335"/>
      <c r="AT1112" s="335"/>
      <c r="AU1112" s="333" t="s">
        <v>2822</v>
      </c>
      <c r="AV1112" s="334">
        <v>1</v>
      </c>
      <c r="AW1112" s="333">
        <v>0</v>
      </c>
      <c r="AX1112" s="334"/>
      <c r="AY1112" s="334"/>
      <c r="AZ1112" s="335"/>
      <c r="BA1112" s="335"/>
      <c r="BB1112" s="196">
        <v>94</v>
      </c>
      <c r="BC1112" s="195">
        <v>65409940</v>
      </c>
      <c r="BD1112" s="196">
        <v>7</v>
      </c>
      <c r="BE1112" s="196">
        <v>97</v>
      </c>
      <c r="BF1112" s="196"/>
      <c r="BG1112" s="351">
        <v>2202</v>
      </c>
      <c r="BH1112" s="352"/>
      <c r="BI1112" s="352"/>
      <c r="BJ1112" s="353"/>
      <c r="BK1112" s="354"/>
      <c r="BL1112" s="388">
        <v>42345</v>
      </c>
      <c r="BM1112" s="388">
        <v>54788</v>
      </c>
      <c r="BN1112" s="335">
        <v>2</v>
      </c>
      <c r="BO1112" s="336" t="s">
        <v>985</v>
      </c>
      <c r="BP1112" s="336" t="s">
        <v>985</v>
      </c>
      <c r="BQ1112" s="336"/>
      <c r="BR1112" s="336"/>
      <c r="BS1112" s="336" t="s">
        <v>118</v>
      </c>
      <c r="BT1112" s="335"/>
      <c r="BU1112" s="335"/>
      <c r="BV1112" s="336" t="s">
        <v>90</v>
      </c>
      <c r="BW1112" s="347"/>
      <c r="BX1112" s="336" t="s">
        <v>986</v>
      </c>
      <c r="BY1112" s="336" t="s">
        <v>986</v>
      </c>
      <c r="BZ1112" s="335" t="s">
        <v>985</v>
      </c>
      <c r="CA1112" s="335" t="s">
        <v>985</v>
      </c>
      <c r="CB1112" s="347"/>
      <c r="CC1112" s="347"/>
      <c r="CD1112" s="352"/>
      <c r="CE1112" s="335"/>
      <c r="CF1112" s="335"/>
      <c r="CG1112" s="330">
        <v>1</v>
      </c>
      <c r="CH1112" s="330">
        <v>1</v>
      </c>
      <c r="CI1112" s="330">
        <v>1</v>
      </c>
      <c r="CJ1112" s="350">
        <v>1</v>
      </c>
      <c r="CK1112" s="335" t="s">
        <v>986</v>
      </c>
      <c r="CL1112" s="335" t="s">
        <v>986</v>
      </c>
      <c r="CM1112" s="335" t="s">
        <v>986</v>
      </c>
      <c r="CN1112" s="335" t="s">
        <v>986</v>
      </c>
      <c r="CO1112" s="335" t="s">
        <v>986</v>
      </c>
      <c r="CP1112" s="335" t="s">
        <v>480</v>
      </c>
      <c r="CQ1112" s="335" t="s">
        <v>986</v>
      </c>
      <c r="CR1112" s="335" t="s">
        <v>985</v>
      </c>
      <c r="CS1112" s="335" t="s">
        <v>985</v>
      </c>
      <c r="CT1112" s="335" t="s">
        <v>985</v>
      </c>
      <c r="CU1112" s="335">
        <v>6</v>
      </c>
      <c r="CV1112" s="335"/>
      <c r="CW1112" s="335"/>
      <c r="CX1112" s="335">
        <v>2</v>
      </c>
      <c r="CY1112" s="335">
        <v>4</v>
      </c>
      <c r="CZ1112" s="335">
        <v>2</v>
      </c>
      <c r="DA1112" s="335">
        <v>4</v>
      </c>
      <c r="DB1112" s="335"/>
      <c r="DC1112" s="335">
        <v>94</v>
      </c>
      <c r="DD1112" s="335" t="s">
        <v>987</v>
      </c>
      <c r="DE1112" s="335" t="s">
        <v>985</v>
      </c>
      <c r="DF1112" s="336">
        <v>0</v>
      </c>
      <c r="DG1112" s="336"/>
      <c r="DH1112" s="338" t="s">
        <v>985</v>
      </c>
      <c r="DI1112" s="339"/>
      <c r="DJ1112" s="335"/>
      <c r="DK1112" s="335"/>
      <c r="DL1112" s="335"/>
      <c r="DM1112" s="335"/>
    </row>
    <row r="1113" spans="1:117">
      <c r="A1113" s="62" t="s">
        <v>3143</v>
      </c>
      <c r="B1113" s="342">
        <v>5</v>
      </c>
      <c r="C1113" s="344" t="s">
        <v>3143</v>
      </c>
      <c r="D1113" s="344" t="s">
        <v>3141</v>
      </c>
      <c r="E1113" s="344" t="s">
        <v>3141</v>
      </c>
      <c r="F1113" s="330">
        <v>1080</v>
      </c>
      <c r="G1113" s="330">
        <v>1080</v>
      </c>
      <c r="H1113" s="342" t="s">
        <v>480</v>
      </c>
      <c r="I1113" s="342" t="s">
        <v>480</v>
      </c>
      <c r="J1113" s="336" t="s">
        <v>480</v>
      </c>
      <c r="K1113" s="346">
        <v>1</v>
      </c>
      <c r="L1113" s="347"/>
      <c r="M1113" s="347"/>
      <c r="N1113" s="348" t="s">
        <v>3135</v>
      </c>
      <c r="O1113" s="348" t="s">
        <v>3135</v>
      </c>
      <c r="P1113" s="348" t="s">
        <v>3142</v>
      </c>
      <c r="Q1113" s="348" t="s">
        <v>3142</v>
      </c>
      <c r="R1113" s="335">
        <v>317490</v>
      </c>
      <c r="S1113" s="347"/>
      <c r="T1113" s="347"/>
      <c r="U1113" s="335"/>
      <c r="V1113" s="341"/>
      <c r="W1113" s="342">
        <v>1</v>
      </c>
      <c r="X1113" s="330">
        <v>1</v>
      </c>
      <c r="Y1113" s="330">
        <v>1</v>
      </c>
      <c r="Z1113" s="330">
        <v>1</v>
      </c>
      <c r="AA1113" s="350">
        <v>1</v>
      </c>
      <c r="AB1113" s="335"/>
      <c r="AC1113" s="341"/>
      <c r="AD1113" s="342">
        <v>1</v>
      </c>
      <c r="AE1113" s="330">
        <v>1</v>
      </c>
      <c r="AF1113" s="330">
        <v>1</v>
      </c>
      <c r="AG1113" s="330">
        <v>1</v>
      </c>
      <c r="AH1113" s="350">
        <v>1</v>
      </c>
      <c r="AI1113" s="335"/>
      <c r="AJ1113" s="343"/>
      <c r="AK1113" s="343"/>
      <c r="AL1113" s="350"/>
      <c r="AM1113" s="350"/>
      <c r="AN1113" s="350"/>
      <c r="AO1113" s="335"/>
      <c r="AP1113" s="335"/>
      <c r="AQ1113" s="335"/>
      <c r="AR1113" s="335"/>
      <c r="AS1113" s="335"/>
      <c r="AT1113" s="335"/>
      <c r="AU1113" s="333" t="s">
        <v>2822</v>
      </c>
      <c r="AV1113" s="334">
        <v>1</v>
      </c>
      <c r="AW1113" s="333">
        <v>0</v>
      </c>
      <c r="AX1113" s="334"/>
      <c r="AY1113" s="334"/>
      <c r="AZ1113" s="335"/>
      <c r="BA1113" s="335"/>
      <c r="BB1113" s="196">
        <v>94</v>
      </c>
      <c r="BC1113" s="195">
        <v>65409940</v>
      </c>
      <c r="BD1113" s="196">
        <v>7</v>
      </c>
      <c r="BE1113" s="196">
        <v>97</v>
      </c>
      <c r="BF1113" s="196"/>
      <c r="BG1113" s="351">
        <v>2202</v>
      </c>
      <c r="BH1113" s="352"/>
      <c r="BI1113" s="352"/>
      <c r="BJ1113" s="353"/>
      <c r="BK1113" s="354"/>
      <c r="BL1113" s="388">
        <v>42345</v>
      </c>
      <c r="BM1113" s="388">
        <v>54788</v>
      </c>
      <c r="BN1113" s="335">
        <v>2</v>
      </c>
      <c r="BO1113" s="336" t="s">
        <v>985</v>
      </c>
      <c r="BP1113" s="336" t="s">
        <v>985</v>
      </c>
      <c r="BQ1113" s="336"/>
      <c r="BR1113" s="336"/>
      <c r="BS1113" s="336" t="s">
        <v>125</v>
      </c>
      <c r="BT1113" s="335"/>
      <c r="BU1113" s="335"/>
      <c r="BV1113" s="336" t="s">
        <v>90</v>
      </c>
      <c r="BW1113" s="347"/>
      <c r="BX1113" s="336" t="s">
        <v>986</v>
      </c>
      <c r="BY1113" s="336" t="s">
        <v>986</v>
      </c>
      <c r="BZ1113" s="335" t="s">
        <v>985</v>
      </c>
      <c r="CA1113" s="335" t="s">
        <v>985</v>
      </c>
      <c r="CB1113" s="347"/>
      <c r="CC1113" s="347"/>
      <c r="CD1113" s="352"/>
      <c r="CE1113" s="335"/>
      <c r="CF1113" s="335"/>
      <c r="CG1113" s="330">
        <v>1</v>
      </c>
      <c r="CH1113" s="330">
        <v>1</v>
      </c>
      <c r="CI1113" s="330">
        <v>1</v>
      </c>
      <c r="CJ1113" s="350">
        <v>1</v>
      </c>
      <c r="CK1113" s="335" t="s">
        <v>986</v>
      </c>
      <c r="CL1113" s="335" t="s">
        <v>986</v>
      </c>
      <c r="CM1113" s="335" t="s">
        <v>986</v>
      </c>
      <c r="CN1113" s="335" t="s">
        <v>986</v>
      </c>
      <c r="CO1113" s="335" t="s">
        <v>986</v>
      </c>
      <c r="CP1113" s="335" t="s">
        <v>480</v>
      </c>
      <c r="CQ1113" s="335" t="s">
        <v>986</v>
      </c>
      <c r="CR1113" s="335" t="s">
        <v>985</v>
      </c>
      <c r="CS1113" s="335" t="s">
        <v>985</v>
      </c>
      <c r="CT1113" s="335" t="s">
        <v>985</v>
      </c>
      <c r="CU1113" s="335">
        <v>6</v>
      </c>
      <c r="CV1113" s="335"/>
      <c r="CW1113" s="335"/>
      <c r="CX1113" s="335">
        <v>2</v>
      </c>
      <c r="CY1113" s="335">
        <v>4</v>
      </c>
      <c r="CZ1113" s="335">
        <v>2</v>
      </c>
      <c r="DA1113" s="335">
        <v>4</v>
      </c>
      <c r="DB1113" s="335"/>
      <c r="DC1113" s="335">
        <v>94</v>
      </c>
      <c r="DD1113" s="335" t="s">
        <v>987</v>
      </c>
      <c r="DE1113" s="335" t="s">
        <v>985</v>
      </c>
      <c r="DF1113" s="336">
        <v>0</v>
      </c>
      <c r="DG1113" s="336"/>
      <c r="DH1113" s="338" t="s">
        <v>985</v>
      </c>
      <c r="DI1113" s="339"/>
      <c r="DJ1113" s="335"/>
      <c r="DK1113" s="335"/>
      <c r="DL1113" s="335"/>
      <c r="DM1113" s="335"/>
    </row>
    <row r="1114" spans="1:117">
      <c r="A1114" s="62" t="s">
        <v>3144</v>
      </c>
      <c r="B1114" s="342">
        <v>9</v>
      </c>
      <c r="C1114" s="344" t="s">
        <v>3144</v>
      </c>
      <c r="D1114" s="344" t="s">
        <v>3145</v>
      </c>
      <c r="E1114" s="344" t="s">
        <v>3145</v>
      </c>
      <c r="F1114" s="330">
        <v>1080</v>
      </c>
      <c r="G1114" s="330">
        <v>1080</v>
      </c>
      <c r="H1114" s="342" t="s">
        <v>480</v>
      </c>
      <c r="I1114" s="342" t="s">
        <v>480</v>
      </c>
      <c r="J1114" s="336" t="s">
        <v>480</v>
      </c>
      <c r="K1114" s="346">
        <v>1</v>
      </c>
      <c r="L1114" s="347"/>
      <c r="M1114" s="347"/>
      <c r="N1114" s="348" t="s">
        <v>3146</v>
      </c>
      <c r="O1114" s="348" t="s">
        <v>3146</v>
      </c>
      <c r="P1114" s="348" t="s">
        <v>3147</v>
      </c>
      <c r="Q1114" s="348" t="s">
        <v>3147</v>
      </c>
      <c r="R1114" s="335">
        <v>317490</v>
      </c>
      <c r="S1114" s="347"/>
      <c r="T1114" s="347"/>
      <c r="U1114" s="335"/>
      <c r="V1114" s="341"/>
      <c r="W1114" s="342">
        <v>1</v>
      </c>
      <c r="X1114" s="330">
        <v>1</v>
      </c>
      <c r="Y1114" s="330">
        <v>1</v>
      </c>
      <c r="Z1114" s="330">
        <v>1</v>
      </c>
      <c r="AA1114" s="350">
        <v>1</v>
      </c>
      <c r="AB1114" s="335"/>
      <c r="AC1114" s="341"/>
      <c r="AD1114" s="342">
        <v>1</v>
      </c>
      <c r="AE1114" s="330">
        <v>1</v>
      </c>
      <c r="AF1114" s="330">
        <v>1</v>
      </c>
      <c r="AG1114" s="330">
        <v>1</v>
      </c>
      <c r="AH1114" s="350">
        <v>1</v>
      </c>
      <c r="AI1114" s="335"/>
      <c r="AJ1114" s="343"/>
      <c r="AK1114" s="343"/>
      <c r="AL1114" s="350"/>
      <c r="AM1114" s="350"/>
      <c r="AN1114" s="350"/>
      <c r="AO1114" s="335"/>
      <c r="AP1114" s="335"/>
      <c r="AQ1114" s="335"/>
      <c r="AR1114" s="335"/>
      <c r="AS1114" s="335"/>
      <c r="AT1114" s="335"/>
      <c r="AU1114" s="333" t="s">
        <v>2822</v>
      </c>
      <c r="AV1114" s="334">
        <v>1</v>
      </c>
      <c r="AW1114" s="333">
        <v>0</v>
      </c>
      <c r="AX1114" s="334"/>
      <c r="AY1114" s="334"/>
      <c r="AZ1114" s="335"/>
      <c r="BA1114" s="335"/>
      <c r="BB1114" s="196">
        <v>94</v>
      </c>
      <c r="BC1114" s="195">
        <v>65409940</v>
      </c>
      <c r="BD1114" s="196">
        <v>7</v>
      </c>
      <c r="BE1114" s="196">
        <v>97</v>
      </c>
      <c r="BF1114" s="196"/>
      <c r="BG1114" s="351">
        <v>2202</v>
      </c>
      <c r="BH1114" s="352"/>
      <c r="BI1114" s="352"/>
      <c r="BJ1114" s="353"/>
      <c r="BK1114" s="354"/>
      <c r="BL1114" s="388">
        <v>42345</v>
      </c>
      <c r="BM1114" s="388">
        <v>54788</v>
      </c>
      <c r="BN1114" s="335">
        <v>2</v>
      </c>
      <c r="BO1114" s="336" t="s">
        <v>985</v>
      </c>
      <c r="BP1114" s="336" t="s">
        <v>985</v>
      </c>
      <c r="BQ1114" s="336"/>
      <c r="BR1114" s="336"/>
      <c r="BS1114" s="336" t="s">
        <v>439</v>
      </c>
      <c r="BT1114" s="335"/>
      <c r="BU1114" s="335"/>
      <c r="BV1114" s="336" t="s">
        <v>90</v>
      </c>
      <c r="BW1114" s="347"/>
      <c r="BX1114" s="336" t="s">
        <v>986</v>
      </c>
      <c r="BY1114" s="336" t="s">
        <v>986</v>
      </c>
      <c r="BZ1114" s="335" t="s">
        <v>985</v>
      </c>
      <c r="CA1114" s="335" t="s">
        <v>985</v>
      </c>
      <c r="CB1114" s="347"/>
      <c r="CC1114" s="347"/>
      <c r="CD1114" s="352"/>
      <c r="CE1114" s="335"/>
      <c r="CF1114" s="335"/>
      <c r="CG1114" s="330">
        <v>1</v>
      </c>
      <c r="CH1114" s="330">
        <v>1</v>
      </c>
      <c r="CI1114" s="330">
        <v>1</v>
      </c>
      <c r="CJ1114" s="350">
        <v>1</v>
      </c>
      <c r="CK1114" s="335" t="s">
        <v>986</v>
      </c>
      <c r="CL1114" s="335" t="s">
        <v>986</v>
      </c>
      <c r="CM1114" s="335" t="s">
        <v>986</v>
      </c>
      <c r="CN1114" s="335" t="s">
        <v>986</v>
      </c>
      <c r="CO1114" s="335" t="s">
        <v>986</v>
      </c>
      <c r="CP1114" s="335" t="s">
        <v>480</v>
      </c>
      <c r="CQ1114" s="335" t="s">
        <v>986</v>
      </c>
      <c r="CR1114" s="335" t="s">
        <v>985</v>
      </c>
      <c r="CS1114" s="335" t="s">
        <v>985</v>
      </c>
      <c r="CT1114" s="335" t="s">
        <v>985</v>
      </c>
      <c r="CU1114" s="335">
        <v>6</v>
      </c>
      <c r="CV1114" s="335"/>
      <c r="CW1114" s="335"/>
      <c r="CX1114" s="335">
        <v>2</v>
      </c>
      <c r="CY1114" s="335">
        <v>4</v>
      </c>
      <c r="CZ1114" s="335">
        <v>2</v>
      </c>
      <c r="DA1114" s="335">
        <v>4</v>
      </c>
      <c r="DB1114" s="335"/>
      <c r="DC1114" s="335">
        <v>94</v>
      </c>
      <c r="DD1114" s="335" t="s">
        <v>987</v>
      </c>
      <c r="DE1114" s="335" t="s">
        <v>985</v>
      </c>
      <c r="DF1114" s="336">
        <v>0</v>
      </c>
      <c r="DG1114" s="336"/>
      <c r="DH1114" s="338" t="s">
        <v>985</v>
      </c>
      <c r="DI1114" s="339"/>
      <c r="DJ1114" s="335"/>
      <c r="DK1114" s="335"/>
      <c r="DL1114" s="335"/>
      <c r="DM1114" s="335"/>
    </row>
    <row r="1115" spans="1:117">
      <c r="A1115" s="62" t="s">
        <v>3148</v>
      </c>
      <c r="B1115" s="342">
        <v>4</v>
      </c>
      <c r="C1115" s="344" t="s">
        <v>3148</v>
      </c>
      <c r="D1115" s="344" t="s">
        <v>3141</v>
      </c>
      <c r="E1115" s="344" t="s">
        <v>3141</v>
      </c>
      <c r="F1115" s="330">
        <v>1080</v>
      </c>
      <c r="G1115" s="330">
        <v>1080</v>
      </c>
      <c r="H1115" s="342" t="s">
        <v>480</v>
      </c>
      <c r="I1115" s="342" t="s">
        <v>480</v>
      </c>
      <c r="J1115" s="336" t="s">
        <v>480</v>
      </c>
      <c r="K1115" s="346">
        <v>1</v>
      </c>
      <c r="L1115" s="347"/>
      <c r="M1115" s="347"/>
      <c r="N1115" s="348" t="s">
        <v>3135</v>
      </c>
      <c r="O1115" s="348" t="s">
        <v>3135</v>
      </c>
      <c r="P1115" s="348" t="s">
        <v>3142</v>
      </c>
      <c r="Q1115" s="348" t="s">
        <v>3142</v>
      </c>
      <c r="R1115" s="335">
        <v>317490</v>
      </c>
      <c r="S1115" s="347"/>
      <c r="T1115" s="347"/>
      <c r="U1115" s="335"/>
      <c r="V1115" s="341"/>
      <c r="W1115" s="342">
        <v>1</v>
      </c>
      <c r="X1115" s="330">
        <v>1</v>
      </c>
      <c r="Y1115" s="330">
        <v>1</v>
      </c>
      <c r="Z1115" s="330">
        <v>1</v>
      </c>
      <c r="AA1115" s="350">
        <v>1</v>
      </c>
      <c r="AB1115" s="335"/>
      <c r="AC1115" s="341"/>
      <c r="AD1115" s="342">
        <v>1</v>
      </c>
      <c r="AE1115" s="330">
        <v>1</v>
      </c>
      <c r="AF1115" s="330">
        <v>1</v>
      </c>
      <c r="AG1115" s="330">
        <v>1</v>
      </c>
      <c r="AH1115" s="350">
        <v>1</v>
      </c>
      <c r="AI1115" s="335"/>
      <c r="AJ1115" s="343"/>
      <c r="AK1115" s="343"/>
      <c r="AL1115" s="350"/>
      <c r="AM1115" s="350"/>
      <c r="AN1115" s="350"/>
      <c r="AO1115" s="335"/>
      <c r="AP1115" s="335"/>
      <c r="AQ1115" s="335"/>
      <c r="AR1115" s="335"/>
      <c r="AS1115" s="335"/>
      <c r="AT1115" s="335"/>
      <c r="AU1115" s="333" t="s">
        <v>2822</v>
      </c>
      <c r="AV1115" s="334">
        <v>1</v>
      </c>
      <c r="AW1115" s="333">
        <v>0</v>
      </c>
      <c r="AX1115" s="334"/>
      <c r="AY1115" s="334"/>
      <c r="AZ1115" s="335"/>
      <c r="BA1115" s="335"/>
      <c r="BB1115" s="196">
        <v>94</v>
      </c>
      <c r="BC1115" s="195">
        <v>65409940</v>
      </c>
      <c r="BD1115" s="196">
        <v>7</v>
      </c>
      <c r="BE1115" s="196">
        <v>97</v>
      </c>
      <c r="BF1115" s="196"/>
      <c r="BG1115" s="351">
        <v>2202</v>
      </c>
      <c r="BH1115" s="352"/>
      <c r="BI1115" s="352"/>
      <c r="BJ1115" s="353"/>
      <c r="BK1115" s="354"/>
      <c r="BL1115" s="388">
        <v>42345</v>
      </c>
      <c r="BM1115" s="388">
        <v>54788</v>
      </c>
      <c r="BN1115" s="335">
        <v>2</v>
      </c>
      <c r="BO1115" s="336" t="s">
        <v>985</v>
      </c>
      <c r="BP1115" s="336" t="s">
        <v>985</v>
      </c>
      <c r="BQ1115" s="336"/>
      <c r="BR1115" s="336"/>
      <c r="BS1115" s="336" t="s">
        <v>125</v>
      </c>
      <c r="BT1115" s="335"/>
      <c r="BU1115" s="335"/>
      <c r="BV1115" s="336" t="s">
        <v>90</v>
      </c>
      <c r="BW1115" s="347"/>
      <c r="BX1115" s="336" t="s">
        <v>986</v>
      </c>
      <c r="BY1115" s="336" t="s">
        <v>986</v>
      </c>
      <c r="BZ1115" s="335" t="s">
        <v>985</v>
      </c>
      <c r="CA1115" s="335" t="s">
        <v>985</v>
      </c>
      <c r="CB1115" s="347"/>
      <c r="CC1115" s="347"/>
      <c r="CD1115" s="352"/>
      <c r="CE1115" s="335"/>
      <c r="CF1115" s="335"/>
      <c r="CG1115" s="330">
        <v>1</v>
      </c>
      <c r="CH1115" s="330">
        <v>1</v>
      </c>
      <c r="CI1115" s="330">
        <v>1</v>
      </c>
      <c r="CJ1115" s="350">
        <v>1</v>
      </c>
      <c r="CK1115" s="335" t="s">
        <v>986</v>
      </c>
      <c r="CL1115" s="335" t="s">
        <v>986</v>
      </c>
      <c r="CM1115" s="335" t="s">
        <v>986</v>
      </c>
      <c r="CN1115" s="335" t="s">
        <v>986</v>
      </c>
      <c r="CO1115" s="335" t="s">
        <v>986</v>
      </c>
      <c r="CP1115" s="335" t="s">
        <v>480</v>
      </c>
      <c r="CQ1115" s="335" t="s">
        <v>986</v>
      </c>
      <c r="CR1115" s="335" t="s">
        <v>985</v>
      </c>
      <c r="CS1115" s="335" t="s">
        <v>985</v>
      </c>
      <c r="CT1115" s="335" t="s">
        <v>985</v>
      </c>
      <c r="CU1115" s="335">
        <v>6</v>
      </c>
      <c r="CV1115" s="335"/>
      <c r="CW1115" s="335"/>
      <c r="CX1115" s="335">
        <v>2</v>
      </c>
      <c r="CY1115" s="335">
        <v>4</v>
      </c>
      <c r="CZ1115" s="335">
        <v>2</v>
      </c>
      <c r="DA1115" s="335">
        <v>4</v>
      </c>
      <c r="DB1115" s="335"/>
      <c r="DC1115" s="335">
        <v>94</v>
      </c>
      <c r="DD1115" s="335" t="s">
        <v>987</v>
      </c>
      <c r="DE1115" s="335" t="s">
        <v>985</v>
      </c>
      <c r="DF1115" s="336">
        <v>0</v>
      </c>
      <c r="DG1115" s="336"/>
      <c r="DH1115" s="338" t="s">
        <v>985</v>
      </c>
      <c r="DI1115" s="339"/>
      <c r="DJ1115" s="335"/>
      <c r="DK1115" s="335"/>
      <c r="DL1115" s="335"/>
      <c r="DM1115" s="335"/>
    </row>
    <row r="1116" spans="1:117">
      <c r="A1116" s="62" t="s">
        <v>3102</v>
      </c>
      <c r="B1116" s="342">
        <v>1</v>
      </c>
      <c r="C1116" s="344" t="s">
        <v>3102</v>
      </c>
      <c r="D1116" s="344" t="s">
        <v>3086</v>
      </c>
      <c r="E1116" s="344" t="s">
        <v>3086</v>
      </c>
      <c r="F1116" s="330">
        <v>1080</v>
      </c>
      <c r="G1116" s="330">
        <v>1080</v>
      </c>
      <c r="H1116" s="342" t="s">
        <v>480</v>
      </c>
      <c r="I1116" s="342" t="s">
        <v>480</v>
      </c>
      <c r="J1116" s="336" t="s">
        <v>480</v>
      </c>
      <c r="K1116" s="346">
        <v>1</v>
      </c>
      <c r="L1116" s="347"/>
      <c r="M1116" s="347"/>
      <c r="N1116" s="348" t="s">
        <v>3087</v>
      </c>
      <c r="O1116" s="348" t="s">
        <v>3087</v>
      </c>
      <c r="P1116" s="348" t="s">
        <v>3088</v>
      </c>
      <c r="Q1116" s="348" t="s">
        <v>3088</v>
      </c>
      <c r="R1116" s="335">
        <v>317490</v>
      </c>
      <c r="S1116" s="347"/>
      <c r="T1116" s="347"/>
      <c r="U1116" s="335"/>
      <c r="V1116" s="341"/>
      <c r="W1116" s="342">
        <v>1</v>
      </c>
      <c r="X1116" s="330">
        <v>1</v>
      </c>
      <c r="Y1116" s="330">
        <v>1</v>
      </c>
      <c r="Z1116" s="330">
        <v>1</v>
      </c>
      <c r="AA1116" s="350">
        <v>1</v>
      </c>
      <c r="AB1116" s="335"/>
      <c r="AC1116" s="341"/>
      <c r="AD1116" s="342">
        <v>1</v>
      </c>
      <c r="AE1116" s="330">
        <v>1</v>
      </c>
      <c r="AF1116" s="330">
        <v>1</v>
      </c>
      <c r="AG1116" s="330">
        <v>1</v>
      </c>
      <c r="AH1116" s="350">
        <v>1</v>
      </c>
      <c r="AI1116" s="335"/>
      <c r="AJ1116" s="343"/>
      <c r="AK1116" s="343"/>
      <c r="AL1116" s="350"/>
      <c r="AM1116" s="350"/>
      <c r="AN1116" s="350"/>
      <c r="AO1116" s="335"/>
      <c r="AP1116" s="335"/>
      <c r="AQ1116" s="335"/>
      <c r="AR1116" s="335"/>
      <c r="AS1116" s="335"/>
      <c r="AT1116" s="335"/>
      <c r="AU1116" s="333" t="s">
        <v>2822</v>
      </c>
      <c r="AV1116" s="334">
        <v>1</v>
      </c>
      <c r="AW1116" s="333">
        <v>0</v>
      </c>
      <c r="AX1116" s="334"/>
      <c r="AY1116" s="334"/>
      <c r="AZ1116" s="335"/>
      <c r="BA1116" s="335"/>
      <c r="BB1116" s="196">
        <v>94</v>
      </c>
      <c r="BC1116" s="195">
        <v>65409940</v>
      </c>
      <c r="BD1116" s="196">
        <v>7</v>
      </c>
      <c r="BE1116" s="196">
        <v>97</v>
      </c>
      <c r="BF1116" s="196"/>
      <c r="BG1116" s="351">
        <v>2204</v>
      </c>
      <c r="BH1116" s="352"/>
      <c r="BI1116" s="352"/>
      <c r="BJ1116" s="353"/>
      <c r="BK1116" s="354"/>
      <c r="BL1116" s="388">
        <v>42345</v>
      </c>
      <c r="BM1116" s="388">
        <v>54788</v>
      </c>
      <c r="BN1116" s="335">
        <v>2</v>
      </c>
      <c r="BO1116" s="336" t="s">
        <v>985</v>
      </c>
      <c r="BP1116" s="336" t="s">
        <v>985</v>
      </c>
      <c r="BQ1116" s="336"/>
      <c r="BR1116" s="336"/>
      <c r="BS1116" s="336" t="s">
        <v>439</v>
      </c>
      <c r="BT1116" s="335"/>
      <c r="BU1116" s="335"/>
      <c r="BV1116" s="336" t="s">
        <v>90</v>
      </c>
      <c r="BW1116" s="347"/>
      <c r="BX1116" s="336" t="s">
        <v>986</v>
      </c>
      <c r="BY1116" s="336" t="s">
        <v>986</v>
      </c>
      <c r="BZ1116" s="335" t="s">
        <v>985</v>
      </c>
      <c r="CA1116" s="335" t="s">
        <v>985</v>
      </c>
      <c r="CB1116" s="347"/>
      <c r="CC1116" s="347"/>
      <c r="CD1116" s="352"/>
      <c r="CE1116" s="335"/>
      <c r="CF1116" s="335"/>
      <c r="CG1116" s="330">
        <v>1</v>
      </c>
      <c r="CH1116" s="330">
        <v>1</v>
      </c>
      <c r="CI1116" s="330">
        <v>1</v>
      </c>
      <c r="CJ1116" s="350">
        <v>1</v>
      </c>
      <c r="CK1116" s="335" t="s">
        <v>986</v>
      </c>
      <c r="CL1116" s="335" t="s">
        <v>986</v>
      </c>
      <c r="CM1116" s="335" t="s">
        <v>986</v>
      </c>
      <c r="CN1116" s="335" t="s">
        <v>986</v>
      </c>
      <c r="CO1116" s="335" t="s">
        <v>986</v>
      </c>
      <c r="CP1116" s="335" t="s">
        <v>480</v>
      </c>
      <c r="CQ1116" s="335" t="s">
        <v>986</v>
      </c>
      <c r="CR1116" s="335" t="s">
        <v>985</v>
      </c>
      <c r="CS1116" s="335" t="s">
        <v>985</v>
      </c>
      <c r="CT1116" s="335" t="s">
        <v>985</v>
      </c>
      <c r="CU1116" s="335">
        <v>6</v>
      </c>
      <c r="CV1116" s="335"/>
      <c r="CW1116" s="335"/>
      <c r="CX1116" s="335">
        <v>2</v>
      </c>
      <c r="CY1116" s="335">
        <v>4</v>
      </c>
      <c r="CZ1116" s="335">
        <v>2</v>
      </c>
      <c r="DA1116" s="335">
        <v>4</v>
      </c>
      <c r="DB1116" s="335"/>
      <c r="DC1116" s="335">
        <v>94</v>
      </c>
      <c r="DD1116" s="335" t="s">
        <v>987</v>
      </c>
      <c r="DE1116" s="335" t="s">
        <v>985</v>
      </c>
      <c r="DF1116" s="336">
        <v>0</v>
      </c>
      <c r="DG1116" s="336"/>
      <c r="DH1116" s="338" t="s">
        <v>985</v>
      </c>
      <c r="DI1116" s="339"/>
      <c r="DJ1116" s="335"/>
      <c r="DK1116" s="335"/>
      <c r="DL1116" s="335"/>
      <c r="DM1116" s="335"/>
    </row>
    <row r="1117" spans="1:117">
      <c r="A1117" s="62" t="s">
        <v>4267</v>
      </c>
      <c r="B1117" s="342">
        <v>9</v>
      </c>
      <c r="C1117" s="344" t="s">
        <v>4267</v>
      </c>
      <c r="D1117" s="344" t="s">
        <v>4230</v>
      </c>
      <c r="E1117" s="344" t="s">
        <v>4230</v>
      </c>
      <c r="F1117" s="330">
        <v>1080</v>
      </c>
      <c r="G1117" s="330">
        <v>1080</v>
      </c>
      <c r="H1117" s="342" t="s">
        <v>480</v>
      </c>
      <c r="I1117" s="342" t="s">
        <v>480</v>
      </c>
      <c r="J1117" s="336" t="s">
        <v>480</v>
      </c>
      <c r="K1117" s="346">
        <v>1</v>
      </c>
      <c r="L1117" s="347"/>
      <c r="M1117" s="347"/>
      <c r="N1117" s="348" t="s">
        <v>4231</v>
      </c>
      <c r="O1117" s="348" t="s">
        <v>4231</v>
      </c>
      <c r="P1117" s="348" t="s">
        <v>4232</v>
      </c>
      <c r="Q1117" s="348" t="s">
        <v>4232</v>
      </c>
      <c r="R1117" s="335">
        <v>317490</v>
      </c>
      <c r="S1117" s="347"/>
      <c r="T1117" s="347"/>
      <c r="U1117" s="335"/>
      <c r="V1117" s="341"/>
      <c r="W1117" s="342">
        <v>1</v>
      </c>
      <c r="X1117" s="330">
        <v>1</v>
      </c>
      <c r="Y1117" s="330">
        <v>1</v>
      </c>
      <c r="Z1117" s="330">
        <v>1</v>
      </c>
      <c r="AA1117" s="350">
        <v>1</v>
      </c>
      <c r="AB1117" s="335"/>
      <c r="AC1117" s="341"/>
      <c r="AD1117" s="342">
        <v>1</v>
      </c>
      <c r="AE1117" s="330">
        <v>1</v>
      </c>
      <c r="AF1117" s="330">
        <v>1</v>
      </c>
      <c r="AG1117" s="330">
        <v>1</v>
      </c>
      <c r="AH1117" s="350">
        <v>1</v>
      </c>
      <c r="AI1117" s="335"/>
      <c r="AJ1117" s="343"/>
      <c r="AK1117" s="343"/>
      <c r="AL1117" s="350"/>
      <c r="AM1117" s="350"/>
      <c r="AN1117" s="350"/>
      <c r="AO1117" s="335"/>
      <c r="AP1117" s="335"/>
      <c r="AQ1117" s="335"/>
      <c r="AR1117" s="335"/>
      <c r="AS1117" s="335"/>
      <c r="AT1117" s="335"/>
      <c r="AU1117" s="333" t="s">
        <v>2822</v>
      </c>
      <c r="AV1117" s="334">
        <v>1</v>
      </c>
      <c r="AW1117" s="333">
        <v>0</v>
      </c>
      <c r="AX1117" s="334"/>
      <c r="AY1117" s="334"/>
      <c r="AZ1117" s="335"/>
      <c r="BA1117" s="335"/>
      <c r="BB1117" s="196">
        <v>94</v>
      </c>
      <c r="BC1117" s="195">
        <v>65409940</v>
      </c>
      <c r="BD1117" s="196">
        <v>7</v>
      </c>
      <c r="BE1117" s="196">
        <v>97</v>
      </c>
      <c r="BF1117" s="196"/>
      <c r="BG1117" s="351">
        <v>2203</v>
      </c>
      <c r="BH1117" s="352"/>
      <c r="BI1117" s="352"/>
      <c r="BJ1117" s="353"/>
      <c r="BK1117" s="354"/>
      <c r="BL1117" s="388">
        <v>42345</v>
      </c>
      <c r="BM1117" s="388">
        <v>54788</v>
      </c>
      <c r="BN1117" s="335">
        <v>2</v>
      </c>
      <c r="BO1117" s="336" t="s">
        <v>985</v>
      </c>
      <c r="BP1117" s="336" t="s">
        <v>985</v>
      </c>
      <c r="BQ1117" s="336"/>
      <c r="BR1117" s="336"/>
      <c r="BS1117" s="336" t="s">
        <v>439</v>
      </c>
      <c r="BT1117" s="335"/>
      <c r="BU1117" s="335"/>
      <c r="BV1117" s="336" t="s">
        <v>90</v>
      </c>
      <c r="BW1117" s="347"/>
      <c r="BX1117" s="336" t="s">
        <v>986</v>
      </c>
      <c r="BY1117" s="336" t="s">
        <v>986</v>
      </c>
      <c r="BZ1117" s="335" t="s">
        <v>985</v>
      </c>
      <c r="CA1117" s="335" t="s">
        <v>985</v>
      </c>
      <c r="CB1117" s="347"/>
      <c r="CC1117" s="347"/>
      <c r="CD1117" s="352"/>
      <c r="CE1117" s="335"/>
      <c r="CF1117" s="335"/>
      <c r="CG1117" s="330">
        <v>1</v>
      </c>
      <c r="CH1117" s="330">
        <v>1</v>
      </c>
      <c r="CI1117" s="330">
        <v>1</v>
      </c>
      <c r="CJ1117" s="350">
        <v>1</v>
      </c>
      <c r="CK1117" s="335" t="s">
        <v>986</v>
      </c>
      <c r="CL1117" s="335" t="s">
        <v>986</v>
      </c>
      <c r="CM1117" s="335" t="s">
        <v>986</v>
      </c>
      <c r="CN1117" s="335" t="s">
        <v>986</v>
      </c>
      <c r="CO1117" s="335" t="s">
        <v>986</v>
      </c>
      <c r="CP1117" s="335" t="s">
        <v>480</v>
      </c>
      <c r="CQ1117" s="335" t="s">
        <v>986</v>
      </c>
      <c r="CR1117" s="335" t="s">
        <v>985</v>
      </c>
      <c r="CS1117" s="335" t="s">
        <v>985</v>
      </c>
      <c r="CT1117" s="335" t="s">
        <v>985</v>
      </c>
      <c r="CU1117" s="335">
        <v>6</v>
      </c>
      <c r="CV1117" s="335"/>
      <c r="CW1117" s="335"/>
      <c r="CX1117" s="335">
        <v>2</v>
      </c>
      <c r="CY1117" s="335">
        <v>4</v>
      </c>
      <c r="CZ1117" s="335">
        <v>2</v>
      </c>
      <c r="DA1117" s="335">
        <v>4</v>
      </c>
      <c r="DB1117" s="335"/>
      <c r="DC1117" s="335">
        <v>94</v>
      </c>
      <c r="DD1117" s="335" t="s">
        <v>987</v>
      </c>
      <c r="DE1117" s="335" t="s">
        <v>985</v>
      </c>
      <c r="DF1117" s="336">
        <v>0</v>
      </c>
      <c r="DG1117" s="336"/>
      <c r="DH1117" s="338" t="s">
        <v>985</v>
      </c>
      <c r="DI1117" s="339"/>
      <c r="DJ1117" s="335"/>
      <c r="DK1117" s="335"/>
      <c r="DL1117" s="335"/>
      <c r="DM1117" s="335"/>
    </row>
    <row r="1118" spans="1:117">
      <c r="A1118" s="62" t="s">
        <v>2305</v>
      </c>
      <c r="B1118" s="233">
        <v>2</v>
      </c>
      <c r="C1118" s="241" t="s">
        <v>2305</v>
      </c>
      <c r="D1118" s="233" t="s">
        <v>2374</v>
      </c>
      <c r="E1118" s="233" t="s">
        <v>2374</v>
      </c>
      <c r="F1118" s="234">
        <v>1080</v>
      </c>
      <c r="G1118" s="234">
        <v>1080</v>
      </c>
      <c r="H1118" s="233" t="s">
        <v>480</v>
      </c>
      <c r="I1118" t="s">
        <v>480</v>
      </c>
      <c r="J1118" t="s">
        <v>480</v>
      </c>
      <c r="K1118" s="98">
        <v>1</v>
      </c>
      <c r="N1118" s="217" t="s">
        <v>2344</v>
      </c>
      <c r="P1118" s="232" t="s">
        <v>2436</v>
      </c>
      <c r="Q1118" s="307" t="s">
        <v>2436</v>
      </c>
      <c r="R1118" s="200"/>
      <c r="S1118" s="236"/>
      <c r="T1118" s="236"/>
      <c r="U1118" s="237"/>
      <c r="V1118" s="238"/>
      <c r="W1118" s="239"/>
      <c r="X1118" s="234"/>
      <c r="Y1118" s="234"/>
      <c r="Z1118" s="234"/>
      <c r="AA1118" s="240"/>
      <c r="AB1118" s="200"/>
      <c r="AC1118" s="238"/>
      <c r="AD1118" s="200"/>
      <c r="AE1118" s="234"/>
      <c r="AF1118" s="234"/>
      <c r="AG1118" s="234"/>
      <c r="AH1118" s="240"/>
      <c r="AI1118" s="200"/>
      <c r="AJ1118" s="241"/>
      <c r="AK1118" s="241"/>
      <c r="AL1118" s="240"/>
      <c r="AM1118" s="240"/>
      <c r="AN1118" s="240"/>
      <c r="AO1118" s="200"/>
      <c r="AP1118" s="200"/>
      <c r="AQ1118" s="200"/>
      <c r="AR1118" s="200"/>
      <c r="AS1118" s="200"/>
      <c r="AT1118" s="200"/>
      <c r="AU1118" s="67">
        <v>0</v>
      </c>
      <c r="AV1118" s="243">
        <v>1.59</v>
      </c>
      <c r="AW1118" s="243"/>
      <c r="AX1118" s="243"/>
      <c r="AY1118" s="243"/>
      <c r="AZ1118" s="200"/>
      <c r="BA1118" s="200"/>
      <c r="BB1118" s="244">
        <v>94</v>
      </c>
      <c r="BC1118" s="245">
        <v>65409940</v>
      </c>
      <c r="BD1118" s="244">
        <v>7</v>
      </c>
      <c r="BE1118" s="244">
        <v>97</v>
      </c>
      <c r="BF1118" s="244"/>
      <c r="BG1118" s="246">
        <v>3801</v>
      </c>
      <c r="BH1118" s="247"/>
      <c r="BI1118" s="247"/>
      <c r="BJ1118" s="248"/>
      <c r="BK1118" s="249"/>
      <c r="BL1118" s="249"/>
      <c r="BM1118" s="249"/>
      <c r="BN1118" s="200">
        <v>2</v>
      </c>
      <c r="BO1118" s="250" t="s">
        <v>985</v>
      </c>
      <c r="BP1118" s="250" t="s">
        <v>985</v>
      </c>
      <c r="BQ1118" s="200"/>
      <c r="BR1118" s="200"/>
      <c r="BS1118" s="259" t="s">
        <v>439</v>
      </c>
      <c r="BT1118" s="200"/>
      <c r="BU1118" s="200"/>
      <c r="BV1118" s="250" t="s">
        <v>90</v>
      </c>
      <c r="BW1118" s="236"/>
      <c r="BX1118" s="250" t="s">
        <v>986</v>
      </c>
      <c r="BY1118" s="250" t="s">
        <v>986</v>
      </c>
      <c r="BZ1118" s="200" t="s">
        <v>985</v>
      </c>
      <c r="CA1118" s="200" t="s">
        <v>985</v>
      </c>
      <c r="CB1118" s="236"/>
      <c r="CC1118" s="236"/>
      <c r="CD1118" s="247"/>
      <c r="CE1118" s="200"/>
      <c r="CF1118" s="200"/>
      <c r="CG1118" s="200"/>
      <c r="CH1118" s="200"/>
      <c r="CI1118" s="200"/>
      <c r="CJ1118" s="200"/>
      <c r="CK1118" s="200" t="s">
        <v>986</v>
      </c>
      <c r="CL1118" s="200" t="s">
        <v>986</v>
      </c>
      <c r="CM1118" s="200" t="s">
        <v>986</v>
      </c>
      <c r="CN1118" s="200" t="s">
        <v>986</v>
      </c>
      <c r="CO1118" s="200" t="s">
        <v>986</v>
      </c>
      <c r="CP1118" s="200" t="s">
        <v>480</v>
      </c>
      <c r="CQ1118" s="200" t="s">
        <v>986</v>
      </c>
      <c r="CR1118" s="200" t="s">
        <v>985</v>
      </c>
      <c r="CS1118" s="200" t="s">
        <v>985</v>
      </c>
      <c r="CT1118" s="200" t="s">
        <v>985</v>
      </c>
      <c r="CU1118" s="200">
        <v>6</v>
      </c>
      <c r="CV1118" s="200"/>
      <c r="CW1118" s="200"/>
      <c r="CX1118" s="200">
        <v>2</v>
      </c>
      <c r="CY1118" s="200">
        <v>4</v>
      </c>
      <c r="CZ1118" s="200">
        <v>2</v>
      </c>
      <c r="DA1118" s="200">
        <v>4</v>
      </c>
      <c r="DB1118" s="200"/>
      <c r="DC1118" s="200">
        <v>94</v>
      </c>
      <c r="DD1118" s="200" t="s">
        <v>987</v>
      </c>
      <c r="DE1118" s="200" t="s">
        <v>985</v>
      </c>
      <c r="DF1118" s="250">
        <v>0</v>
      </c>
      <c r="DG1118" s="250"/>
      <c r="DH1118" s="251" t="s">
        <v>985</v>
      </c>
      <c r="DI1118" s="252"/>
      <c r="DJ1118" s="335"/>
      <c r="DK1118" s="335"/>
      <c r="DL1118" s="335"/>
      <c r="DM1118" s="335"/>
    </row>
    <row r="1119" spans="1:117">
      <c r="A1119" s="62" t="s">
        <v>2306</v>
      </c>
      <c r="B1119">
        <v>8</v>
      </c>
      <c r="C1119" s="90" t="s">
        <v>2306</v>
      </c>
      <c r="D1119" s="217" t="s">
        <v>2374</v>
      </c>
      <c r="E1119" t="s">
        <v>2374</v>
      </c>
      <c r="F1119" s="65">
        <v>1080</v>
      </c>
      <c r="G1119" s="65">
        <v>1080</v>
      </c>
      <c r="H1119" t="s">
        <v>480</v>
      </c>
      <c r="I1119" t="s">
        <v>480</v>
      </c>
      <c r="J1119" t="s">
        <v>480</v>
      </c>
      <c r="K1119" s="98">
        <v>1</v>
      </c>
      <c r="N1119" s="217" t="s">
        <v>2344</v>
      </c>
      <c r="P1119" s="217" t="s">
        <v>2361</v>
      </c>
      <c r="Q1119" s="88" t="s">
        <v>2361</v>
      </c>
      <c r="AU1119" s="67">
        <v>0</v>
      </c>
      <c r="AV1119" s="68">
        <v>1.59</v>
      </c>
      <c r="BB1119" s="196">
        <v>94</v>
      </c>
      <c r="BC1119" s="195">
        <v>65409940</v>
      </c>
      <c r="BD1119" s="196">
        <v>7</v>
      </c>
      <c r="BE1119" s="196">
        <v>97</v>
      </c>
      <c r="BG1119" s="70">
        <v>3801</v>
      </c>
      <c r="BN1119" s="62">
        <v>2</v>
      </c>
      <c r="BO1119" s="91" t="s">
        <v>985</v>
      </c>
      <c r="BP1119" s="91" t="s">
        <v>985</v>
      </c>
      <c r="BS1119" s="258" t="s">
        <v>439</v>
      </c>
      <c r="BV1119" s="194" t="s">
        <v>90</v>
      </c>
      <c r="BX1119" s="91" t="s">
        <v>986</v>
      </c>
      <c r="BY1119" s="91" t="s">
        <v>986</v>
      </c>
      <c r="BZ1119" s="62" t="s">
        <v>985</v>
      </c>
      <c r="CA1119" s="62" t="s">
        <v>985</v>
      </c>
      <c r="CK1119" s="62" t="s">
        <v>986</v>
      </c>
      <c r="CL1119" s="62" t="s">
        <v>986</v>
      </c>
      <c r="CM1119" s="62" t="s">
        <v>986</v>
      </c>
      <c r="CN1119" s="62" t="s">
        <v>986</v>
      </c>
      <c r="CO1119" s="62" t="s">
        <v>986</v>
      </c>
      <c r="CP1119" s="62" t="s">
        <v>480</v>
      </c>
      <c r="CQ1119" s="62" t="s">
        <v>986</v>
      </c>
      <c r="CR1119" s="62" t="s">
        <v>985</v>
      </c>
      <c r="CS1119" s="62" t="s">
        <v>985</v>
      </c>
      <c r="CT1119" s="62" t="s">
        <v>985</v>
      </c>
      <c r="CU1119" s="62">
        <v>6</v>
      </c>
      <c r="CX1119" s="62">
        <v>2</v>
      </c>
      <c r="CY1119" s="62">
        <v>4</v>
      </c>
      <c r="CZ1119" s="62">
        <v>2</v>
      </c>
      <c r="DA1119" s="62">
        <v>4</v>
      </c>
      <c r="DC1119" s="62">
        <v>94</v>
      </c>
      <c r="DD1119" s="62" t="s">
        <v>987</v>
      </c>
      <c r="DE1119" s="62" t="s">
        <v>985</v>
      </c>
      <c r="DF1119" s="91">
        <v>0</v>
      </c>
      <c r="DH1119" s="189" t="s">
        <v>985</v>
      </c>
      <c r="DJ1119" s="335"/>
      <c r="DK1119" s="335"/>
      <c r="DL1119" s="335"/>
      <c r="DM1119" s="335"/>
    </row>
    <row r="1120" spans="1:117">
      <c r="A1120" s="62" t="s">
        <v>3149</v>
      </c>
      <c r="B1120" s="342">
        <v>9</v>
      </c>
      <c r="C1120" s="344" t="s">
        <v>3149</v>
      </c>
      <c r="D1120" s="344" t="s">
        <v>3150</v>
      </c>
      <c r="E1120" s="344" t="s">
        <v>3150</v>
      </c>
      <c r="F1120" s="330">
        <v>1080</v>
      </c>
      <c r="G1120" s="330">
        <v>1080</v>
      </c>
      <c r="H1120" s="342" t="s">
        <v>480</v>
      </c>
      <c r="I1120" s="342" t="s">
        <v>480</v>
      </c>
      <c r="J1120" s="336" t="s">
        <v>480</v>
      </c>
      <c r="K1120" s="346">
        <v>1</v>
      </c>
      <c r="L1120" s="347"/>
      <c r="M1120" s="347"/>
      <c r="N1120" s="348" t="s">
        <v>3135</v>
      </c>
      <c r="O1120" s="348" t="s">
        <v>3135</v>
      </c>
      <c r="P1120" s="348" t="s">
        <v>3151</v>
      </c>
      <c r="Q1120" s="348" t="s">
        <v>3151</v>
      </c>
      <c r="R1120" s="335">
        <v>317490</v>
      </c>
      <c r="S1120" s="347"/>
      <c r="T1120" s="347"/>
      <c r="U1120" s="335"/>
      <c r="V1120" s="341"/>
      <c r="W1120" s="342">
        <v>1</v>
      </c>
      <c r="X1120" s="330">
        <v>1</v>
      </c>
      <c r="Y1120" s="330">
        <v>1</v>
      </c>
      <c r="Z1120" s="330">
        <v>1</v>
      </c>
      <c r="AA1120" s="350">
        <v>1</v>
      </c>
      <c r="AB1120" s="335"/>
      <c r="AC1120" s="341"/>
      <c r="AD1120" s="342">
        <v>1</v>
      </c>
      <c r="AE1120" s="330">
        <v>1</v>
      </c>
      <c r="AF1120" s="330">
        <v>1</v>
      </c>
      <c r="AG1120" s="330">
        <v>1</v>
      </c>
      <c r="AH1120" s="350">
        <v>1</v>
      </c>
      <c r="AI1120" s="335"/>
      <c r="AJ1120" s="343"/>
      <c r="AK1120" s="343"/>
      <c r="AL1120" s="350"/>
      <c r="AM1120" s="350"/>
      <c r="AN1120" s="350"/>
      <c r="AO1120" s="335"/>
      <c r="AP1120" s="335"/>
      <c r="AQ1120" s="335"/>
      <c r="AR1120" s="335"/>
      <c r="AS1120" s="335"/>
      <c r="AT1120" s="335"/>
      <c r="AU1120" s="333" t="s">
        <v>2822</v>
      </c>
      <c r="AV1120" s="334">
        <v>1</v>
      </c>
      <c r="AW1120" s="333">
        <v>0</v>
      </c>
      <c r="AX1120" s="334"/>
      <c r="AY1120" s="334"/>
      <c r="AZ1120" s="335"/>
      <c r="BA1120" s="335"/>
      <c r="BB1120" s="196">
        <v>94</v>
      </c>
      <c r="BC1120" s="195">
        <v>65409940</v>
      </c>
      <c r="BD1120" s="196">
        <v>7</v>
      </c>
      <c r="BE1120" s="196">
        <v>97</v>
      </c>
      <c r="BF1120" s="196"/>
      <c r="BG1120" s="351">
        <v>2202</v>
      </c>
      <c r="BH1120" s="352"/>
      <c r="BI1120" s="352"/>
      <c r="BJ1120" s="353"/>
      <c r="BK1120" s="354"/>
      <c r="BL1120" s="388">
        <v>42345</v>
      </c>
      <c r="BM1120" s="388">
        <v>54788</v>
      </c>
      <c r="BN1120" s="335">
        <v>2</v>
      </c>
      <c r="BO1120" s="336" t="s">
        <v>985</v>
      </c>
      <c r="BP1120" s="336" t="s">
        <v>985</v>
      </c>
      <c r="BQ1120" s="336"/>
      <c r="BR1120" s="336"/>
      <c r="BS1120" s="336" t="s">
        <v>439</v>
      </c>
      <c r="BT1120" s="335"/>
      <c r="BU1120" s="335"/>
      <c r="BV1120" s="336" t="s">
        <v>90</v>
      </c>
      <c r="BW1120" s="347"/>
      <c r="BX1120" s="336" t="s">
        <v>986</v>
      </c>
      <c r="BY1120" s="336" t="s">
        <v>986</v>
      </c>
      <c r="BZ1120" s="335" t="s">
        <v>985</v>
      </c>
      <c r="CA1120" s="335" t="s">
        <v>985</v>
      </c>
      <c r="CB1120" s="347"/>
      <c r="CC1120" s="347"/>
      <c r="CD1120" s="352"/>
      <c r="CE1120" s="335"/>
      <c r="CF1120" s="335"/>
      <c r="CG1120" s="330">
        <v>1</v>
      </c>
      <c r="CH1120" s="330">
        <v>1</v>
      </c>
      <c r="CI1120" s="330">
        <v>1</v>
      </c>
      <c r="CJ1120" s="350">
        <v>1</v>
      </c>
      <c r="CK1120" s="335" t="s">
        <v>986</v>
      </c>
      <c r="CL1120" s="335" t="s">
        <v>986</v>
      </c>
      <c r="CM1120" s="335" t="s">
        <v>986</v>
      </c>
      <c r="CN1120" s="335" t="s">
        <v>986</v>
      </c>
      <c r="CO1120" s="335" t="s">
        <v>986</v>
      </c>
      <c r="CP1120" s="335" t="s">
        <v>480</v>
      </c>
      <c r="CQ1120" s="335" t="s">
        <v>986</v>
      </c>
      <c r="CR1120" s="335" t="s">
        <v>985</v>
      </c>
      <c r="CS1120" s="335" t="s">
        <v>985</v>
      </c>
      <c r="CT1120" s="335" t="s">
        <v>985</v>
      </c>
      <c r="CU1120" s="335">
        <v>6</v>
      </c>
      <c r="CV1120" s="335"/>
      <c r="CW1120" s="335"/>
      <c r="CX1120" s="335">
        <v>2</v>
      </c>
      <c r="CY1120" s="335">
        <v>4</v>
      </c>
      <c r="CZ1120" s="335">
        <v>2</v>
      </c>
      <c r="DA1120" s="335">
        <v>4</v>
      </c>
      <c r="DB1120" s="335"/>
      <c r="DC1120" s="335">
        <v>94</v>
      </c>
      <c r="DD1120" s="335" t="s">
        <v>987</v>
      </c>
      <c r="DE1120" s="335" t="s">
        <v>985</v>
      </c>
      <c r="DF1120" s="336">
        <v>0</v>
      </c>
      <c r="DG1120" s="336"/>
      <c r="DH1120" s="338" t="s">
        <v>985</v>
      </c>
      <c r="DI1120" s="339"/>
      <c r="DJ1120" s="335"/>
      <c r="DK1120" s="335"/>
      <c r="DL1120" s="335"/>
      <c r="DM1120" s="335"/>
    </row>
    <row r="1121" spans="1:117">
      <c r="A1121" s="62" t="s">
        <v>1025</v>
      </c>
      <c r="B1121" s="64">
        <v>8</v>
      </c>
      <c r="C1121" s="90" t="s">
        <v>1025</v>
      </c>
      <c r="D1121" s="217" t="s">
        <v>1042</v>
      </c>
      <c r="E1121" t="s">
        <v>1042</v>
      </c>
      <c r="F1121" s="65">
        <v>1080</v>
      </c>
      <c r="G1121" s="65">
        <v>1080</v>
      </c>
      <c r="H1121" t="s">
        <v>480</v>
      </c>
      <c r="I1121" t="s">
        <v>480</v>
      </c>
      <c r="J1121" t="s">
        <v>480</v>
      </c>
      <c r="K1121" s="98">
        <v>1</v>
      </c>
      <c r="N1121" s="217" t="s">
        <v>1033</v>
      </c>
      <c r="P1121" s="217" t="s">
        <v>1041</v>
      </c>
      <c r="Q1121" s="88" t="s">
        <v>1041</v>
      </c>
      <c r="AU1121" s="67">
        <v>0</v>
      </c>
      <c r="AV1121" s="68">
        <v>0.79</v>
      </c>
      <c r="BB1121" s="196">
        <v>94</v>
      </c>
      <c r="BC1121" s="195">
        <v>65409940</v>
      </c>
      <c r="BD1121" s="196">
        <v>7</v>
      </c>
      <c r="BE1121" s="196">
        <v>97</v>
      </c>
      <c r="BG1121" s="70">
        <v>2603</v>
      </c>
      <c r="BN1121" s="62">
        <v>2</v>
      </c>
      <c r="BO1121" s="91" t="s">
        <v>985</v>
      </c>
      <c r="BP1121" s="91" t="s">
        <v>985</v>
      </c>
      <c r="BS1121" s="231" t="s">
        <v>207</v>
      </c>
      <c r="BV1121" s="194" t="s">
        <v>90</v>
      </c>
      <c r="BX1121" s="91" t="s">
        <v>986</v>
      </c>
      <c r="BY1121" s="91" t="s">
        <v>986</v>
      </c>
      <c r="BZ1121" s="62" t="s">
        <v>985</v>
      </c>
      <c r="CA1121" s="62" t="s">
        <v>985</v>
      </c>
      <c r="CK1121" s="62" t="s">
        <v>986</v>
      </c>
      <c r="CL1121" s="62" t="s">
        <v>986</v>
      </c>
      <c r="CM1121" s="62" t="s">
        <v>986</v>
      </c>
      <c r="CN1121" s="62" t="s">
        <v>986</v>
      </c>
      <c r="CO1121" s="62" t="s">
        <v>986</v>
      </c>
      <c r="CP1121" s="62" t="s">
        <v>480</v>
      </c>
      <c r="CQ1121" s="62" t="s">
        <v>986</v>
      </c>
      <c r="CR1121" s="62" t="s">
        <v>985</v>
      </c>
      <c r="CS1121" s="62" t="s">
        <v>985</v>
      </c>
      <c r="CT1121" s="62" t="s">
        <v>985</v>
      </c>
      <c r="CU1121" s="62">
        <v>6</v>
      </c>
      <c r="CX1121" s="62">
        <v>2</v>
      </c>
      <c r="CY1121" s="62">
        <v>4</v>
      </c>
      <c r="CZ1121" s="62">
        <v>2</v>
      </c>
      <c r="DA1121" s="62">
        <v>4</v>
      </c>
      <c r="DC1121" s="62">
        <v>94</v>
      </c>
      <c r="DD1121" s="62" t="s">
        <v>987</v>
      </c>
      <c r="DE1121" s="62" t="s">
        <v>985</v>
      </c>
      <c r="DF1121" s="91">
        <v>0</v>
      </c>
      <c r="DH1121" s="189" t="s">
        <v>985</v>
      </c>
      <c r="DJ1121" s="335"/>
      <c r="DK1121" s="335"/>
      <c r="DL1121" s="335"/>
      <c r="DM1121" s="335"/>
    </row>
    <row r="1122" spans="1:117">
      <c r="A1122" s="62" t="s">
        <v>1735</v>
      </c>
      <c r="B1122">
        <v>5</v>
      </c>
      <c r="C1122" s="90" t="s">
        <v>1735</v>
      </c>
      <c r="D1122" s="217" t="s">
        <v>1783</v>
      </c>
      <c r="E1122" t="s">
        <v>1783</v>
      </c>
      <c r="F1122" s="65">
        <v>1080</v>
      </c>
      <c r="G1122" s="65">
        <v>1080</v>
      </c>
      <c r="H1122" t="s">
        <v>480</v>
      </c>
      <c r="I1122" t="s">
        <v>480</v>
      </c>
      <c r="J1122" t="s">
        <v>480</v>
      </c>
      <c r="K1122" s="98">
        <v>1</v>
      </c>
      <c r="N1122" s="217" t="s">
        <v>1787</v>
      </c>
      <c r="P1122" s="217" t="s">
        <v>1768</v>
      </c>
      <c r="Q1122" s="88" t="s">
        <v>1768</v>
      </c>
      <c r="AU1122" s="67">
        <v>0</v>
      </c>
      <c r="AV1122" s="68">
        <v>3.99</v>
      </c>
      <c r="BB1122" s="196">
        <v>94</v>
      </c>
      <c r="BC1122" s="195">
        <v>65409940</v>
      </c>
      <c r="BD1122" s="196">
        <v>7</v>
      </c>
      <c r="BE1122" s="196">
        <v>97</v>
      </c>
      <c r="BG1122" s="70">
        <v>2501</v>
      </c>
      <c r="BN1122" s="62">
        <v>2</v>
      </c>
      <c r="BO1122" s="91" t="s">
        <v>985</v>
      </c>
      <c r="BP1122" s="91" t="s">
        <v>985</v>
      </c>
      <c r="BS1122" s="215" t="s">
        <v>118</v>
      </c>
      <c r="BV1122" s="194" t="s">
        <v>90</v>
      </c>
      <c r="BX1122" s="91" t="s">
        <v>986</v>
      </c>
      <c r="BY1122" s="91" t="s">
        <v>986</v>
      </c>
      <c r="BZ1122" s="62" t="s">
        <v>985</v>
      </c>
      <c r="CA1122" s="62" t="s">
        <v>985</v>
      </c>
      <c r="CK1122" s="62" t="s">
        <v>986</v>
      </c>
      <c r="CL1122" s="62" t="s">
        <v>986</v>
      </c>
      <c r="CM1122" s="62" t="s">
        <v>986</v>
      </c>
      <c r="CN1122" s="62" t="s">
        <v>986</v>
      </c>
      <c r="CO1122" s="62" t="s">
        <v>986</v>
      </c>
      <c r="CP1122" s="62" t="s">
        <v>480</v>
      </c>
      <c r="CQ1122" s="62" t="s">
        <v>986</v>
      </c>
      <c r="CR1122" s="62" t="s">
        <v>985</v>
      </c>
      <c r="CS1122" s="62" t="s">
        <v>985</v>
      </c>
      <c r="CT1122" s="62" t="s">
        <v>985</v>
      </c>
      <c r="CU1122" s="62">
        <v>6</v>
      </c>
      <c r="CX1122" s="62">
        <v>2</v>
      </c>
      <c r="CY1122" s="62">
        <v>4</v>
      </c>
      <c r="CZ1122" s="62">
        <v>2</v>
      </c>
      <c r="DA1122" s="62">
        <v>4</v>
      </c>
      <c r="DC1122" s="62">
        <v>94</v>
      </c>
      <c r="DD1122" s="62" t="s">
        <v>987</v>
      </c>
      <c r="DE1122" s="62" t="s">
        <v>985</v>
      </c>
      <c r="DF1122" s="91">
        <v>0</v>
      </c>
      <c r="DH1122" s="189" t="s">
        <v>985</v>
      </c>
      <c r="DJ1122" s="335"/>
      <c r="DK1122" s="335"/>
      <c r="DL1122" s="335"/>
      <c r="DM1122" s="335"/>
    </row>
    <row r="1123" spans="1:117">
      <c r="A1123" s="62" t="s">
        <v>1481</v>
      </c>
      <c r="B1123">
        <v>3</v>
      </c>
      <c r="C1123" s="90" t="s">
        <v>1481</v>
      </c>
      <c r="D1123" s="217" t="s">
        <v>1577</v>
      </c>
      <c r="E1123" t="s">
        <v>1577</v>
      </c>
      <c r="F1123" s="65">
        <v>1080</v>
      </c>
      <c r="G1123" s="65">
        <v>1080</v>
      </c>
      <c r="H1123" t="s">
        <v>480</v>
      </c>
      <c r="I1123" t="s">
        <v>480</v>
      </c>
      <c r="J1123" t="s">
        <v>480</v>
      </c>
      <c r="K1123" s="98">
        <v>1</v>
      </c>
      <c r="N1123" s="217" t="s">
        <v>1577</v>
      </c>
      <c r="P1123" s="217" t="s">
        <v>1540</v>
      </c>
      <c r="Q1123" s="88" t="s">
        <v>1540</v>
      </c>
      <c r="AU1123" s="67">
        <v>0</v>
      </c>
      <c r="AV1123" s="68">
        <v>2.99</v>
      </c>
      <c r="BB1123" s="196">
        <v>94</v>
      </c>
      <c r="BC1123" s="195">
        <v>65409940</v>
      </c>
      <c r="BD1123" s="196">
        <v>7</v>
      </c>
      <c r="BE1123" s="196">
        <v>97</v>
      </c>
      <c r="BG1123" s="70">
        <v>2911</v>
      </c>
      <c r="BN1123" s="62">
        <v>2</v>
      </c>
      <c r="BO1123" s="91" t="s">
        <v>985</v>
      </c>
      <c r="BP1123" s="91" t="s">
        <v>985</v>
      </c>
      <c r="BS1123" s="215" t="s">
        <v>118</v>
      </c>
      <c r="BV1123" s="194" t="s">
        <v>90</v>
      </c>
      <c r="BX1123" s="91" t="s">
        <v>986</v>
      </c>
      <c r="BY1123" s="91" t="s">
        <v>986</v>
      </c>
      <c r="BZ1123" s="62" t="s">
        <v>985</v>
      </c>
      <c r="CA1123" s="62" t="s">
        <v>985</v>
      </c>
      <c r="CK1123" s="62" t="s">
        <v>986</v>
      </c>
      <c r="CL1123" s="62" t="s">
        <v>986</v>
      </c>
      <c r="CM1123" s="62" t="s">
        <v>986</v>
      </c>
      <c r="CN1123" s="62" t="s">
        <v>986</v>
      </c>
      <c r="CO1123" s="62" t="s">
        <v>986</v>
      </c>
      <c r="CP1123" s="62" t="s">
        <v>480</v>
      </c>
      <c r="CQ1123" s="62" t="s">
        <v>986</v>
      </c>
      <c r="CR1123" s="62" t="s">
        <v>985</v>
      </c>
      <c r="CS1123" s="62" t="s">
        <v>985</v>
      </c>
      <c r="CT1123" s="62" t="s">
        <v>985</v>
      </c>
      <c r="CU1123" s="62">
        <v>6</v>
      </c>
      <c r="CX1123" s="62">
        <v>2</v>
      </c>
      <c r="CY1123" s="62">
        <v>4</v>
      </c>
      <c r="CZ1123" s="62">
        <v>2</v>
      </c>
      <c r="DA1123" s="62">
        <v>4</v>
      </c>
      <c r="DC1123" s="62">
        <v>94</v>
      </c>
      <c r="DD1123" s="62" t="s">
        <v>987</v>
      </c>
      <c r="DE1123" s="62" t="s">
        <v>985</v>
      </c>
      <c r="DF1123" s="91">
        <v>0</v>
      </c>
      <c r="DH1123" s="189" t="s">
        <v>985</v>
      </c>
      <c r="DJ1123" s="335"/>
      <c r="DK1123" s="335"/>
      <c r="DL1123" s="335"/>
      <c r="DM1123" s="335"/>
    </row>
    <row r="1124" spans="1:117">
      <c r="A1124" s="62" t="s">
        <v>1736</v>
      </c>
      <c r="B1124">
        <v>1</v>
      </c>
      <c r="C1124" s="90" t="s">
        <v>1736</v>
      </c>
      <c r="D1124" s="56" t="s">
        <v>2420</v>
      </c>
      <c r="E1124" t="s">
        <v>2420</v>
      </c>
      <c r="F1124" s="65">
        <v>1080</v>
      </c>
      <c r="G1124" s="65">
        <v>1080</v>
      </c>
      <c r="H1124" t="s">
        <v>480</v>
      </c>
      <c r="I1124" t="s">
        <v>480</v>
      </c>
      <c r="J1124" t="s">
        <v>480</v>
      </c>
      <c r="K1124" s="98">
        <v>1</v>
      </c>
      <c r="N1124" s="217" t="s">
        <v>1787</v>
      </c>
      <c r="P1124" s="56" t="s">
        <v>2421</v>
      </c>
      <c r="Q1124" s="88" t="s">
        <v>2421</v>
      </c>
      <c r="AU1124" s="67">
        <v>0</v>
      </c>
      <c r="AV1124" s="68">
        <v>2.59</v>
      </c>
      <c r="BB1124" s="196">
        <v>94</v>
      </c>
      <c r="BC1124" s="195">
        <v>65409940</v>
      </c>
      <c r="BD1124" s="196">
        <v>7</v>
      </c>
      <c r="BE1124" s="196">
        <v>97</v>
      </c>
      <c r="BG1124" s="70">
        <v>2501</v>
      </c>
      <c r="BN1124" s="62">
        <v>2</v>
      </c>
      <c r="BO1124" s="91" t="s">
        <v>985</v>
      </c>
      <c r="BP1124" s="91" t="s">
        <v>985</v>
      </c>
      <c r="BS1124" s="258" t="s">
        <v>439</v>
      </c>
      <c r="BV1124" s="194" t="s">
        <v>90</v>
      </c>
      <c r="BX1124" s="91" t="s">
        <v>986</v>
      </c>
      <c r="BY1124" s="91" t="s">
        <v>986</v>
      </c>
      <c r="BZ1124" s="62" t="s">
        <v>985</v>
      </c>
      <c r="CA1124" s="62" t="s">
        <v>985</v>
      </c>
      <c r="CK1124" s="62" t="s">
        <v>986</v>
      </c>
      <c r="CL1124" s="62" t="s">
        <v>986</v>
      </c>
      <c r="CM1124" s="62" t="s">
        <v>986</v>
      </c>
      <c r="CN1124" s="62" t="s">
        <v>986</v>
      </c>
      <c r="CO1124" s="62" t="s">
        <v>986</v>
      </c>
      <c r="CP1124" s="62" t="s">
        <v>480</v>
      </c>
      <c r="CQ1124" s="62" t="s">
        <v>986</v>
      </c>
      <c r="CR1124" s="62" t="s">
        <v>985</v>
      </c>
      <c r="CS1124" s="62" t="s">
        <v>985</v>
      </c>
      <c r="CT1124" s="62" t="s">
        <v>985</v>
      </c>
      <c r="CU1124" s="62">
        <v>6</v>
      </c>
      <c r="CX1124" s="62">
        <v>2</v>
      </c>
      <c r="CY1124" s="62">
        <v>4</v>
      </c>
      <c r="CZ1124" s="62">
        <v>2</v>
      </c>
      <c r="DA1124" s="62">
        <v>4</v>
      </c>
      <c r="DC1124" s="62">
        <v>94</v>
      </c>
      <c r="DD1124" s="62" t="s">
        <v>987</v>
      </c>
      <c r="DE1124" s="62" t="s">
        <v>985</v>
      </c>
      <c r="DF1124" s="91">
        <v>0</v>
      </c>
      <c r="DH1124" s="189" t="s">
        <v>985</v>
      </c>
      <c r="DJ1124" s="335"/>
      <c r="DK1124" s="335"/>
      <c r="DL1124" s="335"/>
      <c r="DM1124" s="335"/>
    </row>
    <row r="1125" spans="1:117">
      <c r="A1125" s="62" t="s">
        <v>3863</v>
      </c>
      <c r="B1125" s="342">
        <v>4</v>
      </c>
      <c r="C1125" s="344" t="s">
        <v>3863</v>
      </c>
      <c r="D1125" s="344" t="s">
        <v>3864</v>
      </c>
      <c r="E1125" s="344" t="s">
        <v>3864</v>
      </c>
      <c r="F1125" s="330">
        <v>1080</v>
      </c>
      <c r="G1125" s="330">
        <v>1080</v>
      </c>
      <c r="H1125" s="342" t="s">
        <v>480</v>
      </c>
      <c r="I1125" s="342" t="s">
        <v>480</v>
      </c>
      <c r="J1125" s="336" t="s">
        <v>480</v>
      </c>
      <c r="K1125" s="346">
        <v>1</v>
      </c>
      <c r="L1125" s="347"/>
      <c r="M1125" s="347"/>
      <c r="N1125" s="348" t="s">
        <v>3864</v>
      </c>
      <c r="O1125" s="348" t="s">
        <v>3864</v>
      </c>
      <c r="P1125" s="348" t="s">
        <v>3865</v>
      </c>
      <c r="Q1125" s="348" t="s">
        <v>3865</v>
      </c>
      <c r="R1125" s="335">
        <v>317490</v>
      </c>
      <c r="S1125" s="347"/>
      <c r="T1125" s="347"/>
      <c r="U1125" s="335"/>
      <c r="V1125" s="341"/>
      <c r="W1125" s="342">
        <v>1</v>
      </c>
      <c r="X1125" s="330">
        <v>1</v>
      </c>
      <c r="Y1125" s="330">
        <v>1</v>
      </c>
      <c r="Z1125" s="330">
        <v>1</v>
      </c>
      <c r="AA1125" s="350">
        <v>1</v>
      </c>
      <c r="AB1125" s="335"/>
      <c r="AC1125" s="341"/>
      <c r="AD1125" s="342">
        <v>1</v>
      </c>
      <c r="AE1125" s="330">
        <v>1</v>
      </c>
      <c r="AF1125" s="330">
        <v>1</v>
      </c>
      <c r="AG1125" s="330">
        <v>1</v>
      </c>
      <c r="AH1125" s="350">
        <v>1</v>
      </c>
      <c r="AI1125" s="335"/>
      <c r="AJ1125" s="343"/>
      <c r="AK1125" s="343"/>
      <c r="AL1125" s="350"/>
      <c r="AM1125" s="350"/>
      <c r="AN1125" s="350"/>
      <c r="AO1125" s="335"/>
      <c r="AP1125" s="335"/>
      <c r="AQ1125" s="335"/>
      <c r="AR1125" s="335"/>
      <c r="AS1125" s="335"/>
      <c r="AT1125" s="335"/>
      <c r="AU1125" s="333" t="s">
        <v>2822</v>
      </c>
      <c r="AV1125" s="334">
        <v>1</v>
      </c>
      <c r="AW1125" s="333">
        <v>0</v>
      </c>
      <c r="AX1125" s="334"/>
      <c r="AY1125" s="334"/>
      <c r="AZ1125" s="335"/>
      <c r="BA1125" s="335"/>
      <c r="BB1125" s="196">
        <v>94</v>
      </c>
      <c r="BC1125" s="195">
        <v>65409940</v>
      </c>
      <c r="BD1125" s="196">
        <v>7</v>
      </c>
      <c r="BE1125" s="196">
        <v>97</v>
      </c>
      <c r="BF1125" s="196"/>
      <c r="BG1125" s="351">
        <v>1701</v>
      </c>
      <c r="BH1125" s="352"/>
      <c r="BI1125" s="352"/>
      <c r="BJ1125" s="353"/>
      <c r="BK1125" s="354"/>
      <c r="BL1125" s="388">
        <v>42345</v>
      </c>
      <c r="BM1125" s="388">
        <v>54788</v>
      </c>
      <c r="BN1125" s="335">
        <v>2</v>
      </c>
      <c r="BO1125" s="336" t="s">
        <v>985</v>
      </c>
      <c r="BP1125" s="336" t="s">
        <v>985</v>
      </c>
      <c r="BQ1125" s="336"/>
      <c r="BR1125" s="336"/>
      <c r="BS1125" s="336" t="s">
        <v>439</v>
      </c>
      <c r="BT1125" s="335"/>
      <c r="BU1125" s="335"/>
      <c r="BV1125" s="336" t="s">
        <v>90</v>
      </c>
      <c r="BW1125" s="347"/>
      <c r="BX1125" s="336" t="s">
        <v>986</v>
      </c>
      <c r="BY1125" s="336" t="s">
        <v>986</v>
      </c>
      <c r="BZ1125" s="335" t="s">
        <v>985</v>
      </c>
      <c r="CA1125" s="335" t="s">
        <v>985</v>
      </c>
      <c r="CB1125" s="347"/>
      <c r="CC1125" s="347"/>
      <c r="CD1125" s="352"/>
      <c r="CE1125" s="335"/>
      <c r="CF1125" s="335"/>
      <c r="CG1125" s="330">
        <v>1</v>
      </c>
      <c r="CH1125" s="330">
        <v>1</v>
      </c>
      <c r="CI1125" s="330">
        <v>1</v>
      </c>
      <c r="CJ1125" s="350">
        <v>1</v>
      </c>
      <c r="CK1125" s="335" t="s">
        <v>986</v>
      </c>
      <c r="CL1125" s="335" t="s">
        <v>986</v>
      </c>
      <c r="CM1125" s="335" t="s">
        <v>986</v>
      </c>
      <c r="CN1125" s="335" t="s">
        <v>986</v>
      </c>
      <c r="CO1125" s="335" t="s">
        <v>986</v>
      </c>
      <c r="CP1125" s="335" t="s">
        <v>480</v>
      </c>
      <c r="CQ1125" s="335" t="s">
        <v>986</v>
      </c>
      <c r="CR1125" s="335" t="s">
        <v>985</v>
      </c>
      <c r="CS1125" s="335" t="s">
        <v>985</v>
      </c>
      <c r="CT1125" s="335" t="s">
        <v>985</v>
      </c>
      <c r="CU1125" s="335">
        <v>6</v>
      </c>
      <c r="CV1125" s="335"/>
      <c r="CW1125" s="335"/>
      <c r="CX1125" s="335">
        <v>2</v>
      </c>
      <c r="CY1125" s="335">
        <v>4</v>
      </c>
      <c r="CZ1125" s="335">
        <v>2</v>
      </c>
      <c r="DA1125" s="335">
        <v>4</v>
      </c>
      <c r="DB1125" s="335"/>
      <c r="DC1125" s="335">
        <v>94</v>
      </c>
      <c r="DD1125" s="335" t="s">
        <v>987</v>
      </c>
      <c r="DE1125" s="335" t="s">
        <v>985</v>
      </c>
      <c r="DF1125" s="336">
        <v>0</v>
      </c>
      <c r="DG1125" s="336"/>
      <c r="DH1125" s="338" t="s">
        <v>985</v>
      </c>
      <c r="DI1125" s="339"/>
      <c r="DJ1125" s="335"/>
      <c r="DK1125" s="335"/>
      <c r="DL1125" s="335"/>
      <c r="DM1125" s="335"/>
    </row>
    <row r="1126" spans="1:117">
      <c r="A1126" s="62" t="s">
        <v>3736</v>
      </c>
      <c r="B1126" s="342">
        <v>9</v>
      </c>
      <c r="C1126" s="344" t="s">
        <v>3736</v>
      </c>
      <c r="D1126" s="344" t="s">
        <v>3723</v>
      </c>
      <c r="E1126" s="344" t="s">
        <v>3723</v>
      </c>
      <c r="F1126" s="330">
        <v>1080</v>
      </c>
      <c r="G1126" s="330">
        <v>1080</v>
      </c>
      <c r="H1126" s="342" t="s">
        <v>480</v>
      </c>
      <c r="I1126" s="342" t="s">
        <v>480</v>
      </c>
      <c r="J1126" s="336" t="s">
        <v>480</v>
      </c>
      <c r="K1126" s="346">
        <v>1</v>
      </c>
      <c r="L1126" s="347"/>
      <c r="M1126" s="347"/>
      <c r="N1126" s="348" t="s">
        <v>3723</v>
      </c>
      <c r="O1126" s="348" t="s">
        <v>3723</v>
      </c>
      <c r="P1126" s="348" t="s">
        <v>3724</v>
      </c>
      <c r="Q1126" s="348" t="s">
        <v>3724</v>
      </c>
      <c r="R1126" s="335">
        <v>317490</v>
      </c>
      <c r="S1126" s="347"/>
      <c r="T1126" s="347"/>
      <c r="U1126" s="335"/>
      <c r="V1126" s="341"/>
      <c r="W1126" s="342">
        <v>1</v>
      </c>
      <c r="X1126" s="330">
        <v>1</v>
      </c>
      <c r="Y1126" s="330">
        <v>1</v>
      </c>
      <c r="Z1126" s="330">
        <v>1</v>
      </c>
      <c r="AA1126" s="350">
        <v>1</v>
      </c>
      <c r="AB1126" s="335"/>
      <c r="AC1126" s="341"/>
      <c r="AD1126" s="342">
        <v>1</v>
      </c>
      <c r="AE1126" s="330">
        <v>1</v>
      </c>
      <c r="AF1126" s="330">
        <v>1</v>
      </c>
      <c r="AG1126" s="330">
        <v>1</v>
      </c>
      <c r="AH1126" s="350">
        <v>1</v>
      </c>
      <c r="AI1126" s="335"/>
      <c r="AJ1126" s="343"/>
      <c r="AK1126" s="343"/>
      <c r="AL1126" s="350"/>
      <c r="AM1126" s="350"/>
      <c r="AN1126" s="350"/>
      <c r="AO1126" s="335"/>
      <c r="AP1126" s="335"/>
      <c r="AQ1126" s="335"/>
      <c r="AR1126" s="335"/>
      <c r="AS1126" s="335"/>
      <c r="AT1126" s="335"/>
      <c r="AU1126" s="333" t="s">
        <v>2822</v>
      </c>
      <c r="AV1126" s="334">
        <v>1</v>
      </c>
      <c r="AW1126" s="333">
        <v>0</v>
      </c>
      <c r="AX1126" s="334"/>
      <c r="AY1126" s="334"/>
      <c r="AZ1126" s="335"/>
      <c r="BA1126" s="335"/>
      <c r="BB1126" s="196">
        <v>94</v>
      </c>
      <c r="BC1126" s="195">
        <v>65409940</v>
      </c>
      <c r="BD1126" s="196">
        <v>7</v>
      </c>
      <c r="BE1126" s="196">
        <v>97</v>
      </c>
      <c r="BF1126" s="196"/>
      <c r="BG1126" s="351">
        <v>2307</v>
      </c>
      <c r="BH1126" s="352"/>
      <c r="BI1126" s="352"/>
      <c r="BJ1126" s="353"/>
      <c r="BK1126" s="354"/>
      <c r="BL1126" s="388">
        <v>42345</v>
      </c>
      <c r="BM1126" s="388">
        <v>54788</v>
      </c>
      <c r="BN1126" s="335">
        <v>2</v>
      </c>
      <c r="BO1126" s="336" t="s">
        <v>985</v>
      </c>
      <c r="BP1126" s="336" t="s">
        <v>985</v>
      </c>
      <c r="BQ1126" s="336"/>
      <c r="BR1126" s="336"/>
      <c r="BS1126" s="336" t="s">
        <v>172</v>
      </c>
      <c r="BT1126" s="335"/>
      <c r="BU1126" s="335"/>
      <c r="BV1126" s="336" t="s">
        <v>90</v>
      </c>
      <c r="BW1126" s="347"/>
      <c r="BX1126" s="336" t="s">
        <v>986</v>
      </c>
      <c r="BY1126" s="336" t="s">
        <v>986</v>
      </c>
      <c r="BZ1126" s="335" t="s">
        <v>985</v>
      </c>
      <c r="CA1126" s="335" t="s">
        <v>985</v>
      </c>
      <c r="CB1126" s="347"/>
      <c r="CC1126" s="347"/>
      <c r="CD1126" s="352"/>
      <c r="CE1126" s="335"/>
      <c r="CF1126" s="335"/>
      <c r="CG1126" s="330">
        <v>1</v>
      </c>
      <c r="CH1126" s="330">
        <v>1</v>
      </c>
      <c r="CI1126" s="330">
        <v>1</v>
      </c>
      <c r="CJ1126" s="350">
        <v>1</v>
      </c>
      <c r="CK1126" s="335" t="s">
        <v>986</v>
      </c>
      <c r="CL1126" s="335" t="s">
        <v>986</v>
      </c>
      <c r="CM1126" s="335" t="s">
        <v>986</v>
      </c>
      <c r="CN1126" s="335" t="s">
        <v>986</v>
      </c>
      <c r="CO1126" s="335" t="s">
        <v>986</v>
      </c>
      <c r="CP1126" s="335" t="s">
        <v>480</v>
      </c>
      <c r="CQ1126" s="335" t="s">
        <v>986</v>
      </c>
      <c r="CR1126" s="335" t="s">
        <v>985</v>
      </c>
      <c r="CS1126" s="335" t="s">
        <v>985</v>
      </c>
      <c r="CT1126" s="335" t="s">
        <v>985</v>
      </c>
      <c r="CU1126" s="335">
        <v>6</v>
      </c>
      <c r="CV1126" s="335"/>
      <c r="CW1126" s="335"/>
      <c r="CX1126" s="335">
        <v>2</v>
      </c>
      <c r="CY1126" s="335">
        <v>4</v>
      </c>
      <c r="CZ1126" s="335">
        <v>2</v>
      </c>
      <c r="DA1126" s="335">
        <v>4</v>
      </c>
      <c r="DB1126" s="335"/>
      <c r="DC1126" s="335">
        <v>94</v>
      </c>
      <c r="DD1126" s="335" t="s">
        <v>987</v>
      </c>
      <c r="DE1126" s="335" t="s">
        <v>985</v>
      </c>
      <c r="DF1126" s="336">
        <v>0</v>
      </c>
      <c r="DG1126" s="336"/>
      <c r="DH1126" s="338" t="s">
        <v>985</v>
      </c>
      <c r="DI1126" s="339"/>
      <c r="DJ1126" s="335"/>
      <c r="DK1126" s="335"/>
      <c r="DL1126" s="335"/>
      <c r="DM1126" s="335"/>
    </row>
    <row r="1127" spans="1:117">
      <c r="A1127" s="62">
        <v>72324616008</v>
      </c>
      <c r="B1127" s="372">
        <v>5</v>
      </c>
      <c r="C1127" s="364">
        <v>72324616008</v>
      </c>
      <c r="D1127" s="364" t="s">
        <v>2581</v>
      </c>
      <c r="E1127" s="364" t="s">
        <v>2582</v>
      </c>
      <c r="F1127" s="384" t="s">
        <v>2583</v>
      </c>
      <c r="G1127" s="384" t="s">
        <v>2583</v>
      </c>
      <c r="H1127" s="366" t="s">
        <v>480</v>
      </c>
      <c r="I1127" s="366" t="s">
        <v>480</v>
      </c>
      <c r="J1127" s="370" t="s">
        <v>160</v>
      </c>
      <c r="K1127" s="385">
        <v>400</v>
      </c>
      <c r="L1127" s="369"/>
      <c r="M1127" s="369"/>
      <c r="N1127" s="370" t="s">
        <v>2570</v>
      </c>
      <c r="O1127" s="370" t="s">
        <v>2571</v>
      </c>
      <c r="P1127" s="370" t="s">
        <v>2584</v>
      </c>
      <c r="Q1127" s="369" t="s">
        <v>2585</v>
      </c>
      <c r="R1127" s="369"/>
      <c r="S1127" s="369"/>
      <c r="T1127" s="369"/>
      <c r="U1127" s="371"/>
      <c r="V1127" s="361">
        <v>0</v>
      </c>
      <c r="W1127" s="372">
        <v>1</v>
      </c>
      <c r="X1127" s="366">
        <v>1</v>
      </c>
      <c r="Y1127" s="366">
        <v>1</v>
      </c>
      <c r="Z1127" s="366">
        <v>1</v>
      </c>
      <c r="AA1127" s="373">
        <v>1</v>
      </c>
      <c r="AB1127" s="369"/>
      <c r="AC1127" s="361">
        <v>0</v>
      </c>
      <c r="AD1127" s="369">
        <v>1</v>
      </c>
      <c r="AE1127" s="366">
        <v>1</v>
      </c>
      <c r="AF1127" s="366">
        <v>1</v>
      </c>
      <c r="AG1127" s="366">
        <v>1</v>
      </c>
      <c r="AH1127" s="373">
        <v>1</v>
      </c>
      <c r="AI1127" s="369"/>
      <c r="AJ1127" s="364"/>
      <c r="AK1127" s="364"/>
      <c r="AL1127" s="373">
        <v>1</v>
      </c>
      <c r="AM1127" s="373">
        <v>1</v>
      </c>
      <c r="AN1127" s="373"/>
      <c r="AO1127" s="369">
        <v>1</v>
      </c>
      <c r="AP1127" s="369">
        <v>11</v>
      </c>
      <c r="AQ1127" s="369"/>
      <c r="AR1127" s="369"/>
      <c r="AS1127" s="369">
        <v>3</v>
      </c>
      <c r="AT1127" s="369">
        <v>2</v>
      </c>
      <c r="AU1127" s="374">
        <v>0</v>
      </c>
      <c r="AV1127" s="375">
        <v>2.59</v>
      </c>
      <c r="AW1127" s="375">
        <v>0</v>
      </c>
      <c r="AX1127" s="375"/>
      <c r="AY1127" s="375"/>
      <c r="AZ1127" s="369" t="s">
        <v>985</v>
      </c>
      <c r="BA1127" s="369"/>
      <c r="BB1127" s="376">
        <v>94</v>
      </c>
      <c r="BC1127" s="377">
        <v>65409940</v>
      </c>
      <c r="BD1127" s="376">
        <v>7</v>
      </c>
      <c r="BE1127" s="376">
        <v>97</v>
      </c>
      <c r="BF1127" s="376"/>
      <c r="BG1127" s="378"/>
      <c r="BH1127" s="379"/>
      <c r="BI1127" s="379"/>
      <c r="BJ1127" s="380">
        <v>10000</v>
      </c>
      <c r="BK1127" s="381"/>
      <c r="BL1127" s="381">
        <v>42121</v>
      </c>
      <c r="BM1127" s="381">
        <v>54788</v>
      </c>
      <c r="BN1127" s="369"/>
      <c r="BO1127" s="369" t="s">
        <v>985</v>
      </c>
      <c r="BP1127" s="369" t="s">
        <v>985</v>
      </c>
      <c r="BQ1127" s="369"/>
      <c r="BR1127" s="369"/>
      <c r="BS1127" s="369" t="s">
        <v>168</v>
      </c>
      <c r="BT1127" s="369"/>
      <c r="BU1127" s="369"/>
      <c r="BV1127" s="369" t="s">
        <v>90</v>
      </c>
      <c r="BW1127" s="369"/>
      <c r="BX1127" s="369" t="s">
        <v>986</v>
      </c>
      <c r="BY1127" s="369" t="s">
        <v>986</v>
      </c>
      <c r="BZ1127" s="369"/>
      <c r="CA1127" s="369"/>
      <c r="CB1127" s="369"/>
      <c r="CC1127" s="369"/>
      <c r="CD1127" s="379"/>
      <c r="CE1127" s="369"/>
      <c r="CF1127" s="369"/>
      <c r="CG1127" s="369">
        <v>1</v>
      </c>
      <c r="CH1127" s="369">
        <v>1</v>
      </c>
      <c r="CI1127" s="369">
        <v>1</v>
      </c>
      <c r="CJ1127" s="369" t="s">
        <v>2583</v>
      </c>
      <c r="CK1127" s="369" t="s">
        <v>986</v>
      </c>
      <c r="CL1127" s="369" t="s">
        <v>985</v>
      </c>
      <c r="CM1127" s="369" t="s">
        <v>986</v>
      </c>
      <c r="CN1127" s="369" t="s">
        <v>986</v>
      </c>
      <c r="CO1127" s="369" t="s">
        <v>986</v>
      </c>
      <c r="CP1127" s="369" t="s">
        <v>480</v>
      </c>
      <c r="CQ1127" s="369" t="s">
        <v>986</v>
      </c>
      <c r="CR1127" s="369" t="s">
        <v>985</v>
      </c>
      <c r="CS1127" s="369" t="s">
        <v>985</v>
      </c>
      <c r="CT1127" s="369" t="s">
        <v>985</v>
      </c>
      <c r="CU1127" s="369">
        <v>120</v>
      </c>
      <c r="CV1127" s="369">
        <v>200</v>
      </c>
      <c r="CW1127" s="369">
        <v>200</v>
      </c>
      <c r="CX1127" s="369">
        <v>-18</v>
      </c>
      <c r="CY1127" s="369">
        <v>-18</v>
      </c>
      <c r="CZ1127" s="369">
        <v>-18</v>
      </c>
      <c r="DA1127" s="369">
        <v>-18</v>
      </c>
      <c r="DB1127" s="369">
        <v>1</v>
      </c>
      <c r="DC1127" s="369">
        <v>94</v>
      </c>
      <c r="DD1127" s="369" t="s">
        <v>987</v>
      </c>
      <c r="DE1127" s="369" t="s">
        <v>985</v>
      </c>
      <c r="DF1127" s="370"/>
      <c r="DG1127" s="370"/>
      <c r="DH1127" s="382"/>
      <c r="DI1127" s="383"/>
      <c r="DJ1127" s="335"/>
      <c r="DK1127" s="335"/>
      <c r="DL1127" s="335"/>
      <c r="DM1127" s="335"/>
    </row>
    <row r="1128" spans="1:117">
      <c r="A1128" s="62">
        <v>72324616516</v>
      </c>
      <c r="B1128" s="372">
        <v>5</v>
      </c>
      <c r="C1128" s="364">
        <v>72324616516</v>
      </c>
      <c r="D1128" s="364" t="s">
        <v>2650</v>
      </c>
      <c r="E1128" s="364" t="s">
        <v>2651</v>
      </c>
      <c r="F1128" s="384" t="s">
        <v>2576</v>
      </c>
      <c r="G1128" s="384" t="s">
        <v>2576</v>
      </c>
      <c r="H1128" s="366" t="s">
        <v>480</v>
      </c>
      <c r="I1128" s="366" t="s">
        <v>480</v>
      </c>
      <c r="J1128" s="370" t="s">
        <v>160</v>
      </c>
      <c r="K1128" s="385">
        <v>300</v>
      </c>
      <c r="L1128" s="369"/>
      <c r="M1128" s="369"/>
      <c r="N1128" s="369" t="s">
        <v>2642</v>
      </c>
      <c r="O1128" s="369" t="s">
        <v>2643</v>
      </c>
      <c r="P1128" s="370" t="s">
        <v>2650</v>
      </c>
      <c r="Q1128" s="369" t="s">
        <v>2651</v>
      </c>
      <c r="R1128" s="369"/>
      <c r="S1128" s="369"/>
      <c r="T1128" s="369"/>
      <c r="U1128" s="371"/>
      <c r="V1128" s="361">
        <v>0</v>
      </c>
      <c r="W1128" s="372">
        <v>1</v>
      </c>
      <c r="X1128" s="366">
        <v>1</v>
      </c>
      <c r="Y1128" s="366">
        <v>1</v>
      </c>
      <c r="Z1128" s="366">
        <v>1</v>
      </c>
      <c r="AA1128" s="373">
        <v>1</v>
      </c>
      <c r="AB1128" s="369"/>
      <c r="AC1128" s="361">
        <v>0</v>
      </c>
      <c r="AD1128" s="369">
        <v>1</v>
      </c>
      <c r="AE1128" s="366">
        <v>1</v>
      </c>
      <c r="AF1128" s="366">
        <v>1</v>
      </c>
      <c r="AG1128" s="366">
        <v>1</v>
      </c>
      <c r="AH1128" s="373">
        <v>1</v>
      </c>
      <c r="AI1128" s="369"/>
      <c r="AJ1128" s="364"/>
      <c r="AK1128" s="364"/>
      <c r="AL1128" s="373">
        <v>1</v>
      </c>
      <c r="AM1128" s="373">
        <v>1</v>
      </c>
      <c r="AN1128" s="373"/>
      <c r="AO1128" s="369">
        <v>1</v>
      </c>
      <c r="AP1128" s="369">
        <v>11</v>
      </c>
      <c r="AQ1128" s="369"/>
      <c r="AR1128" s="369"/>
      <c r="AS1128" s="369">
        <v>3</v>
      </c>
      <c r="AT1128" s="369">
        <v>2</v>
      </c>
      <c r="AU1128" s="374">
        <v>0</v>
      </c>
      <c r="AV1128" s="375">
        <v>1.19</v>
      </c>
      <c r="AW1128" s="375">
        <v>0</v>
      </c>
      <c r="AX1128" s="375"/>
      <c r="AY1128" s="375"/>
      <c r="AZ1128" s="369" t="s">
        <v>985</v>
      </c>
      <c r="BA1128" s="369"/>
      <c r="BB1128" s="376">
        <v>94</v>
      </c>
      <c r="BC1128" s="377">
        <v>65409940</v>
      </c>
      <c r="BD1128" s="376">
        <v>7</v>
      </c>
      <c r="BE1128" s="376">
        <v>97</v>
      </c>
      <c r="BF1128" s="376"/>
      <c r="BG1128" s="378"/>
      <c r="BH1128" s="379"/>
      <c r="BI1128" s="379"/>
      <c r="BJ1128" s="380">
        <v>10000</v>
      </c>
      <c r="BK1128" s="381"/>
      <c r="BL1128" s="381">
        <v>42121</v>
      </c>
      <c r="BM1128" s="381">
        <v>54788</v>
      </c>
      <c r="BN1128" s="369"/>
      <c r="BO1128" s="369" t="s">
        <v>985</v>
      </c>
      <c r="BP1128" s="369" t="s">
        <v>985</v>
      </c>
      <c r="BQ1128" s="369"/>
      <c r="BR1128" s="369"/>
      <c r="BS1128" s="369" t="s">
        <v>168</v>
      </c>
      <c r="BT1128" s="369"/>
      <c r="BU1128" s="369"/>
      <c r="BV1128" s="369" t="s">
        <v>90</v>
      </c>
      <c r="BW1128" s="369"/>
      <c r="BX1128" s="369" t="s">
        <v>986</v>
      </c>
      <c r="BY1128" s="369" t="s">
        <v>986</v>
      </c>
      <c r="BZ1128" s="369"/>
      <c r="CA1128" s="369"/>
      <c r="CB1128" s="369"/>
      <c r="CC1128" s="369"/>
      <c r="CD1128" s="379"/>
      <c r="CE1128" s="369"/>
      <c r="CF1128" s="369"/>
      <c r="CG1128" s="369">
        <v>1</v>
      </c>
      <c r="CH1128" s="369">
        <v>1</v>
      </c>
      <c r="CI1128" s="369">
        <v>1</v>
      </c>
      <c r="CJ1128" s="369" t="s">
        <v>2576</v>
      </c>
      <c r="CK1128" s="369" t="s">
        <v>986</v>
      </c>
      <c r="CL1128" s="369" t="s">
        <v>985</v>
      </c>
      <c r="CM1128" s="369" t="s">
        <v>986</v>
      </c>
      <c r="CN1128" s="369" t="s">
        <v>986</v>
      </c>
      <c r="CO1128" s="369" t="s">
        <v>986</v>
      </c>
      <c r="CP1128" s="369" t="s">
        <v>480</v>
      </c>
      <c r="CQ1128" s="369" t="s">
        <v>986</v>
      </c>
      <c r="CR1128" s="369" t="s">
        <v>985</v>
      </c>
      <c r="CS1128" s="369" t="s">
        <v>985</v>
      </c>
      <c r="CT1128" s="369" t="s">
        <v>985</v>
      </c>
      <c r="CU1128" s="369">
        <v>120</v>
      </c>
      <c r="CV1128" s="369">
        <v>200</v>
      </c>
      <c r="CW1128" s="369">
        <v>200</v>
      </c>
      <c r="CX1128" s="369">
        <v>-18</v>
      </c>
      <c r="CY1128" s="369">
        <v>-18</v>
      </c>
      <c r="CZ1128" s="369">
        <v>-18</v>
      </c>
      <c r="DA1128" s="369">
        <v>-18</v>
      </c>
      <c r="DB1128" s="369">
        <v>1</v>
      </c>
      <c r="DC1128" s="369">
        <v>94</v>
      </c>
      <c r="DD1128" s="369" t="s">
        <v>987</v>
      </c>
      <c r="DE1128" s="369" t="s">
        <v>985</v>
      </c>
      <c r="DF1128" s="370"/>
      <c r="DG1128" s="370"/>
      <c r="DH1128" s="382"/>
      <c r="DI1128" s="383"/>
      <c r="DJ1128" s="335"/>
      <c r="DK1128" s="335"/>
      <c r="DL1128" s="335"/>
      <c r="DM1128" s="335"/>
    </row>
    <row r="1129" spans="1:117">
      <c r="A1129" s="62">
        <v>72324616521</v>
      </c>
      <c r="B1129" s="372">
        <v>9</v>
      </c>
      <c r="C1129" s="364">
        <v>72324616521</v>
      </c>
      <c r="D1129" s="364" t="s">
        <v>2652</v>
      </c>
      <c r="E1129" s="364" t="s">
        <v>2652</v>
      </c>
      <c r="F1129" s="365" t="s">
        <v>2576</v>
      </c>
      <c r="G1129" s="365" t="s">
        <v>2576</v>
      </c>
      <c r="H1129" s="366" t="s">
        <v>480</v>
      </c>
      <c r="I1129" s="366" t="s">
        <v>480</v>
      </c>
      <c r="J1129" s="367" t="s">
        <v>160</v>
      </c>
      <c r="K1129" s="368">
        <v>300</v>
      </c>
      <c r="L1129" s="369"/>
      <c r="M1129" s="369"/>
      <c r="N1129" s="370" t="s">
        <v>2653</v>
      </c>
      <c r="O1129" s="370" t="s">
        <v>2654</v>
      </c>
      <c r="P1129" s="370" t="s">
        <v>2652</v>
      </c>
      <c r="Q1129" s="369" t="s">
        <v>2652</v>
      </c>
      <c r="R1129" s="369"/>
      <c r="S1129" s="369"/>
      <c r="T1129" s="369"/>
      <c r="U1129" s="371"/>
      <c r="V1129" s="361">
        <v>0</v>
      </c>
      <c r="W1129" s="372">
        <v>1</v>
      </c>
      <c r="X1129" s="366">
        <v>1</v>
      </c>
      <c r="Y1129" s="366">
        <v>1</v>
      </c>
      <c r="Z1129" s="366">
        <v>1</v>
      </c>
      <c r="AA1129" s="373">
        <v>1</v>
      </c>
      <c r="AB1129" s="369"/>
      <c r="AC1129" s="361">
        <v>0</v>
      </c>
      <c r="AD1129" s="369">
        <v>1</v>
      </c>
      <c r="AE1129" s="366">
        <v>1</v>
      </c>
      <c r="AF1129" s="366">
        <v>1</v>
      </c>
      <c r="AG1129" s="366">
        <v>1</v>
      </c>
      <c r="AH1129" s="373">
        <v>1</v>
      </c>
      <c r="AI1129" s="369"/>
      <c r="AJ1129" s="364"/>
      <c r="AK1129" s="364"/>
      <c r="AL1129" s="373">
        <v>1</v>
      </c>
      <c r="AM1129" s="373">
        <v>1</v>
      </c>
      <c r="AN1129" s="373"/>
      <c r="AO1129" s="369">
        <v>1</v>
      </c>
      <c r="AP1129" s="369">
        <v>11</v>
      </c>
      <c r="AQ1129" s="369"/>
      <c r="AR1129" s="369"/>
      <c r="AS1129" s="369">
        <v>3</v>
      </c>
      <c r="AT1129" s="369">
        <v>2</v>
      </c>
      <c r="AU1129" s="374">
        <v>0</v>
      </c>
      <c r="AV1129" s="375">
        <v>1.19</v>
      </c>
      <c r="AW1129" s="375">
        <v>0</v>
      </c>
      <c r="AX1129" s="375"/>
      <c r="AY1129" s="375"/>
      <c r="AZ1129" s="369" t="s">
        <v>985</v>
      </c>
      <c r="BA1129" s="369"/>
      <c r="BB1129" s="376">
        <v>94</v>
      </c>
      <c r="BC1129" s="377">
        <v>65409940</v>
      </c>
      <c r="BD1129" s="376">
        <v>7</v>
      </c>
      <c r="BE1129" s="376">
        <v>97</v>
      </c>
      <c r="BF1129" s="376"/>
      <c r="BG1129" s="378"/>
      <c r="BH1129" s="379"/>
      <c r="BI1129" s="379"/>
      <c r="BJ1129" s="380">
        <v>10000</v>
      </c>
      <c r="BK1129" s="381"/>
      <c r="BL1129" s="381">
        <v>42121</v>
      </c>
      <c r="BM1129" s="381">
        <v>54788</v>
      </c>
      <c r="BN1129" s="369"/>
      <c r="BO1129" s="369" t="s">
        <v>985</v>
      </c>
      <c r="BP1129" s="369" t="s">
        <v>985</v>
      </c>
      <c r="BQ1129" s="369"/>
      <c r="BR1129" s="369"/>
      <c r="BS1129" s="369" t="s">
        <v>168</v>
      </c>
      <c r="BT1129" s="369"/>
      <c r="BU1129" s="369"/>
      <c r="BV1129" s="369" t="s">
        <v>90</v>
      </c>
      <c r="BW1129" s="369"/>
      <c r="BX1129" s="369" t="s">
        <v>986</v>
      </c>
      <c r="BY1129" s="369" t="s">
        <v>986</v>
      </c>
      <c r="BZ1129" s="369"/>
      <c r="CA1129" s="369"/>
      <c r="CB1129" s="369"/>
      <c r="CC1129" s="369"/>
      <c r="CD1129" s="379"/>
      <c r="CE1129" s="369"/>
      <c r="CF1129" s="369"/>
      <c r="CG1129" s="369">
        <v>1</v>
      </c>
      <c r="CH1129" s="369">
        <v>1</v>
      </c>
      <c r="CI1129" s="369">
        <v>1</v>
      </c>
      <c r="CJ1129" s="367" t="s">
        <v>2576</v>
      </c>
      <c r="CK1129" s="369" t="s">
        <v>986</v>
      </c>
      <c r="CL1129" s="369" t="s">
        <v>985</v>
      </c>
      <c r="CM1129" s="369" t="s">
        <v>986</v>
      </c>
      <c r="CN1129" s="369" t="s">
        <v>986</v>
      </c>
      <c r="CO1129" s="369" t="s">
        <v>986</v>
      </c>
      <c r="CP1129" s="369" t="s">
        <v>480</v>
      </c>
      <c r="CQ1129" s="369" t="s">
        <v>986</v>
      </c>
      <c r="CR1129" s="369" t="s">
        <v>985</v>
      </c>
      <c r="CS1129" s="369" t="s">
        <v>985</v>
      </c>
      <c r="CT1129" s="369" t="s">
        <v>985</v>
      </c>
      <c r="CU1129" s="369">
        <v>120</v>
      </c>
      <c r="CV1129" s="369">
        <v>200</v>
      </c>
      <c r="CW1129" s="369">
        <v>200</v>
      </c>
      <c r="CX1129" s="369">
        <v>-18</v>
      </c>
      <c r="CY1129" s="369">
        <v>-18</v>
      </c>
      <c r="CZ1129" s="369">
        <v>-18</v>
      </c>
      <c r="DA1129" s="369">
        <v>-18</v>
      </c>
      <c r="DB1129" s="369">
        <v>1</v>
      </c>
      <c r="DC1129" s="369">
        <v>94</v>
      </c>
      <c r="DD1129" s="369" t="s">
        <v>987</v>
      </c>
      <c r="DE1129" s="369" t="s">
        <v>985</v>
      </c>
      <c r="DF1129" s="370"/>
      <c r="DG1129" s="370"/>
      <c r="DH1129" s="382"/>
      <c r="DI1129" s="383"/>
      <c r="DJ1129" s="335"/>
      <c r="DK1129" s="335"/>
      <c r="DL1129" s="335"/>
      <c r="DM1129" s="335"/>
    </row>
    <row r="1130" spans="1:117">
      <c r="A1130" s="62">
        <v>72324616527</v>
      </c>
      <c r="B1130" s="372">
        <v>1</v>
      </c>
      <c r="C1130" s="364">
        <v>72324616527</v>
      </c>
      <c r="D1130" s="364" t="s">
        <v>2655</v>
      </c>
      <c r="E1130" s="364" t="s">
        <v>2655</v>
      </c>
      <c r="F1130" s="384" t="s">
        <v>2576</v>
      </c>
      <c r="G1130" s="384" t="s">
        <v>2576</v>
      </c>
      <c r="H1130" s="366" t="s">
        <v>480</v>
      </c>
      <c r="I1130" s="366" t="s">
        <v>480</v>
      </c>
      <c r="J1130" s="370" t="s">
        <v>160</v>
      </c>
      <c r="K1130" s="385">
        <v>300</v>
      </c>
      <c r="L1130" s="369"/>
      <c r="M1130" s="369"/>
      <c r="N1130" s="370" t="s">
        <v>2656</v>
      </c>
      <c r="O1130" s="370" t="s">
        <v>2657</v>
      </c>
      <c r="P1130" s="370" t="s">
        <v>2655</v>
      </c>
      <c r="Q1130" s="369" t="s">
        <v>2655</v>
      </c>
      <c r="R1130" s="369"/>
      <c r="S1130" s="369"/>
      <c r="T1130" s="369"/>
      <c r="U1130" s="371"/>
      <c r="V1130" s="361">
        <v>0</v>
      </c>
      <c r="W1130" s="372">
        <v>1</v>
      </c>
      <c r="X1130" s="366">
        <v>1</v>
      </c>
      <c r="Y1130" s="366">
        <v>1</v>
      </c>
      <c r="Z1130" s="366">
        <v>1</v>
      </c>
      <c r="AA1130" s="373">
        <v>1</v>
      </c>
      <c r="AB1130" s="369"/>
      <c r="AC1130" s="361">
        <v>0</v>
      </c>
      <c r="AD1130" s="369">
        <v>1</v>
      </c>
      <c r="AE1130" s="366">
        <v>1</v>
      </c>
      <c r="AF1130" s="366">
        <v>1</v>
      </c>
      <c r="AG1130" s="366">
        <v>1</v>
      </c>
      <c r="AH1130" s="373">
        <v>1</v>
      </c>
      <c r="AI1130" s="369"/>
      <c r="AJ1130" s="364"/>
      <c r="AK1130" s="364"/>
      <c r="AL1130" s="373">
        <v>1</v>
      </c>
      <c r="AM1130" s="373">
        <v>1</v>
      </c>
      <c r="AN1130" s="373"/>
      <c r="AO1130" s="369">
        <v>1</v>
      </c>
      <c r="AP1130" s="369">
        <v>11</v>
      </c>
      <c r="AQ1130" s="369"/>
      <c r="AR1130" s="369"/>
      <c r="AS1130" s="369">
        <v>3</v>
      </c>
      <c r="AT1130" s="369">
        <v>2</v>
      </c>
      <c r="AU1130" s="374">
        <v>0</v>
      </c>
      <c r="AV1130" s="375">
        <v>1.19</v>
      </c>
      <c r="AW1130" s="375">
        <v>0</v>
      </c>
      <c r="AX1130" s="375"/>
      <c r="AY1130" s="375"/>
      <c r="AZ1130" s="369" t="s">
        <v>985</v>
      </c>
      <c r="BA1130" s="369"/>
      <c r="BB1130" s="376">
        <v>94</v>
      </c>
      <c r="BC1130" s="377">
        <v>65409940</v>
      </c>
      <c r="BD1130" s="376">
        <v>7</v>
      </c>
      <c r="BE1130" s="376">
        <v>97</v>
      </c>
      <c r="BF1130" s="376"/>
      <c r="BG1130" s="378"/>
      <c r="BH1130" s="379"/>
      <c r="BI1130" s="379"/>
      <c r="BJ1130" s="380">
        <v>10000</v>
      </c>
      <c r="BK1130" s="381"/>
      <c r="BL1130" s="381">
        <v>42121</v>
      </c>
      <c r="BM1130" s="381">
        <v>54788</v>
      </c>
      <c r="BN1130" s="369"/>
      <c r="BO1130" s="369" t="s">
        <v>985</v>
      </c>
      <c r="BP1130" s="369" t="s">
        <v>985</v>
      </c>
      <c r="BQ1130" s="369"/>
      <c r="BR1130" s="369"/>
      <c r="BS1130" s="369" t="s">
        <v>168</v>
      </c>
      <c r="BT1130" s="369"/>
      <c r="BU1130" s="369"/>
      <c r="BV1130" s="369" t="s">
        <v>90</v>
      </c>
      <c r="BW1130" s="369"/>
      <c r="BX1130" s="369" t="s">
        <v>986</v>
      </c>
      <c r="BY1130" s="369" t="s">
        <v>986</v>
      </c>
      <c r="BZ1130" s="369"/>
      <c r="CA1130" s="369"/>
      <c r="CB1130" s="369"/>
      <c r="CC1130" s="369"/>
      <c r="CD1130" s="379"/>
      <c r="CE1130" s="369"/>
      <c r="CF1130" s="369"/>
      <c r="CG1130" s="369">
        <v>1</v>
      </c>
      <c r="CH1130" s="369">
        <v>1</v>
      </c>
      <c r="CI1130" s="369">
        <v>1</v>
      </c>
      <c r="CJ1130" s="369" t="s">
        <v>2576</v>
      </c>
      <c r="CK1130" s="369" t="s">
        <v>986</v>
      </c>
      <c r="CL1130" s="369" t="s">
        <v>985</v>
      </c>
      <c r="CM1130" s="369" t="s">
        <v>986</v>
      </c>
      <c r="CN1130" s="369" t="s">
        <v>986</v>
      </c>
      <c r="CO1130" s="369" t="s">
        <v>986</v>
      </c>
      <c r="CP1130" s="369" t="s">
        <v>480</v>
      </c>
      <c r="CQ1130" s="369" t="s">
        <v>986</v>
      </c>
      <c r="CR1130" s="369" t="s">
        <v>985</v>
      </c>
      <c r="CS1130" s="369" t="s">
        <v>985</v>
      </c>
      <c r="CT1130" s="369" t="s">
        <v>985</v>
      </c>
      <c r="CU1130" s="369">
        <v>120</v>
      </c>
      <c r="CV1130" s="369">
        <v>200</v>
      </c>
      <c r="CW1130" s="369">
        <v>200</v>
      </c>
      <c r="CX1130" s="369">
        <v>-18</v>
      </c>
      <c r="CY1130" s="369">
        <v>-18</v>
      </c>
      <c r="CZ1130" s="369">
        <v>-18</v>
      </c>
      <c r="DA1130" s="369">
        <v>-18</v>
      </c>
      <c r="DB1130" s="369">
        <v>1</v>
      </c>
      <c r="DC1130" s="369">
        <v>94</v>
      </c>
      <c r="DD1130" s="369" t="s">
        <v>987</v>
      </c>
      <c r="DE1130" s="369" t="s">
        <v>985</v>
      </c>
      <c r="DF1130" s="370"/>
      <c r="DG1130" s="370"/>
      <c r="DH1130" s="382"/>
      <c r="DI1130" s="383"/>
      <c r="DJ1130" s="335"/>
      <c r="DK1130" s="335"/>
      <c r="DL1130" s="335"/>
      <c r="DM1130" s="335"/>
    </row>
    <row r="1131" spans="1:117">
      <c r="A1131" s="62">
        <v>72324616529</v>
      </c>
      <c r="B1131" s="372">
        <v>5</v>
      </c>
      <c r="C1131" s="364">
        <v>72324616529</v>
      </c>
      <c r="D1131" s="364" t="s">
        <v>2658</v>
      </c>
      <c r="E1131" s="364" t="s">
        <v>2659</v>
      </c>
      <c r="F1131" s="384" t="s">
        <v>2576</v>
      </c>
      <c r="G1131" s="384" t="s">
        <v>2576</v>
      </c>
      <c r="H1131" s="366" t="s">
        <v>480</v>
      </c>
      <c r="I1131" s="366" t="s">
        <v>480</v>
      </c>
      <c r="J1131" s="370" t="s">
        <v>160</v>
      </c>
      <c r="K1131" s="385">
        <v>300</v>
      </c>
      <c r="L1131" s="369"/>
      <c r="M1131" s="369"/>
      <c r="N1131" s="369" t="s">
        <v>1396</v>
      </c>
      <c r="O1131" s="369" t="s">
        <v>1396</v>
      </c>
      <c r="P1131" s="370" t="s">
        <v>2660</v>
      </c>
      <c r="Q1131" s="369" t="s">
        <v>2661</v>
      </c>
      <c r="R1131" s="369"/>
      <c r="S1131" s="369"/>
      <c r="T1131" s="369"/>
      <c r="U1131" s="371"/>
      <c r="V1131" s="361">
        <v>0</v>
      </c>
      <c r="W1131" s="372">
        <v>1</v>
      </c>
      <c r="X1131" s="366">
        <v>1</v>
      </c>
      <c r="Y1131" s="366">
        <v>1</v>
      </c>
      <c r="Z1131" s="366">
        <v>1</v>
      </c>
      <c r="AA1131" s="373">
        <v>1</v>
      </c>
      <c r="AB1131" s="369"/>
      <c r="AC1131" s="361">
        <v>0</v>
      </c>
      <c r="AD1131" s="369">
        <v>1</v>
      </c>
      <c r="AE1131" s="366">
        <v>1</v>
      </c>
      <c r="AF1131" s="366">
        <v>1</v>
      </c>
      <c r="AG1131" s="366">
        <v>1</v>
      </c>
      <c r="AH1131" s="373">
        <v>1</v>
      </c>
      <c r="AI1131" s="369"/>
      <c r="AJ1131" s="364"/>
      <c r="AK1131" s="364"/>
      <c r="AL1131" s="373">
        <v>1</v>
      </c>
      <c r="AM1131" s="373">
        <v>1</v>
      </c>
      <c r="AN1131" s="373"/>
      <c r="AO1131" s="369">
        <v>1</v>
      </c>
      <c r="AP1131" s="369">
        <v>11</v>
      </c>
      <c r="AQ1131" s="369"/>
      <c r="AR1131" s="369"/>
      <c r="AS1131" s="369">
        <v>3</v>
      </c>
      <c r="AT1131" s="369">
        <v>2</v>
      </c>
      <c r="AU1131" s="374">
        <v>0</v>
      </c>
      <c r="AV1131" s="375">
        <v>1.19</v>
      </c>
      <c r="AW1131" s="375">
        <v>0</v>
      </c>
      <c r="AX1131" s="375"/>
      <c r="AY1131" s="375"/>
      <c r="AZ1131" s="369" t="s">
        <v>985</v>
      </c>
      <c r="BA1131" s="369"/>
      <c r="BB1131" s="376">
        <v>94</v>
      </c>
      <c r="BC1131" s="377">
        <v>65409940</v>
      </c>
      <c r="BD1131" s="376">
        <v>7</v>
      </c>
      <c r="BE1131" s="376">
        <v>97</v>
      </c>
      <c r="BF1131" s="376"/>
      <c r="BG1131" s="378"/>
      <c r="BH1131" s="379"/>
      <c r="BI1131" s="379"/>
      <c r="BJ1131" s="380">
        <v>10000</v>
      </c>
      <c r="BK1131" s="381"/>
      <c r="BL1131" s="381">
        <v>42121</v>
      </c>
      <c r="BM1131" s="381">
        <v>54788</v>
      </c>
      <c r="BN1131" s="369"/>
      <c r="BO1131" s="369" t="s">
        <v>985</v>
      </c>
      <c r="BP1131" s="369" t="s">
        <v>985</v>
      </c>
      <c r="BQ1131" s="369"/>
      <c r="BR1131" s="369"/>
      <c r="BS1131" s="369" t="s">
        <v>168</v>
      </c>
      <c r="BT1131" s="369"/>
      <c r="BU1131" s="369"/>
      <c r="BV1131" s="369" t="s">
        <v>90</v>
      </c>
      <c r="BW1131" s="369"/>
      <c r="BX1131" s="369" t="s">
        <v>986</v>
      </c>
      <c r="BY1131" s="369" t="s">
        <v>986</v>
      </c>
      <c r="BZ1131" s="369"/>
      <c r="CA1131" s="369"/>
      <c r="CB1131" s="369"/>
      <c r="CC1131" s="369"/>
      <c r="CD1131" s="379"/>
      <c r="CE1131" s="369"/>
      <c r="CF1131" s="369"/>
      <c r="CG1131" s="369">
        <v>1</v>
      </c>
      <c r="CH1131" s="369">
        <v>1</v>
      </c>
      <c r="CI1131" s="369">
        <v>1</v>
      </c>
      <c r="CJ1131" s="369" t="s">
        <v>2576</v>
      </c>
      <c r="CK1131" s="369" t="s">
        <v>986</v>
      </c>
      <c r="CL1131" s="369" t="s">
        <v>985</v>
      </c>
      <c r="CM1131" s="369" t="s">
        <v>986</v>
      </c>
      <c r="CN1131" s="369" t="s">
        <v>986</v>
      </c>
      <c r="CO1131" s="369" t="s">
        <v>986</v>
      </c>
      <c r="CP1131" s="369" t="s">
        <v>480</v>
      </c>
      <c r="CQ1131" s="369" t="s">
        <v>986</v>
      </c>
      <c r="CR1131" s="369" t="s">
        <v>985</v>
      </c>
      <c r="CS1131" s="369" t="s">
        <v>985</v>
      </c>
      <c r="CT1131" s="369" t="s">
        <v>985</v>
      </c>
      <c r="CU1131" s="369">
        <v>120</v>
      </c>
      <c r="CV1131" s="369">
        <v>200</v>
      </c>
      <c r="CW1131" s="369">
        <v>200</v>
      </c>
      <c r="CX1131" s="369">
        <v>-18</v>
      </c>
      <c r="CY1131" s="369">
        <v>-18</v>
      </c>
      <c r="CZ1131" s="369">
        <v>-18</v>
      </c>
      <c r="DA1131" s="369">
        <v>-18</v>
      </c>
      <c r="DB1131" s="369">
        <v>1</v>
      </c>
      <c r="DC1131" s="369">
        <v>94</v>
      </c>
      <c r="DD1131" s="369" t="s">
        <v>987</v>
      </c>
      <c r="DE1131" s="369" t="s">
        <v>985</v>
      </c>
      <c r="DF1131" s="370"/>
      <c r="DG1131" s="370"/>
      <c r="DH1131" s="382"/>
      <c r="DI1131" s="383"/>
      <c r="DJ1131" s="335"/>
      <c r="DK1131" s="335"/>
      <c r="DL1131" s="335"/>
      <c r="DM1131" s="335"/>
    </row>
    <row r="1132" spans="1:117">
      <c r="A1132" s="62">
        <v>72324616532</v>
      </c>
      <c r="B1132" s="372">
        <v>5</v>
      </c>
      <c r="C1132" s="364">
        <v>72324616532</v>
      </c>
      <c r="D1132" s="364" t="s">
        <v>2662</v>
      </c>
      <c r="E1132" s="364" t="s">
        <v>2663</v>
      </c>
      <c r="F1132" s="384" t="s">
        <v>2576</v>
      </c>
      <c r="G1132" s="384" t="s">
        <v>2576</v>
      </c>
      <c r="H1132" s="366" t="s">
        <v>480</v>
      </c>
      <c r="I1132" s="366" t="s">
        <v>480</v>
      </c>
      <c r="J1132" s="370" t="s">
        <v>160</v>
      </c>
      <c r="K1132" s="385">
        <v>300</v>
      </c>
      <c r="L1132" s="369"/>
      <c r="M1132" s="369"/>
      <c r="N1132" s="369" t="s">
        <v>2115</v>
      </c>
      <c r="O1132" s="369" t="s">
        <v>2664</v>
      </c>
      <c r="P1132" s="370" t="s">
        <v>2665</v>
      </c>
      <c r="Q1132" s="369" t="s">
        <v>2666</v>
      </c>
      <c r="R1132" s="369"/>
      <c r="S1132" s="369"/>
      <c r="T1132" s="369"/>
      <c r="U1132" s="371"/>
      <c r="V1132" s="361">
        <v>0</v>
      </c>
      <c r="W1132" s="372">
        <v>1</v>
      </c>
      <c r="X1132" s="366">
        <v>1</v>
      </c>
      <c r="Y1132" s="366">
        <v>1</v>
      </c>
      <c r="Z1132" s="366">
        <v>1</v>
      </c>
      <c r="AA1132" s="373">
        <v>1</v>
      </c>
      <c r="AB1132" s="369"/>
      <c r="AC1132" s="361">
        <v>0</v>
      </c>
      <c r="AD1132" s="369">
        <v>1</v>
      </c>
      <c r="AE1132" s="366">
        <v>1</v>
      </c>
      <c r="AF1132" s="366">
        <v>1</v>
      </c>
      <c r="AG1132" s="366">
        <v>1</v>
      </c>
      <c r="AH1132" s="373">
        <v>1</v>
      </c>
      <c r="AI1132" s="369"/>
      <c r="AJ1132" s="364"/>
      <c r="AK1132" s="364"/>
      <c r="AL1132" s="373">
        <v>1</v>
      </c>
      <c r="AM1132" s="373">
        <v>1</v>
      </c>
      <c r="AN1132" s="373"/>
      <c r="AO1132" s="369">
        <v>1</v>
      </c>
      <c r="AP1132" s="369">
        <v>11</v>
      </c>
      <c r="AQ1132" s="369"/>
      <c r="AR1132" s="369"/>
      <c r="AS1132" s="369">
        <v>3</v>
      </c>
      <c r="AT1132" s="369">
        <v>2</v>
      </c>
      <c r="AU1132" s="374">
        <v>0</v>
      </c>
      <c r="AV1132" s="375">
        <v>1.19</v>
      </c>
      <c r="AW1132" s="375">
        <v>0</v>
      </c>
      <c r="AX1132" s="375"/>
      <c r="AY1132" s="375"/>
      <c r="AZ1132" s="369" t="s">
        <v>985</v>
      </c>
      <c r="BA1132" s="369"/>
      <c r="BB1132" s="376">
        <v>94</v>
      </c>
      <c r="BC1132" s="377">
        <v>65409940</v>
      </c>
      <c r="BD1132" s="376">
        <v>7</v>
      </c>
      <c r="BE1132" s="376">
        <v>97</v>
      </c>
      <c r="BF1132" s="376"/>
      <c r="BG1132" s="378"/>
      <c r="BH1132" s="379"/>
      <c r="BI1132" s="379"/>
      <c r="BJ1132" s="380">
        <v>10000</v>
      </c>
      <c r="BK1132" s="381"/>
      <c r="BL1132" s="381">
        <v>42121</v>
      </c>
      <c r="BM1132" s="381">
        <v>54788</v>
      </c>
      <c r="BN1132" s="369"/>
      <c r="BO1132" s="369" t="s">
        <v>985</v>
      </c>
      <c r="BP1132" s="369" t="s">
        <v>985</v>
      </c>
      <c r="BQ1132" s="369"/>
      <c r="BR1132" s="369"/>
      <c r="BS1132" s="369" t="s">
        <v>168</v>
      </c>
      <c r="BT1132" s="369"/>
      <c r="BU1132" s="369"/>
      <c r="BV1132" s="369" t="s">
        <v>90</v>
      </c>
      <c r="BW1132" s="369"/>
      <c r="BX1132" s="369" t="s">
        <v>986</v>
      </c>
      <c r="BY1132" s="369" t="s">
        <v>986</v>
      </c>
      <c r="BZ1132" s="369"/>
      <c r="CA1132" s="369"/>
      <c r="CB1132" s="369"/>
      <c r="CC1132" s="369"/>
      <c r="CD1132" s="379"/>
      <c r="CE1132" s="369"/>
      <c r="CF1132" s="369"/>
      <c r="CG1132" s="369">
        <v>1</v>
      </c>
      <c r="CH1132" s="369">
        <v>1</v>
      </c>
      <c r="CI1132" s="369">
        <v>1</v>
      </c>
      <c r="CJ1132" s="369" t="s">
        <v>2576</v>
      </c>
      <c r="CK1132" s="369" t="s">
        <v>986</v>
      </c>
      <c r="CL1132" s="369" t="s">
        <v>985</v>
      </c>
      <c r="CM1132" s="369" t="s">
        <v>986</v>
      </c>
      <c r="CN1132" s="369" t="s">
        <v>986</v>
      </c>
      <c r="CO1132" s="369" t="s">
        <v>986</v>
      </c>
      <c r="CP1132" s="369" t="s">
        <v>480</v>
      </c>
      <c r="CQ1132" s="369" t="s">
        <v>986</v>
      </c>
      <c r="CR1132" s="369" t="s">
        <v>985</v>
      </c>
      <c r="CS1132" s="369" t="s">
        <v>985</v>
      </c>
      <c r="CT1132" s="369" t="s">
        <v>985</v>
      </c>
      <c r="CU1132" s="369">
        <v>120</v>
      </c>
      <c r="CV1132" s="369">
        <v>200</v>
      </c>
      <c r="CW1132" s="369">
        <v>200</v>
      </c>
      <c r="CX1132" s="369">
        <v>-18</v>
      </c>
      <c r="CY1132" s="369">
        <v>-18</v>
      </c>
      <c r="CZ1132" s="369">
        <v>-18</v>
      </c>
      <c r="DA1132" s="369">
        <v>-18</v>
      </c>
      <c r="DB1132" s="369">
        <v>1</v>
      </c>
      <c r="DC1132" s="369">
        <v>94</v>
      </c>
      <c r="DD1132" s="369" t="s">
        <v>987</v>
      </c>
      <c r="DE1132" s="369" t="s">
        <v>985</v>
      </c>
      <c r="DF1132" s="370"/>
      <c r="DG1132" s="370"/>
      <c r="DH1132" s="382"/>
      <c r="DI1132" s="383"/>
      <c r="DJ1132" s="335"/>
      <c r="DK1132" s="335"/>
      <c r="DL1132" s="335"/>
      <c r="DM1132" s="335"/>
    </row>
    <row r="1133" spans="1:117">
      <c r="A1133" s="62" t="s">
        <v>2307</v>
      </c>
      <c r="B1133">
        <v>4</v>
      </c>
      <c r="C1133" s="90" t="s">
        <v>2307</v>
      </c>
      <c r="D1133" s="217" t="s">
        <v>2368</v>
      </c>
      <c r="E1133" t="s">
        <v>2368</v>
      </c>
      <c r="F1133" s="65">
        <v>1080</v>
      </c>
      <c r="G1133" s="65">
        <v>1080</v>
      </c>
      <c r="H1133" t="s">
        <v>480</v>
      </c>
      <c r="I1133" t="s">
        <v>480</v>
      </c>
      <c r="J1133" t="s">
        <v>480</v>
      </c>
      <c r="K1133" s="98">
        <v>1</v>
      </c>
      <c r="N1133" s="217" t="s">
        <v>2344</v>
      </c>
      <c r="P1133" s="217" t="s">
        <v>2362</v>
      </c>
      <c r="Q1133" s="88" t="s">
        <v>2362</v>
      </c>
      <c r="AU1133" s="67">
        <v>0</v>
      </c>
      <c r="AV1133" s="68">
        <v>2.59</v>
      </c>
      <c r="BB1133" s="196">
        <v>94</v>
      </c>
      <c r="BC1133" s="195">
        <v>65409940</v>
      </c>
      <c r="BD1133" s="196">
        <v>7</v>
      </c>
      <c r="BE1133" s="196">
        <v>97</v>
      </c>
      <c r="BG1133" s="70">
        <v>3801</v>
      </c>
      <c r="BN1133" s="62">
        <v>2</v>
      </c>
      <c r="BO1133" s="91" t="s">
        <v>985</v>
      </c>
      <c r="BP1133" s="91" t="s">
        <v>985</v>
      </c>
      <c r="BS1133" s="215" t="s">
        <v>118</v>
      </c>
      <c r="BV1133" s="194" t="s">
        <v>90</v>
      </c>
      <c r="BX1133" s="91" t="s">
        <v>986</v>
      </c>
      <c r="BY1133" s="91" t="s">
        <v>986</v>
      </c>
      <c r="BZ1133" s="62" t="s">
        <v>985</v>
      </c>
      <c r="CA1133" s="62" t="s">
        <v>985</v>
      </c>
      <c r="CK1133" s="62" t="s">
        <v>986</v>
      </c>
      <c r="CL1133" s="62" t="s">
        <v>986</v>
      </c>
      <c r="CM1133" s="62" t="s">
        <v>986</v>
      </c>
      <c r="CN1133" s="62" t="s">
        <v>986</v>
      </c>
      <c r="CO1133" s="62" t="s">
        <v>986</v>
      </c>
      <c r="CP1133" s="62" t="s">
        <v>480</v>
      </c>
      <c r="CQ1133" s="62" t="s">
        <v>986</v>
      </c>
      <c r="CR1133" s="62" t="s">
        <v>985</v>
      </c>
      <c r="CS1133" s="62" t="s">
        <v>985</v>
      </c>
      <c r="CT1133" s="62" t="s">
        <v>985</v>
      </c>
      <c r="CU1133" s="62">
        <v>6</v>
      </c>
      <c r="CX1133" s="62">
        <v>2</v>
      </c>
      <c r="CY1133" s="62">
        <v>4</v>
      </c>
      <c r="CZ1133" s="62">
        <v>2</v>
      </c>
      <c r="DA1133" s="62">
        <v>4</v>
      </c>
      <c r="DC1133" s="62">
        <v>94</v>
      </c>
      <c r="DD1133" s="62" t="s">
        <v>987</v>
      </c>
      <c r="DE1133" s="62" t="s">
        <v>985</v>
      </c>
      <c r="DF1133" s="91">
        <v>0</v>
      </c>
      <c r="DH1133" s="189" t="s">
        <v>985</v>
      </c>
      <c r="DJ1133" s="335"/>
      <c r="DK1133" s="335"/>
      <c r="DL1133" s="335"/>
      <c r="DM1133" s="335"/>
    </row>
    <row r="1134" spans="1:117">
      <c r="A1134" s="62" t="s">
        <v>1482</v>
      </c>
      <c r="B1134">
        <v>9</v>
      </c>
      <c r="C1134" s="90" t="s">
        <v>1482</v>
      </c>
      <c r="D1134" s="217" t="s">
        <v>1578</v>
      </c>
      <c r="E1134" t="s">
        <v>1578</v>
      </c>
      <c r="F1134" s="65">
        <v>1080</v>
      </c>
      <c r="G1134" s="65">
        <v>1080</v>
      </c>
      <c r="H1134" t="s">
        <v>480</v>
      </c>
      <c r="I1134" t="s">
        <v>480</v>
      </c>
      <c r="J1134" t="s">
        <v>480</v>
      </c>
      <c r="K1134" s="98">
        <v>1</v>
      </c>
      <c r="N1134" s="217" t="s">
        <v>1578</v>
      </c>
      <c r="P1134" s="217" t="s">
        <v>1541</v>
      </c>
      <c r="Q1134" s="88" t="s">
        <v>1541</v>
      </c>
      <c r="AU1134" s="67">
        <v>0</v>
      </c>
      <c r="AV1134" s="68">
        <v>0.99</v>
      </c>
      <c r="BB1134" s="196">
        <v>94</v>
      </c>
      <c r="BC1134" s="195">
        <v>65409940</v>
      </c>
      <c r="BD1134" s="196">
        <v>7</v>
      </c>
      <c r="BE1134" s="196">
        <v>97</v>
      </c>
      <c r="BG1134" s="70">
        <v>2911</v>
      </c>
      <c r="BN1134" s="62">
        <v>2</v>
      </c>
      <c r="BO1134" s="91" t="s">
        <v>985</v>
      </c>
      <c r="BP1134" s="91" t="s">
        <v>985</v>
      </c>
      <c r="BS1134" s="231" t="s">
        <v>118</v>
      </c>
      <c r="BV1134" s="194" t="s">
        <v>90</v>
      </c>
      <c r="BX1134" s="91" t="s">
        <v>986</v>
      </c>
      <c r="BY1134" s="91" t="s">
        <v>986</v>
      </c>
      <c r="BZ1134" s="62" t="s">
        <v>985</v>
      </c>
      <c r="CA1134" s="62" t="s">
        <v>985</v>
      </c>
      <c r="CK1134" s="62" t="s">
        <v>986</v>
      </c>
      <c r="CL1134" s="62" t="s">
        <v>986</v>
      </c>
      <c r="CM1134" s="62" t="s">
        <v>986</v>
      </c>
      <c r="CN1134" s="62" t="s">
        <v>986</v>
      </c>
      <c r="CO1134" s="62" t="s">
        <v>986</v>
      </c>
      <c r="CP1134" s="62" t="s">
        <v>480</v>
      </c>
      <c r="CQ1134" s="62" t="s">
        <v>986</v>
      </c>
      <c r="CR1134" s="62" t="s">
        <v>985</v>
      </c>
      <c r="CS1134" s="62" t="s">
        <v>985</v>
      </c>
      <c r="CT1134" s="62" t="s">
        <v>985</v>
      </c>
      <c r="CU1134" s="62">
        <v>6</v>
      </c>
      <c r="CX1134" s="62">
        <v>2</v>
      </c>
      <c r="CY1134" s="62">
        <v>4</v>
      </c>
      <c r="CZ1134" s="62">
        <v>2</v>
      </c>
      <c r="DA1134" s="62">
        <v>4</v>
      </c>
      <c r="DC1134" s="62">
        <v>94</v>
      </c>
      <c r="DD1134" s="62" t="s">
        <v>987</v>
      </c>
      <c r="DE1134" s="62" t="s">
        <v>985</v>
      </c>
      <c r="DF1134" s="91">
        <v>0</v>
      </c>
      <c r="DH1134" s="189" t="s">
        <v>985</v>
      </c>
      <c r="DJ1134" s="335"/>
      <c r="DK1134" s="335"/>
      <c r="DL1134" s="335"/>
      <c r="DM1134" s="335"/>
    </row>
    <row r="1135" spans="1:117">
      <c r="A1135" s="62" t="s">
        <v>1175</v>
      </c>
      <c r="B1135">
        <v>6</v>
      </c>
      <c r="C1135" s="90" t="s">
        <v>1175</v>
      </c>
      <c r="D1135" s="217" t="s">
        <v>1186</v>
      </c>
      <c r="E1135" t="s">
        <v>1186</v>
      </c>
      <c r="F1135" s="65">
        <v>1080</v>
      </c>
      <c r="G1135" s="65">
        <v>1080</v>
      </c>
      <c r="H1135" t="s">
        <v>480</v>
      </c>
      <c r="I1135" t="s">
        <v>480</v>
      </c>
      <c r="J1135" t="s">
        <v>480</v>
      </c>
      <c r="K1135" s="98">
        <v>1</v>
      </c>
      <c r="N1135" s="217" t="s">
        <v>1181</v>
      </c>
      <c r="P1135" s="217" t="s">
        <v>1183</v>
      </c>
      <c r="Q1135" s="88" t="s">
        <v>1183</v>
      </c>
      <c r="AU1135" s="67">
        <v>0</v>
      </c>
      <c r="AV1135" s="68">
        <v>2.99</v>
      </c>
      <c r="BB1135" s="196">
        <v>94</v>
      </c>
      <c r="BC1135" s="195">
        <v>65409940</v>
      </c>
      <c r="BD1135" s="196">
        <v>7</v>
      </c>
      <c r="BE1135" s="196">
        <v>97</v>
      </c>
      <c r="BG1135" s="70">
        <v>2706</v>
      </c>
      <c r="BN1135" s="62">
        <v>2</v>
      </c>
      <c r="BO1135" s="91" t="s">
        <v>985</v>
      </c>
      <c r="BP1135" s="91" t="s">
        <v>985</v>
      </c>
      <c r="BS1135" s="215" t="s">
        <v>118</v>
      </c>
      <c r="BV1135" s="194" t="s">
        <v>90</v>
      </c>
      <c r="BX1135" s="91" t="s">
        <v>986</v>
      </c>
      <c r="BY1135" s="91" t="s">
        <v>986</v>
      </c>
      <c r="BZ1135" s="62" t="s">
        <v>985</v>
      </c>
      <c r="CA1135" s="62" t="s">
        <v>985</v>
      </c>
      <c r="CK1135" s="62" t="s">
        <v>986</v>
      </c>
      <c r="CL1135" s="62" t="s">
        <v>986</v>
      </c>
      <c r="CM1135" s="62" t="s">
        <v>986</v>
      </c>
      <c r="CN1135" s="62" t="s">
        <v>986</v>
      </c>
      <c r="CO1135" s="62" t="s">
        <v>986</v>
      </c>
      <c r="CP1135" s="62" t="s">
        <v>480</v>
      </c>
      <c r="CQ1135" s="62" t="s">
        <v>986</v>
      </c>
      <c r="CR1135" s="62" t="s">
        <v>985</v>
      </c>
      <c r="CS1135" s="62" t="s">
        <v>985</v>
      </c>
      <c r="CT1135" s="62" t="s">
        <v>985</v>
      </c>
      <c r="CU1135" s="62">
        <v>6</v>
      </c>
      <c r="CX1135" s="62">
        <v>2</v>
      </c>
      <c r="CY1135" s="62">
        <v>4</v>
      </c>
      <c r="CZ1135" s="62">
        <v>2</v>
      </c>
      <c r="DA1135" s="62">
        <v>4</v>
      </c>
      <c r="DC1135" s="62">
        <v>94</v>
      </c>
      <c r="DD1135" s="62" t="s">
        <v>987</v>
      </c>
      <c r="DE1135" s="62" t="s">
        <v>985</v>
      </c>
      <c r="DF1135" s="91">
        <v>0</v>
      </c>
      <c r="DH1135" s="189" t="s">
        <v>985</v>
      </c>
      <c r="DJ1135" s="335"/>
      <c r="DK1135" s="335"/>
      <c r="DL1135" s="335"/>
      <c r="DM1135" s="335"/>
    </row>
    <row r="1136" spans="1:117">
      <c r="A1136" s="62" t="s">
        <v>1176</v>
      </c>
      <c r="B1136">
        <v>9</v>
      </c>
      <c r="C1136" s="90" t="s">
        <v>1176</v>
      </c>
      <c r="D1136" s="217" t="s">
        <v>1188</v>
      </c>
      <c r="E1136" t="s">
        <v>1188</v>
      </c>
      <c r="F1136" s="65">
        <v>1080</v>
      </c>
      <c r="G1136" s="65">
        <v>1080</v>
      </c>
      <c r="H1136" t="s">
        <v>480</v>
      </c>
      <c r="I1136" t="s">
        <v>480</v>
      </c>
      <c r="J1136" t="s">
        <v>480</v>
      </c>
      <c r="K1136" s="98">
        <v>1</v>
      </c>
      <c r="N1136" s="217" t="s">
        <v>1181</v>
      </c>
      <c r="P1136" s="217" t="s">
        <v>1181</v>
      </c>
      <c r="Q1136" s="88" t="s">
        <v>1181</v>
      </c>
      <c r="AU1136" s="67">
        <v>0</v>
      </c>
      <c r="AV1136" s="68">
        <v>2.59</v>
      </c>
      <c r="BB1136" s="196">
        <v>94</v>
      </c>
      <c r="BC1136" s="195">
        <v>65409940</v>
      </c>
      <c r="BD1136" s="196">
        <v>7</v>
      </c>
      <c r="BE1136" s="196">
        <v>97</v>
      </c>
      <c r="BG1136" s="70">
        <v>2706</v>
      </c>
      <c r="BN1136" s="62">
        <v>2</v>
      </c>
      <c r="BO1136" s="91" t="s">
        <v>985</v>
      </c>
      <c r="BP1136" s="91" t="s">
        <v>985</v>
      </c>
      <c r="BS1136" s="215" t="s">
        <v>118</v>
      </c>
      <c r="BV1136" s="194" t="s">
        <v>90</v>
      </c>
      <c r="BX1136" s="91" t="s">
        <v>986</v>
      </c>
      <c r="BY1136" s="91" t="s">
        <v>986</v>
      </c>
      <c r="BZ1136" s="62" t="s">
        <v>985</v>
      </c>
      <c r="CA1136" s="62" t="s">
        <v>985</v>
      </c>
      <c r="CK1136" s="62" t="s">
        <v>986</v>
      </c>
      <c r="CL1136" s="62" t="s">
        <v>986</v>
      </c>
      <c r="CM1136" s="62" t="s">
        <v>986</v>
      </c>
      <c r="CN1136" s="62" t="s">
        <v>986</v>
      </c>
      <c r="CO1136" s="62" t="s">
        <v>986</v>
      </c>
      <c r="CP1136" s="62" t="s">
        <v>480</v>
      </c>
      <c r="CQ1136" s="62" t="s">
        <v>986</v>
      </c>
      <c r="CR1136" s="62" t="s">
        <v>985</v>
      </c>
      <c r="CS1136" s="62" t="s">
        <v>985</v>
      </c>
      <c r="CT1136" s="62" t="s">
        <v>985</v>
      </c>
      <c r="CU1136" s="62">
        <v>6</v>
      </c>
      <c r="CX1136" s="62">
        <v>2</v>
      </c>
      <c r="CY1136" s="62">
        <v>4</v>
      </c>
      <c r="CZ1136" s="62">
        <v>2</v>
      </c>
      <c r="DA1136" s="62">
        <v>4</v>
      </c>
      <c r="DC1136" s="62">
        <v>94</v>
      </c>
      <c r="DD1136" s="62" t="s">
        <v>987</v>
      </c>
      <c r="DE1136" s="62" t="s">
        <v>985</v>
      </c>
      <c r="DF1136" s="91">
        <v>0</v>
      </c>
      <c r="DH1136" s="189" t="s">
        <v>985</v>
      </c>
      <c r="DJ1136" s="335"/>
      <c r="DK1136" s="335"/>
      <c r="DL1136" s="335"/>
      <c r="DM1136" s="335"/>
    </row>
    <row r="1137" spans="1:117">
      <c r="A1137" s="62" t="s">
        <v>1177</v>
      </c>
      <c r="B1137">
        <v>0</v>
      </c>
      <c r="C1137" s="90" t="s">
        <v>1177</v>
      </c>
      <c r="D1137" s="217" t="s">
        <v>1185</v>
      </c>
      <c r="E1137" t="s">
        <v>1185</v>
      </c>
      <c r="F1137" s="65">
        <v>1080</v>
      </c>
      <c r="G1137" s="65">
        <v>1080</v>
      </c>
      <c r="H1137" t="s">
        <v>480</v>
      </c>
      <c r="I1137" t="s">
        <v>480</v>
      </c>
      <c r="J1137" t="s">
        <v>480</v>
      </c>
      <c r="K1137" s="98">
        <v>1</v>
      </c>
      <c r="N1137" s="217" t="s">
        <v>1181</v>
      </c>
      <c r="P1137" s="217" t="s">
        <v>1182</v>
      </c>
      <c r="Q1137" s="88" t="s">
        <v>1182</v>
      </c>
      <c r="AU1137" s="67">
        <v>0</v>
      </c>
      <c r="AV1137" s="68">
        <v>2.59</v>
      </c>
      <c r="BB1137" s="196">
        <v>94</v>
      </c>
      <c r="BC1137" s="195">
        <v>65409940</v>
      </c>
      <c r="BD1137" s="196">
        <v>7</v>
      </c>
      <c r="BE1137" s="196">
        <v>97</v>
      </c>
      <c r="BG1137" s="70">
        <v>2706</v>
      </c>
      <c r="BN1137" s="62">
        <v>2</v>
      </c>
      <c r="BO1137" s="91" t="s">
        <v>985</v>
      </c>
      <c r="BP1137" s="91" t="s">
        <v>985</v>
      </c>
      <c r="BS1137" s="215" t="s">
        <v>118</v>
      </c>
      <c r="BV1137" s="194" t="s">
        <v>90</v>
      </c>
      <c r="BX1137" s="91" t="s">
        <v>986</v>
      </c>
      <c r="BY1137" s="91" t="s">
        <v>986</v>
      </c>
      <c r="BZ1137" s="62" t="s">
        <v>985</v>
      </c>
      <c r="CA1137" s="62" t="s">
        <v>985</v>
      </c>
      <c r="CK1137" s="62" t="s">
        <v>986</v>
      </c>
      <c r="CL1137" s="62" t="s">
        <v>986</v>
      </c>
      <c r="CM1137" s="62" t="s">
        <v>986</v>
      </c>
      <c r="CN1137" s="62" t="s">
        <v>986</v>
      </c>
      <c r="CO1137" s="62" t="s">
        <v>986</v>
      </c>
      <c r="CP1137" s="62" t="s">
        <v>480</v>
      </c>
      <c r="CQ1137" s="62" t="s">
        <v>986</v>
      </c>
      <c r="CR1137" s="62" t="s">
        <v>985</v>
      </c>
      <c r="CS1137" s="62" t="s">
        <v>985</v>
      </c>
      <c r="CT1137" s="62" t="s">
        <v>985</v>
      </c>
      <c r="CU1137" s="62">
        <v>6</v>
      </c>
      <c r="CX1137" s="62">
        <v>2</v>
      </c>
      <c r="CY1137" s="62">
        <v>4</v>
      </c>
      <c r="CZ1137" s="62">
        <v>2</v>
      </c>
      <c r="DA1137" s="62">
        <v>4</v>
      </c>
      <c r="DC1137" s="62">
        <v>94</v>
      </c>
      <c r="DD1137" s="62" t="s">
        <v>987</v>
      </c>
      <c r="DE1137" s="62" t="s">
        <v>985</v>
      </c>
      <c r="DF1137" s="91">
        <v>0</v>
      </c>
      <c r="DH1137" s="189" t="s">
        <v>985</v>
      </c>
      <c r="DJ1137" s="335"/>
      <c r="DK1137" s="335"/>
      <c r="DL1137" s="335"/>
      <c r="DM1137" s="335"/>
    </row>
    <row r="1138" spans="1:117">
      <c r="A1138" s="62" t="s">
        <v>1740</v>
      </c>
      <c r="B1138">
        <v>8</v>
      </c>
      <c r="C1138" s="90" t="s">
        <v>1740</v>
      </c>
      <c r="D1138" s="217" t="s">
        <v>1783</v>
      </c>
      <c r="E1138" t="s">
        <v>1783</v>
      </c>
      <c r="F1138" s="65">
        <v>1080</v>
      </c>
      <c r="G1138" s="65">
        <v>1080</v>
      </c>
      <c r="H1138" t="s">
        <v>480</v>
      </c>
      <c r="I1138" t="s">
        <v>480</v>
      </c>
      <c r="J1138" t="s">
        <v>480</v>
      </c>
      <c r="K1138" s="98">
        <v>1</v>
      </c>
      <c r="N1138" s="217" t="s">
        <v>1787</v>
      </c>
      <c r="P1138" s="217" t="s">
        <v>1768</v>
      </c>
      <c r="Q1138" s="88" t="s">
        <v>1768</v>
      </c>
      <c r="AU1138" s="67">
        <v>0</v>
      </c>
      <c r="AV1138" s="68">
        <v>3.99</v>
      </c>
      <c r="BB1138" s="196">
        <v>94</v>
      </c>
      <c r="BC1138" s="195">
        <v>65409940</v>
      </c>
      <c r="BD1138" s="196">
        <v>7</v>
      </c>
      <c r="BE1138" s="196">
        <v>97</v>
      </c>
      <c r="BG1138" s="70">
        <v>2501</v>
      </c>
      <c r="BN1138" s="62">
        <v>2</v>
      </c>
      <c r="BO1138" s="91" t="s">
        <v>985</v>
      </c>
      <c r="BP1138" s="91" t="s">
        <v>985</v>
      </c>
      <c r="BS1138" s="258" t="s">
        <v>439</v>
      </c>
      <c r="BV1138" s="194" t="s">
        <v>90</v>
      </c>
      <c r="BX1138" s="91" t="s">
        <v>986</v>
      </c>
      <c r="BY1138" s="91" t="s">
        <v>986</v>
      </c>
      <c r="BZ1138" s="62" t="s">
        <v>985</v>
      </c>
      <c r="CA1138" s="62" t="s">
        <v>985</v>
      </c>
      <c r="CK1138" s="62" t="s">
        <v>986</v>
      </c>
      <c r="CL1138" s="62" t="s">
        <v>986</v>
      </c>
      <c r="CM1138" s="62" t="s">
        <v>986</v>
      </c>
      <c r="CN1138" s="62" t="s">
        <v>986</v>
      </c>
      <c r="CO1138" s="62" t="s">
        <v>986</v>
      </c>
      <c r="CP1138" s="62" t="s">
        <v>480</v>
      </c>
      <c r="CQ1138" s="62" t="s">
        <v>986</v>
      </c>
      <c r="CR1138" s="62" t="s">
        <v>985</v>
      </c>
      <c r="CS1138" s="62" t="s">
        <v>985</v>
      </c>
      <c r="CT1138" s="62" t="s">
        <v>985</v>
      </c>
      <c r="CU1138" s="62">
        <v>6</v>
      </c>
      <c r="CX1138" s="62">
        <v>2</v>
      </c>
      <c r="CY1138" s="62">
        <v>4</v>
      </c>
      <c r="CZ1138" s="62">
        <v>2</v>
      </c>
      <c r="DA1138" s="62">
        <v>4</v>
      </c>
      <c r="DC1138" s="62">
        <v>94</v>
      </c>
      <c r="DD1138" s="62" t="s">
        <v>987</v>
      </c>
      <c r="DE1138" s="62" t="s">
        <v>985</v>
      </c>
      <c r="DF1138" s="91">
        <v>0</v>
      </c>
      <c r="DH1138" s="189" t="s">
        <v>985</v>
      </c>
      <c r="DJ1138" s="335"/>
      <c r="DK1138" s="335"/>
      <c r="DL1138" s="335"/>
      <c r="DM1138" s="335"/>
    </row>
    <row r="1139" spans="1:117">
      <c r="A1139" s="62" t="s">
        <v>1741</v>
      </c>
      <c r="B1139">
        <v>6</v>
      </c>
      <c r="C1139" s="90" t="s">
        <v>1741</v>
      </c>
      <c r="D1139" s="217" t="s">
        <v>1783</v>
      </c>
      <c r="E1139" t="s">
        <v>1783</v>
      </c>
      <c r="F1139" s="65">
        <v>1080</v>
      </c>
      <c r="G1139" s="65">
        <v>1080</v>
      </c>
      <c r="H1139" t="s">
        <v>480</v>
      </c>
      <c r="I1139" t="s">
        <v>480</v>
      </c>
      <c r="J1139" t="s">
        <v>480</v>
      </c>
      <c r="K1139" s="98">
        <v>1</v>
      </c>
      <c r="N1139" s="217" t="s">
        <v>1787</v>
      </c>
      <c r="P1139" s="217" t="s">
        <v>1768</v>
      </c>
      <c r="Q1139" s="88" t="s">
        <v>1768</v>
      </c>
      <c r="AU1139" s="67">
        <v>0</v>
      </c>
      <c r="AV1139" s="68">
        <v>2.59</v>
      </c>
      <c r="BB1139" s="196">
        <v>94</v>
      </c>
      <c r="BC1139" s="195">
        <v>65409940</v>
      </c>
      <c r="BD1139" s="196">
        <v>7</v>
      </c>
      <c r="BE1139" s="196">
        <v>97</v>
      </c>
      <c r="BG1139" s="70">
        <v>2501</v>
      </c>
      <c r="BN1139" s="62">
        <v>2</v>
      </c>
      <c r="BO1139" s="91" t="s">
        <v>985</v>
      </c>
      <c r="BP1139" s="91" t="s">
        <v>985</v>
      </c>
      <c r="BS1139" s="215" t="s">
        <v>118</v>
      </c>
      <c r="BV1139" s="194" t="s">
        <v>90</v>
      </c>
      <c r="BX1139" s="91" t="s">
        <v>986</v>
      </c>
      <c r="BY1139" s="91" t="s">
        <v>986</v>
      </c>
      <c r="BZ1139" s="62" t="s">
        <v>985</v>
      </c>
      <c r="CA1139" s="62" t="s">
        <v>985</v>
      </c>
      <c r="CK1139" s="62" t="s">
        <v>986</v>
      </c>
      <c r="CL1139" s="62" t="s">
        <v>986</v>
      </c>
      <c r="CM1139" s="62" t="s">
        <v>986</v>
      </c>
      <c r="CN1139" s="62" t="s">
        <v>986</v>
      </c>
      <c r="CO1139" s="62" t="s">
        <v>986</v>
      </c>
      <c r="CP1139" s="62" t="s">
        <v>480</v>
      </c>
      <c r="CQ1139" s="62" t="s">
        <v>986</v>
      </c>
      <c r="CR1139" s="62" t="s">
        <v>985</v>
      </c>
      <c r="CS1139" s="62" t="s">
        <v>985</v>
      </c>
      <c r="CT1139" s="62" t="s">
        <v>985</v>
      </c>
      <c r="CU1139" s="62">
        <v>6</v>
      </c>
      <c r="CX1139" s="62">
        <v>2</v>
      </c>
      <c r="CY1139" s="62">
        <v>4</v>
      </c>
      <c r="CZ1139" s="62">
        <v>2</v>
      </c>
      <c r="DA1139" s="62">
        <v>4</v>
      </c>
      <c r="DC1139" s="62">
        <v>94</v>
      </c>
      <c r="DD1139" s="62" t="s">
        <v>987</v>
      </c>
      <c r="DE1139" s="62" t="s">
        <v>985</v>
      </c>
      <c r="DF1139" s="91">
        <v>0</v>
      </c>
      <c r="DH1139" s="189" t="s">
        <v>985</v>
      </c>
      <c r="DJ1139" s="335"/>
      <c r="DK1139" s="335"/>
      <c r="DL1139" s="335"/>
      <c r="DM1139" s="335"/>
    </row>
    <row r="1140" spans="1:117">
      <c r="A1140" s="62" t="s">
        <v>4268</v>
      </c>
      <c r="B1140" s="342">
        <v>6</v>
      </c>
      <c r="C1140" s="344" t="s">
        <v>4268</v>
      </c>
      <c r="D1140" s="344" t="s">
        <v>4234</v>
      </c>
      <c r="E1140" s="344" t="s">
        <v>4234</v>
      </c>
      <c r="F1140" s="330">
        <v>1080</v>
      </c>
      <c r="G1140" s="330">
        <v>1080</v>
      </c>
      <c r="H1140" s="342" t="s">
        <v>480</v>
      </c>
      <c r="I1140" s="342" t="s">
        <v>480</v>
      </c>
      <c r="J1140" s="336" t="s">
        <v>480</v>
      </c>
      <c r="K1140" s="346">
        <v>1</v>
      </c>
      <c r="L1140" s="347"/>
      <c r="M1140" s="347"/>
      <c r="N1140" s="348" t="s">
        <v>4231</v>
      </c>
      <c r="O1140" s="348" t="s">
        <v>4231</v>
      </c>
      <c r="P1140" s="348" t="s">
        <v>4235</v>
      </c>
      <c r="Q1140" s="348" t="s">
        <v>4235</v>
      </c>
      <c r="R1140" s="335">
        <v>317490</v>
      </c>
      <c r="S1140" s="347"/>
      <c r="T1140" s="347"/>
      <c r="U1140" s="335"/>
      <c r="V1140" s="341"/>
      <c r="W1140" s="342">
        <v>1</v>
      </c>
      <c r="X1140" s="330">
        <v>1</v>
      </c>
      <c r="Y1140" s="330">
        <v>1</v>
      </c>
      <c r="Z1140" s="330">
        <v>1</v>
      </c>
      <c r="AA1140" s="350">
        <v>1</v>
      </c>
      <c r="AB1140" s="335"/>
      <c r="AC1140" s="341"/>
      <c r="AD1140" s="342">
        <v>1</v>
      </c>
      <c r="AE1140" s="330">
        <v>1</v>
      </c>
      <c r="AF1140" s="330">
        <v>1</v>
      </c>
      <c r="AG1140" s="330">
        <v>1</v>
      </c>
      <c r="AH1140" s="350">
        <v>1</v>
      </c>
      <c r="AI1140" s="335"/>
      <c r="AJ1140" s="343"/>
      <c r="AK1140" s="343"/>
      <c r="AL1140" s="350"/>
      <c r="AM1140" s="350"/>
      <c r="AN1140" s="350"/>
      <c r="AO1140" s="335"/>
      <c r="AP1140" s="335"/>
      <c r="AQ1140" s="335"/>
      <c r="AR1140" s="335"/>
      <c r="AS1140" s="335"/>
      <c r="AT1140" s="335"/>
      <c r="AU1140" s="333" t="s">
        <v>2822</v>
      </c>
      <c r="AV1140" s="334">
        <v>1</v>
      </c>
      <c r="AW1140" s="333">
        <v>0</v>
      </c>
      <c r="AX1140" s="334"/>
      <c r="AY1140" s="334"/>
      <c r="AZ1140" s="335"/>
      <c r="BA1140" s="335"/>
      <c r="BB1140" s="196">
        <v>94</v>
      </c>
      <c r="BC1140" s="195">
        <v>65409940</v>
      </c>
      <c r="BD1140" s="196">
        <v>7</v>
      </c>
      <c r="BE1140" s="196">
        <v>97</v>
      </c>
      <c r="BF1140" s="196"/>
      <c r="BG1140" s="351">
        <v>2203</v>
      </c>
      <c r="BH1140" s="352"/>
      <c r="BI1140" s="352"/>
      <c r="BJ1140" s="353"/>
      <c r="BK1140" s="354"/>
      <c r="BL1140" s="388">
        <v>42345</v>
      </c>
      <c r="BM1140" s="388">
        <v>54788</v>
      </c>
      <c r="BN1140" s="335">
        <v>2</v>
      </c>
      <c r="BO1140" s="336" t="s">
        <v>985</v>
      </c>
      <c r="BP1140" s="336" t="s">
        <v>985</v>
      </c>
      <c r="BQ1140" s="336"/>
      <c r="BR1140" s="336"/>
      <c r="BS1140" s="336" t="s">
        <v>118</v>
      </c>
      <c r="BT1140" s="335"/>
      <c r="BU1140" s="335"/>
      <c r="BV1140" s="336" t="s">
        <v>90</v>
      </c>
      <c r="BW1140" s="347"/>
      <c r="BX1140" s="336" t="s">
        <v>986</v>
      </c>
      <c r="BY1140" s="336" t="s">
        <v>986</v>
      </c>
      <c r="BZ1140" s="335" t="s">
        <v>985</v>
      </c>
      <c r="CA1140" s="335" t="s">
        <v>985</v>
      </c>
      <c r="CB1140" s="347"/>
      <c r="CC1140" s="347"/>
      <c r="CD1140" s="352"/>
      <c r="CE1140" s="335"/>
      <c r="CF1140" s="335"/>
      <c r="CG1140" s="330">
        <v>1</v>
      </c>
      <c r="CH1140" s="330">
        <v>1</v>
      </c>
      <c r="CI1140" s="330">
        <v>1</v>
      </c>
      <c r="CJ1140" s="350">
        <v>1</v>
      </c>
      <c r="CK1140" s="335" t="s">
        <v>986</v>
      </c>
      <c r="CL1140" s="335" t="s">
        <v>986</v>
      </c>
      <c r="CM1140" s="335" t="s">
        <v>986</v>
      </c>
      <c r="CN1140" s="335" t="s">
        <v>986</v>
      </c>
      <c r="CO1140" s="335" t="s">
        <v>986</v>
      </c>
      <c r="CP1140" s="335" t="s">
        <v>480</v>
      </c>
      <c r="CQ1140" s="335" t="s">
        <v>986</v>
      </c>
      <c r="CR1140" s="335" t="s">
        <v>985</v>
      </c>
      <c r="CS1140" s="335" t="s">
        <v>985</v>
      </c>
      <c r="CT1140" s="335" t="s">
        <v>985</v>
      </c>
      <c r="CU1140" s="335">
        <v>6</v>
      </c>
      <c r="CV1140" s="335"/>
      <c r="CW1140" s="335"/>
      <c r="CX1140" s="335">
        <v>2</v>
      </c>
      <c r="CY1140" s="335">
        <v>4</v>
      </c>
      <c r="CZ1140" s="335">
        <v>2</v>
      </c>
      <c r="DA1140" s="335">
        <v>4</v>
      </c>
      <c r="DB1140" s="335"/>
      <c r="DC1140" s="335">
        <v>94</v>
      </c>
      <c r="DD1140" s="335" t="s">
        <v>987</v>
      </c>
      <c r="DE1140" s="335" t="s">
        <v>985</v>
      </c>
      <c r="DF1140" s="336">
        <v>0</v>
      </c>
      <c r="DG1140" s="336"/>
      <c r="DH1140" s="338" t="s">
        <v>985</v>
      </c>
      <c r="DI1140" s="339"/>
      <c r="DJ1140" s="335"/>
      <c r="DK1140" s="335"/>
      <c r="DL1140" s="335"/>
      <c r="DM1140" s="335"/>
    </row>
    <row r="1141" spans="1:117">
      <c r="A1141" s="62" t="s">
        <v>4269</v>
      </c>
      <c r="B1141" s="342">
        <v>4</v>
      </c>
      <c r="C1141" s="344" t="s">
        <v>4269</v>
      </c>
      <c r="D1141" s="344" t="s">
        <v>4230</v>
      </c>
      <c r="E1141" s="344" t="s">
        <v>4230</v>
      </c>
      <c r="F1141" s="330">
        <v>1080</v>
      </c>
      <c r="G1141" s="330">
        <v>1080</v>
      </c>
      <c r="H1141" s="342" t="s">
        <v>480</v>
      </c>
      <c r="I1141" s="342" t="s">
        <v>480</v>
      </c>
      <c r="J1141" s="336" t="s">
        <v>480</v>
      </c>
      <c r="K1141" s="346">
        <v>1</v>
      </c>
      <c r="L1141" s="347"/>
      <c r="M1141" s="347"/>
      <c r="N1141" s="348" t="s">
        <v>4231</v>
      </c>
      <c r="O1141" s="348" t="s">
        <v>4231</v>
      </c>
      <c r="P1141" s="348" t="s">
        <v>4232</v>
      </c>
      <c r="Q1141" s="348" t="s">
        <v>4232</v>
      </c>
      <c r="R1141" s="335">
        <v>317490</v>
      </c>
      <c r="S1141" s="347"/>
      <c r="T1141" s="347"/>
      <c r="U1141" s="335"/>
      <c r="V1141" s="341"/>
      <c r="W1141" s="342">
        <v>1</v>
      </c>
      <c r="X1141" s="330">
        <v>1</v>
      </c>
      <c r="Y1141" s="330">
        <v>1</v>
      </c>
      <c r="Z1141" s="330">
        <v>1</v>
      </c>
      <c r="AA1141" s="350">
        <v>1</v>
      </c>
      <c r="AB1141" s="335"/>
      <c r="AC1141" s="341"/>
      <c r="AD1141" s="342">
        <v>1</v>
      </c>
      <c r="AE1141" s="330">
        <v>1</v>
      </c>
      <c r="AF1141" s="330">
        <v>1</v>
      </c>
      <c r="AG1141" s="330">
        <v>1</v>
      </c>
      <c r="AH1141" s="350">
        <v>1</v>
      </c>
      <c r="AI1141" s="335"/>
      <c r="AJ1141" s="343"/>
      <c r="AK1141" s="343"/>
      <c r="AL1141" s="350"/>
      <c r="AM1141" s="350"/>
      <c r="AN1141" s="350"/>
      <c r="AO1141" s="335"/>
      <c r="AP1141" s="335"/>
      <c r="AQ1141" s="335"/>
      <c r="AR1141" s="335"/>
      <c r="AS1141" s="335"/>
      <c r="AT1141" s="335"/>
      <c r="AU1141" s="333" t="s">
        <v>2822</v>
      </c>
      <c r="AV1141" s="334">
        <v>1</v>
      </c>
      <c r="AW1141" s="333">
        <v>0</v>
      </c>
      <c r="AX1141" s="334"/>
      <c r="AY1141" s="334"/>
      <c r="AZ1141" s="335"/>
      <c r="BA1141" s="335"/>
      <c r="BB1141" s="196">
        <v>94</v>
      </c>
      <c r="BC1141" s="195">
        <v>65409940</v>
      </c>
      <c r="BD1141" s="196">
        <v>7</v>
      </c>
      <c r="BE1141" s="196">
        <v>97</v>
      </c>
      <c r="BF1141" s="196"/>
      <c r="BG1141" s="351">
        <v>2203</v>
      </c>
      <c r="BH1141" s="352"/>
      <c r="BI1141" s="352"/>
      <c r="BJ1141" s="353"/>
      <c r="BK1141" s="354"/>
      <c r="BL1141" s="388">
        <v>42345</v>
      </c>
      <c r="BM1141" s="388">
        <v>54788</v>
      </c>
      <c r="BN1141" s="335">
        <v>2</v>
      </c>
      <c r="BO1141" s="336" t="s">
        <v>985</v>
      </c>
      <c r="BP1141" s="336" t="s">
        <v>985</v>
      </c>
      <c r="BQ1141" s="336"/>
      <c r="BR1141" s="336"/>
      <c r="BS1141" s="336" t="s">
        <v>439</v>
      </c>
      <c r="BT1141" s="335"/>
      <c r="BU1141" s="335"/>
      <c r="BV1141" s="336" t="s">
        <v>90</v>
      </c>
      <c r="BW1141" s="347"/>
      <c r="BX1141" s="336" t="s">
        <v>986</v>
      </c>
      <c r="BY1141" s="336" t="s">
        <v>986</v>
      </c>
      <c r="BZ1141" s="335" t="s">
        <v>985</v>
      </c>
      <c r="CA1141" s="335" t="s">
        <v>985</v>
      </c>
      <c r="CB1141" s="347"/>
      <c r="CC1141" s="347"/>
      <c r="CD1141" s="352"/>
      <c r="CE1141" s="335"/>
      <c r="CF1141" s="335"/>
      <c r="CG1141" s="330">
        <v>1</v>
      </c>
      <c r="CH1141" s="330">
        <v>1</v>
      </c>
      <c r="CI1141" s="330">
        <v>1</v>
      </c>
      <c r="CJ1141" s="350">
        <v>1</v>
      </c>
      <c r="CK1141" s="335" t="s">
        <v>986</v>
      </c>
      <c r="CL1141" s="335" t="s">
        <v>986</v>
      </c>
      <c r="CM1141" s="335" t="s">
        <v>986</v>
      </c>
      <c r="CN1141" s="335" t="s">
        <v>986</v>
      </c>
      <c r="CO1141" s="335" t="s">
        <v>986</v>
      </c>
      <c r="CP1141" s="335" t="s">
        <v>480</v>
      </c>
      <c r="CQ1141" s="335" t="s">
        <v>986</v>
      </c>
      <c r="CR1141" s="335" t="s">
        <v>985</v>
      </c>
      <c r="CS1141" s="335" t="s">
        <v>985</v>
      </c>
      <c r="CT1141" s="335" t="s">
        <v>985</v>
      </c>
      <c r="CU1141" s="335">
        <v>6</v>
      </c>
      <c r="CV1141" s="335"/>
      <c r="CW1141" s="335"/>
      <c r="CX1141" s="335">
        <v>2</v>
      </c>
      <c r="CY1141" s="335">
        <v>4</v>
      </c>
      <c r="CZ1141" s="335">
        <v>2</v>
      </c>
      <c r="DA1141" s="335">
        <v>4</v>
      </c>
      <c r="DB1141" s="335"/>
      <c r="DC1141" s="335">
        <v>94</v>
      </c>
      <c r="DD1141" s="335" t="s">
        <v>987</v>
      </c>
      <c r="DE1141" s="335" t="s">
        <v>985</v>
      </c>
      <c r="DF1141" s="336">
        <v>0</v>
      </c>
      <c r="DG1141" s="336"/>
      <c r="DH1141" s="338" t="s">
        <v>985</v>
      </c>
      <c r="DI1141" s="339"/>
      <c r="DJ1141" s="335"/>
      <c r="DK1141" s="335"/>
      <c r="DL1141" s="335"/>
      <c r="DM1141" s="335"/>
    </row>
    <row r="1142" spans="1:117">
      <c r="A1142" s="62" t="s">
        <v>1742</v>
      </c>
      <c r="B1142">
        <v>9</v>
      </c>
      <c r="C1142" s="90" t="s">
        <v>1742</v>
      </c>
      <c r="D1142" s="217" t="s">
        <v>1783</v>
      </c>
      <c r="E1142" t="s">
        <v>1783</v>
      </c>
      <c r="F1142" s="65">
        <v>1080</v>
      </c>
      <c r="G1142" s="65">
        <v>1080</v>
      </c>
      <c r="H1142" t="s">
        <v>480</v>
      </c>
      <c r="I1142" t="s">
        <v>480</v>
      </c>
      <c r="J1142" t="s">
        <v>480</v>
      </c>
      <c r="K1142" s="98">
        <v>1</v>
      </c>
      <c r="N1142" s="217" t="s">
        <v>1787</v>
      </c>
      <c r="P1142" s="217" t="s">
        <v>1768</v>
      </c>
      <c r="Q1142" s="88" t="s">
        <v>1768</v>
      </c>
      <c r="AU1142" s="67">
        <v>0</v>
      </c>
      <c r="AV1142" s="68">
        <v>3.99</v>
      </c>
      <c r="BB1142" s="196">
        <v>94</v>
      </c>
      <c r="BC1142" s="195">
        <v>65409940</v>
      </c>
      <c r="BD1142" s="196">
        <v>7</v>
      </c>
      <c r="BE1142" s="196">
        <v>97</v>
      </c>
      <c r="BG1142" s="70">
        <v>2501</v>
      </c>
      <c r="BN1142" s="62">
        <v>2</v>
      </c>
      <c r="BO1142" s="91" t="s">
        <v>985</v>
      </c>
      <c r="BP1142" s="91" t="s">
        <v>985</v>
      </c>
      <c r="BS1142" s="215" t="s">
        <v>118</v>
      </c>
      <c r="BV1142" s="194" t="s">
        <v>90</v>
      </c>
      <c r="BX1142" s="91" t="s">
        <v>986</v>
      </c>
      <c r="BY1142" s="91" t="s">
        <v>986</v>
      </c>
      <c r="BZ1142" s="62" t="s">
        <v>985</v>
      </c>
      <c r="CA1142" s="62" t="s">
        <v>985</v>
      </c>
      <c r="CK1142" s="62" t="s">
        <v>986</v>
      </c>
      <c r="CL1142" s="62" t="s">
        <v>986</v>
      </c>
      <c r="CM1142" s="62" t="s">
        <v>986</v>
      </c>
      <c r="CN1142" s="62" t="s">
        <v>986</v>
      </c>
      <c r="CO1142" s="62" t="s">
        <v>986</v>
      </c>
      <c r="CP1142" s="62" t="s">
        <v>480</v>
      </c>
      <c r="CQ1142" s="62" t="s">
        <v>986</v>
      </c>
      <c r="CR1142" s="62" t="s">
        <v>985</v>
      </c>
      <c r="CS1142" s="62" t="s">
        <v>985</v>
      </c>
      <c r="CT1142" s="62" t="s">
        <v>985</v>
      </c>
      <c r="CU1142" s="62">
        <v>6</v>
      </c>
      <c r="CX1142" s="62">
        <v>2</v>
      </c>
      <c r="CY1142" s="62">
        <v>4</v>
      </c>
      <c r="CZ1142" s="62">
        <v>2</v>
      </c>
      <c r="DA1142" s="62">
        <v>4</v>
      </c>
      <c r="DC1142" s="62">
        <v>94</v>
      </c>
      <c r="DD1142" s="62" t="s">
        <v>987</v>
      </c>
      <c r="DE1142" s="62" t="s">
        <v>985</v>
      </c>
      <c r="DF1142" s="91">
        <v>0</v>
      </c>
      <c r="DH1142" s="189" t="s">
        <v>985</v>
      </c>
      <c r="DJ1142" s="335"/>
      <c r="DK1142" s="335"/>
      <c r="DL1142" s="335"/>
      <c r="DM1142" s="335"/>
    </row>
    <row r="1143" spans="1:117">
      <c r="A1143" s="62" t="s">
        <v>1743</v>
      </c>
      <c r="B1143">
        <v>8</v>
      </c>
      <c r="C1143" s="90" t="s">
        <v>1743</v>
      </c>
      <c r="D1143" s="217" t="s">
        <v>1783</v>
      </c>
      <c r="E1143" t="s">
        <v>1783</v>
      </c>
      <c r="F1143" s="65">
        <v>1080</v>
      </c>
      <c r="G1143" s="65">
        <v>1080</v>
      </c>
      <c r="H1143" t="s">
        <v>480</v>
      </c>
      <c r="I1143" t="s">
        <v>480</v>
      </c>
      <c r="J1143" t="s">
        <v>480</v>
      </c>
      <c r="K1143" s="98">
        <v>1</v>
      </c>
      <c r="N1143" s="217" t="s">
        <v>1787</v>
      </c>
      <c r="P1143" s="217" t="s">
        <v>1768</v>
      </c>
      <c r="Q1143" s="88" t="s">
        <v>1768</v>
      </c>
      <c r="AU1143" s="67">
        <v>0</v>
      </c>
      <c r="AV1143" s="68">
        <v>3.99</v>
      </c>
      <c r="BB1143" s="196">
        <v>94</v>
      </c>
      <c r="BC1143" s="195">
        <v>65409940</v>
      </c>
      <c r="BD1143" s="196">
        <v>7</v>
      </c>
      <c r="BE1143" s="196">
        <v>97</v>
      </c>
      <c r="BG1143" s="70">
        <v>2501</v>
      </c>
      <c r="BN1143" s="62">
        <v>2</v>
      </c>
      <c r="BO1143" s="91" t="s">
        <v>985</v>
      </c>
      <c r="BP1143" s="91" t="s">
        <v>985</v>
      </c>
      <c r="BS1143" s="215" t="s">
        <v>118</v>
      </c>
      <c r="BV1143" s="194" t="s">
        <v>90</v>
      </c>
      <c r="BX1143" s="91" t="s">
        <v>986</v>
      </c>
      <c r="BY1143" s="91" t="s">
        <v>986</v>
      </c>
      <c r="BZ1143" s="62" t="s">
        <v>985</v>
      </c>
      <c r="CA1143" s="62" t="s">
        <v>985</v>
      </c>
      <c r="CK1143" s="62" t="s">
        <v>986</v>
      </c>
      <c r="CL1143" s="62" t="s">
        <v>986</v>
      </c>
      <c r="CM1143" s="62" t="s">
        <v>986</v>
      </c>
      <c r="CN1143" s="62" t="s">
        <v>986</v>
      </c>
      <c r="CO1143" s="62" t="s">
        <v>986</v>
      </c>
      <c r="CP1143" s="62" t="s">
        <v>480</v>
      </c>
      <c r="CQ1143" s="62" t="s">
        <v>986</v>
      </c>
      <c r="CR1143" s="62" t="s">
        <v>985</v>
      </c>
      <c r="CS1143" s="62" t="s">
        <v>985</v>
      </c>
      <c r="CT1143" s="62" t="s">
        <v>985</v>
      </c>
      <c r="CU1143" s="62">
        <v>6</v>
      </c>
      <c r="CX1143" s="62">
        <v>2</v>
      </c>
      <c r="CY1143" s="62">
        <v>4</v>
      </c>
      <c r="CZ1143" s="62">
        <v>2</v>
      </c>
      <c r="DA1143" s="62">
        <v>4</v>
      </c>
      <c r="DC1143" s="62">
        <v>94</v>
      </c>
      <c r="DD1143" s="62" t="s">
        <v>987</v>
      </c>
      <c r="DE1143" s="62" t="s">
        <v>985</v>
      </c>
      <c r="DF1143" s="91">
        <v>0</v>
      </c>
      <c r="DH1143" s="189" t="s">
        <v>985</v>
      </c>
      <c r="DJ1143" s="335"/>
      <c r="DK1143" s="335"/>
      <c r="DL1143" s="335"/>
      <c r="DM1143" s="335"/>
    </row>
    <row r="1144" spans="1:117">
      <c r="A1144" s="62" t="s">
        <v>1178</v>
      </c>
      <c r="B1144">
        <v>7</v>
      </c>
      <c r="C1144" s="90" t="s">
        <v>1178</v>
      </c>
      <c r="D1144" s="217" t="s">
        <v>1188</v>
      </c>
      <c r="E1144" t="s">
        <v>1188</v>
      </c>
      <c r="F1144" s="65">
        <v>1080</v>
      </c>
      <c r="G1144" s="65">
        <v>1080</v>
      </c>
      <c r="H1144" t="s">
        <v>480</v>
      </c>
      <c r="I1144" t="s">
        <v>480</v>
      </c>
      <c r="J1144" t="s">
        <v>480</v>
      </c>
      <c r="K1144" s="98">
        <v>1</v>
      </c>
      <c r="N1144" s="217" t="s">
        <v>1181</v>
      </c>
      <c r="P1144" s="217" t="s">
        <v>1181</v>
      </c>
      <c r="Q1144" s="88" t="s">
        <v>1181</v>
      </c>
      <c r="AU1144" s="67">
        <v>0</v>
      </c>
      <c r="AV1144" s="68">
        <v>1.99</v>
      </c>
      <c r="BB1144" s="196">
        <v>94</v>
      </c>
      <c r="BC1144" s="195">
        <v>65409940</v>
      </c>
      <c r="BD1144" s="196">
        <v>7</v>
      </c>
      <c r="BE1144" s="196">
        <v>97</v>
      </c>
      <c r="BG1144" s="70">
        <v>2706</v>
      </c>
      <c r="BN1144" s="62">
        <v>2</v>
      </c>
      <c r="BO1144" s="91" t="s">
        <v>985</v>
      </c>
      <c r="BP1144" s="91" t="s">
        <v>985</v>
      </c>
      <c r="BS1144" s="258" t="s">
        <v>439</v>
      </c>
      <c r="BV1144" s="194" t="s">
        <v>90</v>
      </c>
      <c r="BX1144" s="91" t="s">
        <v>986</v>
      </c>
      <c r="BY1144" s="91" t="s">
        <v>986</v>
      </c>
      <c r="BZ1144" s="62" t="s">
        <v>985</v>
      </c>
      <c r="CA1144" s="62" t="s">
        <v>985</v>
      </c>
      <c r="CK1144" s="62" t="s">
        <v>986</v>
      </c>
      <c r="CL1144" s="62" t="s">
        <v>986</v>
      </c>
      <c r="CM1144" s="62" t="s">
        <v>986</v>
      </c>
      <c r="CN1144" s="62" t="s">
        <v>986</v>
      </c>
      <c r="CO1144" s="62" t="s">
        <v>986</v>
      </c>
      <c r="CP1144" s="62" t="s">
        <v>480</v>
      </c>
      <c r="CQ1144" s="62" t="s">
        <v>986</v>
      </c>
      <c r="CR1144" s="62" t="s">
        <v>985</v>
      </c>
      <c r="CS1144" s="62" t="s">
        <v>985</v>
      </c>
      <c r="CT1144" s="62" t="s">
        <v>985</v>
      </c>
      <c r="CU1144" s="62">
        <v>6</v>
      </c>
      <c r="CX1144" s="62">
        <v>2</v>
      </c>
      <c r="CY1144" s="62">
        <v>4</v>
      </c>
      <c r="CZ1144" s="62">
        <v>2</v>
      </c>
      <c r="DA1144" s="62">
        <v>4</v>
      </c>
      <c r="DC1144" s="62">
        <v>94</v>
      </c>
      <c r="DD1144" s="62" t="s">
        <v>987</v>
      </c>
      <c r="DE1144" s="62" t="s">
        <v>985</v>
      </c>
      <c r="DF1144" s="91">
        <v>0</v>
      </c>
      <c r="DH1144" s="189" t="s">
        <v>985</v>
      </c>
      <c r="DJ1144" s="335"/>
      <c r="DK1144" s="335"/>
      <c r="DL1144" s="335"/>
      <c r="DM1144" s="335"/>
    </row>
    <row r="1145" spans="1:117">
      <c r="A1145" s="62" t="s">
        <v>1744</v>
      </c>
      <c r="B1145">
        <v>7</v>
      </c>
      <c r="C1145" s="90" t="s">
        <v>1744</v>
      </c>
      <c r="D1145" s="217" t="s">
        <v>1779</v>
      </c>
      <c r="E1145" t="s">
        <v>1779</v>
      </c>
      <c r="F1145" s="65">
        <v>1080</v>
      </c>
      <c r="G1145" s="65">
        <v>1080</v>
      </c>
      <c r="H1145" t="s">
        <v>480</v>
      </c>
      <c r="I1145" t="s">
        <v>480</v>
      </c>
      <c r="J1145" t="s">
        <v>480</v>
      </c>
      <c r="K1145" s="98">
        <v>1</v>
      </c>
      <c r="N1145" s="217" t="s">
        <v>1787</v>
      </c>
      <c r="P1145" s="217" t="s">
        <v>1770</v>
      </c>
      <c r="Q1145" s="88" t="s">
        <v>1770</v>
      </c>
      <c r="AU1145" s="67">
        <v>0</v>
      </c>
      <c r="AV1145" s="68">
        <v>4.99</v>
      </c>
      <c r="BB1145" s="196">
        <v>94</v>
      </c>
      <c r="BC1145" s="195">
        <v>65409940</v>
      </c>
      <c r="BD1145" s="196">
        <v>7</v>
      </c>
      <c r="BE1145" s="196">
        <v>97</v>
      </c>
      <c r="BG1145" s="70">
        <v>2501</v>
      </c>
      <c r="BN1145" s="62">
        <v>2</v>
      </c>
      <c r="BO1145" s="91" t="s">
        <v>985</v>
      </c>
      <c r="BP1145" s="91" t="s">
        <v>985</v>
      </c>
      <c r="BS1145" s="215" t="s">
        <v>118</v>
      </c>
      <c r="BV1145" s="194" t="s">
        <v>90</v>
      </c>
      <c r="BX1145" s="91" t="s">
        <v>986</v>
      </c>
      <c r="BY1145" s="91" t="s">
        <v>986</v>
      </c>
      <c r="BZ1145" s="62" t="s">
        <v>985</v>
      </c>
      <c r="CA1145" s="62" t="s">
        <v>985</v>
      </c>
      <c r="CK1145" s="62" t="s">
        <v>986</v>
      </c>
      <c r="CL1145" s="62" t="s">
        <v>986</v>
      </c>
      <c r="CM1145" s="62" t="s">
        <v>986</v>
      </c>
      <c r="CN1145" s="62" t="s">
        <v>986</v>
      </c>
      <c r="CO1145" s="62" t="s">
        <v>986</v>
      </c>
      <c r="CP1145" s="62" t="s">
        <v>480</v>
      </c>
      <c r="CQ1145" s="62" t="s">
        <v>986</v>
      </c>
      <c r="CR1145" s="62" t="s">
        <v>985</v>
      </c>
      <c r="CS1145" s="62" t="s">
        <v>985</v>
      </c>
      <c r="CT1145" s="62" t="s">
        <v>985</v>
      </c>
      <c r="CU1145" s="62">
        <v>6</v>
      </c>
      <c r="CX1145" s="62">
        <v>2</v>
      </c>
      <c r="CY1145" s="62">
        <v>4</v>
      </c>
      <c r="CZ1145" s="62">
        <v>2</v>
      </c>
      <c r="DA1145" s="62">
        <v>4</v>
      </c>
      <c r="DC1145" s="62">
        <v>94</v>
      </c>
      <c r="DD1145" s="62" t="s">
        <v>987</v>
      </c>
      <c r="DE1145" s="62" t="s">
        <v>985</v>
      </c>
      <c r="DF1145" s="91">
        <v>0</v>
      </c>
      <c r="DH1145" s="189" t="s">
        <v>985</v>
      </c>
      <c r="DJ1145" s="335"/>
      <c r="DK1145" s="335"/>
      <c r="DL1145" s="335"/>
      <c r="DM1145" s="335"/>
    </row>
    <row r="1146" spans="1:117">
      <c r="A1146" s="62" t="s">
        <v>1483</v>
      </c>
      <c r="B1146">
        <v>3</v>
      </c>
      <c r="C1146" s="90" t="s">
        <v>1483</v>
      </c>
      <c r="D1146" s="217" t="s">
        <v>1571</v>
      </c>
      <c r="E1146" t="s">
        <v>1571</v>
      </c>
      <c r="F1146" s="65">
        <v>1080</v>
      </c>
      <c r="G1146" s="65">
        <v>1080</v>
      </c>
      <c r="H1146" t="s">
        <v>480</v>
      </c>
      <c r="I1146" t="s">
        <v>480</v>
      </c>
      <c r="J1146" t="s">
        <v>480</v>
      </c>
      <c r="K1146" s="98">
        <v>1</v>
      </c>
      <c r="N1146" s="217" t="s">
        <v>1571</v>
      </c>
      <c r="P1146" s="217" t="s">
        <v>1533</v>
      </c>
      <c r="Q1146" s="88" t="s">
        <v>1533</v>
      </c>
      <c r="AU1146" s="67">
        <v>0</v>
      </c>
      <c r="AV1146" s="68">
        <v>1.69</v>
      </c>
      <c r="BB1146" s="196">
        <v>94</v>
      </c>
      <c r="BC1146" s="195">
        <v>65409940</v>
      </c>
      <c r="BD1146" s="196">
        <v>7</v>
      </c>
      <c r="BE1146" s="196">
        <v>97</v>
      </c>
      <c r="BG1146" s="70">
        <v>2911</v>
      </c>
      <c r="BN1146" s="62">
        <v>2</v>
      </c>
      <c r="BO1146" s="91" t="s">
        <v>985</v>
      </c>
      <c r="BP1146" s="91" t="s">
        <v>985</v>
      </c>
      <c r="BS1146" s="258" t="s">
        <v>439</v>
      </c>
      <c r="BV1146" s="194" t="s">
        <v>90</v>
      </c>
      <c r="BX1146" s="91" t="s">
        <v>986</v>
      </c>
      <c r="BY1146" s="91" t="s">
        <v>986</v>
      </c>
      <c r="BZ1146" s="62" t="s">
        <v>985</v>
      </c>
      <c r="CA1146" s="62" t="s">
        <v>985</v>
      </c>
      <c r="CK1146" s="62" t="s">
        <v>986</v>
      </c>
      <c r="CL1146" s="62" t="s">
        <v>986</v>
      </c>
      <c r="CM1146" s="62" t="s">
        <v>986</v>
      </c>
      <c r="CN1146" s="62" t="s">
        <v>986</v>
      </c>
      <c r="CO1146" s="62" t="s">
        <v>986</v>
      </c>
      <c r="CP1146" s="62" t="s">
        <v>480</v>
      </c>
      <c r="CQ1146" s="62" t="s">
        <v>986</v>
      </c>
      <c r="CR1146" s="62" t="s">
        <v>985</v>
      </c>
      <c r="CS1146" s="62" t="s">
        <v>985</v>
      </c>
      <c r="CT1146" s="62" t="s">
        <v>985</v>
      </c>
      <c r="CU1146" s="62">
        <v>6</v>
      </c>
      <c r="CX1146" s="62">
        <v>2</v>
      </c>
      <c r="CY1146" s="62">
        <v>4</v>
      </c>
      <c r="CZ1146" s="62">
        <v>2</v>
      </c>
      <c r="DA1146" s="62">
        <v>4</v>
      </c>
      <c r="DC1146" s="62">
        <v>94</v>
      </c>
      <c r="DD1146" s="62" t="s">
        <v>987</v>
      </c>
      <c r="DE1146" s="62" t="s">
        <v>985</v>
      </c>
      <c r="DF1146" s="91">
        <v>0</v>
      </c>
      <c r="DH1146" s="189" t="s">
        <v>985</v>
      </c>
      <c r="DJ1146" s="335"/>
      <c r="DK1146" s="335"/>
      <c r="DL1146" s="335"/>
      <c r="DM1146" s="335"/>
    </row>
    <row r="1147" spans="1:117">
      <c r="A1147" s="62" t="s">
        <v>1745</v>
      </c>
      <c r="B1147">
        <v>1</v>
      </c>
      <c r="C1147" s="90" t="s">
        <v>1745</v>
      </c>
      <c r="D1147" s="217" t="s">
        <v>1785</v>
      </c>
      <c r="E1147" t="s">
        <v>1785</v>
      </c>
      <c r="F1147" s="65">
        <v>1080</v>
      </c>
      <c r="G1147" s="65">
        <v>1080</v>
      </c>
      <c r="H1147" t="s">
        <v>480</v>
      </c>
      <c r="I1147" t="s">
        <v>480</v>
      </c>
      <c r="J1147" t="s">
        <v>480</v>
      </c>
      <c r="K1147" s="98">
        <v>1</v>
      </c>
      <c r="N1147" s="217" t="s">
        <v>1787</v>
      </c>
      <c r="P1147" s="217" t="s">
        <v>1771</v>
      </c>
      <c r="Q1147" s="88" t="s">
        <v>1771</v>
      </c>
      <c r="AU1147" s="67">
        <v>0</v>
      </c>
      <c r="AV1147" s="68">
        <v>4.99</v>
      </c>
      <c r="BB1147" s="196">
        <v>94</v>
      </c>
      <c r="BC1147" s="195">
        <v>65409940</v>
      </c>
      <c r="BD1147" s="196">
        <v>7</v>
      </c>
      <c r="BE1147" s="196">
        <v>97</v>
      </c>
      <c r="BG1147" s="70">
        <v>2501</v>
      </c>
      <c r="BN1147" s="62">
        <v>2</v>
      </c>
      <c r="BO1147" s="91" t="s">
        <v>985</v>
      </c>
      <c r="BP1147" s="91" t="s">
        <v>985</v>
      </c>
      <c r="BS1147" s="258" t="s">
        <v>439</v>
      </c>
      <c r="BV1147" s="194" t="s">
        <v>90</v>
      </c>
      <c r="BX1147" s="91" t="s">
        <v>986</v>
      </c>
      <c r="BY1147" s="91" t="s">
        <v>986</v>
      </c>
      <c r="BZ1147" s="62" t="s">
        <v>985</v>
      </c>
      <c r="CA1147" s="62" t="s">
        <v>985</v>
      </c>
      <c r="CK1147" s="62" t="s">
        <v>986</v>
      </c>
      <c r="CL1147" s="62" t="s">
        <v>986</v>
      </c>
      <c r="CM1147" s="62" t="s">
        <v>986</v>
      </c>
      <c r="CN1147" s="62" t="s">
        <v>986</v>
      </c>
      <c r="CO1147" s="62" t="s">
        <v>986</v>
      </c>
      <c r="CP1147" s="62" t="s">
        <v>480</v>
      </c>
      <c r="CQ1147" s="62" t="s">
        <v>986</v>
      </c>
      <c r="CR1147" s="62" t="s">
        <v>985</v>
      </c>
      <c r="CS1147" s="62" t="s">
        <v>985</v>
      </c>
      <c r="CT1147" s="62" t="s">
        <v>985</v>
      </c>
      <c r="CU1147" s="62">
        <v>6</v>
      </c>
      <c r="CX1147" s="62">
        <v>2</v>
      </c>
      <c r="CY1147" s="62">
        <v>4</v>
      </c>
      <c r="CZ1147" s="62">
        <v>2</v>
      </c>
      <c r="DA1147" s="62">
        <v>4</v>
      </c>
      <c r="DC1147" s="62">
        <v>94</v>
      </c>
      <c r="DD1147" s="62" t="s">
        <v>987</v>
      </c>
      <c r="DE1147" s="62" t="s">
        <v>985</v>
      </c>
      <c r="DF1147" s="91">
        <v>0</v>
      </c>
      <c r="DH1147" s="189" t="s">
        <v>985</v>
      </c>
      <c r="DJ1147" s="335"/>
      <c r="DK1147" s="335"/>
      <c r="DL1147" s="335"/>
      <c r="DM1147" s="335"/>
    </row>
    <row r="1148" spans="1:117">
      <c r="A1148" s="62" t="s">
        <v>1694</v>
      </c>
      <c r="B1148">
        <v>2</v>
      </c>
      <c r="C1148" s="90" t="s">
        <v>1694</v>
      </c>
      <c r="D1148" s="217" t="s">
        <v>1709</v>
      </c>
      <c r="E1148" t="s">
        <v>1709</v>
      </c>
      <c r="F1148" s="65">
        <v>1080</v>
      </c>
      <c r="G1148" s="65">
        <v>1080</v>
      </c>
      <c r="H1148" t="s">
        <v>480</v>
      </c>
      <c r="I1148" t="s">
        <v>480</v>
      </c>
      <c r="J1148" t="s">
        <v>480</v>
      </c>
      <c r="K1148" s="98">
        <v>1</v>
      </c>
      <c r="N1148" s="217" t="s">
        <v>1712</v>
      </c>
      <c r="P1148" s="217" t="s">
        <v>1701</v>
      </c>
      <c r="Q1148" s="88" t="s">
        <v>1701</v>
      </c>
      <c r="AU1148" s="67">
        <v>0</v>
      </c>
      <c r="AV1148" s="68">
        <v>4.79</v>
      </c>
      <c r="BB1148" s="196">
        <v>94</v>
      </c>
      <c r="BC1148" s="195">
        <v>65409940</v>
      </c>
      <c r="BD1148" s="196">
        <v>7</v>
      </c>
      <c r="BE1148" s="196">
        <v>97</v>
      </c>
      <c r="BG1148" s="70">
        <v>2001</v>
      </c>
      <c r="BN1148" s="62">
        <v>2</v>
      </c>
      <c r="BO1148" s="91" t="s">
        <v>985</v>
      </c>
      <c r="BP1148" s="91" t="s">
        <v>985</v>
      </c>
      <c r="BS1148" s="215" t="s">
        <v>118</v>
      </c>
      <c r="BV1148" s="194" t="s">
        <v>90</v>
      </c>
      <c r="BX1148" s="91" t="s">
        <v>986</v>
      </c>
      <c r="BY1148" s="91" t="s">
        <v>986</v>
      </c>
      <c r="BZ1148" s="62" t="s">
        <v>985</v>
      </c>
      <c r="CA1148" s="62" t="s">
        <v>985</v>
      </c>
      <c r="CK1148" s="62" t="s">
        <v>986</v>
      </c>
      <c r="CL1148" s="62" t="s">
        <v>986</v>
      </c>
      <c r="CM1148" s="62" t="s">
        <v>986</v>
      </c>
      <c r="CN1148" s="62" t="s">
        <v>986</v>
      </c>
      <c r="CO1148" s="62" t="s">
        <v>986</v>
      </c>
      <c r="CP1148" s="62" t="s">
        <v>480</v>
      </c>
      <c r="CQ1148" s="62" t="s">
        <v>986</v>
      </c>
      <c r="CR1148" s="62" t="s">
        <v>985</v>
      </c>
      <c r="CS1148" s="62" t="s">
        <v>985</v>
      </c>
      <c r="CT1148" s="62" t="s">
        <v>985</v>
      </c>
      <c r="CU1148" s="62">
        <v>6</v>
      </c>
      <c r="CX1148" s="62">
        <v>2</v>
      </c>
      <c r="CY1148" s="62">
        <v>4</v>
      </c>
      <c r="CZ1148" s="62">
        <v>2</v>
      </c>
      <c r="DA1148" s="62">
        <v>4</v>
      </c>
      <c r="DC1148" s="62">
        <v>94</v>
      </c>
      <c r="DD1148" s="62" t="s">
        <v>987</v>
      </c>
      <c r="DE1148" s="62" t="s">
        <v>985</v>
      </c>
      <c r="DF1148" s="91">
        <v>0</v>
      </c>
      <c r="DH1148" s="189" t="s">
        <v>985</v>
      </c>
      <c r="DJ1148" s="335"/>
      <c r="DK1148" s="335"/>
      <c r="DL1148" s="335"/>
      <c r="DM1148" s="335"/>
    </row>
    <row r="1149" spans="1:117">
      <c r="A1149" s="62" t="s">
        <v>3026</v>
      </c>
      <c r="B1149" s="342">
        <v>9</v>
      </c>
      <c r="C1149" s="344" t="s">
        <v>3026</v>
      </c>
      <c r="D1149" s="344" t="s">
        <v>3027</v>
      </c>
      <c r="E1149" s="344" t="s">
        <v>3027</v>
      </c>
      <c r="F1149" s="330">
        <v>1080</v>
      </c>
      <c r="G1149" s="330">
        <v>1080</v>
      </c>
      <c r="H1149" s="342" t="s">
        <v>480</v>
      </c>
      <c r="I1149" s="342" t="s">
        <v>480</v>
      </c>
      <c r="J1149" s="336" t="s">
        <v>480</v>
      </c>
      <c r="K1149" s="346">
        <v>1</v>
      </c>
      <c r="L1149" s="347"/>
      <c r="M1149" s="347"/>
      <c r="N1149" s="348" t="s">
        <v>3021</v>
      </c>
      <c r="O1149" s="348" t="s">
        <v>3021</v>
      </c>
      <c r="P1149" s="348" t="s">
        <v>3028</v>
      </c>
      <c r="Q1149" s="348" t="s">
        <v>3028</v>
      </c>
      <c r="R1149" s="335">
        <v>317490</v>
      </c>
      <c r="S1149" s="347"/>
      <c r="T1149" s="347"/>
      <c r="U1149" s="335"/>
      <c r="V1149" s="341"/>
      <c r="W1149" s="342">
        <v>1</v>
      </c>
      <c r="X1149" s="330">
        <v>1</v>
      </c>
      <c r="Y1149" s="330">
        <v>1</v>
      </c>
      <c r="Z1149" s="330">
        <v>1</v>
      </c>
      <c r="AA1149" s="350">
        <v>1</v>
      </c>
      <c r="AB1149" s="335"/>
      <c r="AC1149" s="341"/>
      <c r="AD1149" s="342">
        <v>1</v>
      </c>
      <c r="AE1149" s="330">
        <v>1</v>
      </c>
      <c r="AF1149" s="330">
        <v>1</v>
      </c>
      <c r="AG1149" s="330">
        <v>1</v>
      </c>
      <c r="AH1149" s="350">
        <v>1</v>
      </c>
      <c r="AI1149" s="335"/>
      <c r="AJ1149" s="343"/>
      <c r="AK1149" s="343"/>
      <c r="AL1149" s="350"/>
      <c r="AM1149" s="350"/>
      <c r="AN1149" s="350"/>
      <c r="AO1149" s="335"/>
      <c r="AP1149" s="335"/>
      <c r="AQ1149" s="335"/>
      <c r="AR1149" s="335"/>
      <c r="AS1149" s="335"/>
      <c r="AT1149" s="335"/>
      <c r="AU1149" s="333" t="s">
        <v>2822</v>
      </c>
      <c r="AV1149" s="334">
        <v>1</v>
      </c>
      <c r="AW1149" s="333">
        <v>0</v>
      </c>
      <c r="AX1149" s="334"/>
      <c r="AY1149" s="334"/>
      <c r="AZ1149" s="335"/>
      <c r="BA1149" s="335"/>
      <c r="BB1149" s="196">
        <v>94</v>
      </c>
      <c r="BC1149" s="195">
        <v>65409940</v>
      </c>
      <c r="BD1149" s="196">
        <v>7</v>
      </c>
      <c r="BE1149" s="196">
        <v>97</v>
      </c>
      <c r="BF1149" s="196"/>
      <c r="BG1149" s="351">
        <v>2107</v>
      </c>
      <c r="BH1149" s="352"/>
      <c r="BI1149" s="352"/>
      <c r="BJ1149" s="353"/>
      <c r="BK1149" s="354"/>
      <c r="BL1149" s="388">
        <v>42345</v>
      </c>
      <c r="BM1149" s="388">
        <v>54788</v>
      </c>
      <c r="BN1149" s="335">
        <v>2</v>
      </c>
      <c r="BO1149" s="336" t="s">
        <v>985</v>
      </c>
      <c r="BP1149" s="336" t="s">
        <v>985</v>
      </c>
      <c r="BQ1149" s="336"/>
      <c r="BR1149" s="336"/>
      <c r="BS1149" s="336" t="s">
        <v>439</v>
      </c>
      <c r="BT1149" s="335"/>
      <c r="BU1149" s="335"/>
      <c r="BV1149" s="336" t="s">
        <v>90</v>
      </c>
      <c r="BW1149" s="347"/>
      <c r="BX1149" s="336" t="s">
        <v>986</v>
      </c>
      <c r="BY1149" s="336" t="s">
        <v>986</v>
      </c>
      <c r="BZ1149" s="335" t="s">
        <v>985</v>
      </c>
      <c r="CA1149" s="335" t="s">
        <v>985</v>
      </c>
      <c r="CB1149" s="347"/>
      <c r="CC1149" s="347"/>
      <c r="CD1149" s="352"/>
      <c r="CE1149" s="335"/>
      <c r="CF1149" s="335"/>
      <c r="CG1149" s="330">
        <v>1</v>
      </c>
      <c r="CH1149" s="330">
        <v>1</v>
      </c>
      <c r="CI1149" s="330">
        <v>1</v>
      </c>
      <c r="CJ1149" s="350">
        <v>1</v>
      </c>
      <c r="CK1149" s="335" t="s">
        <v>986</v>
      </c>
      <c r="CL1149" s="335" t="s">
        <v>986</v>
      </c>
      <c r="CM1149" s="335" t="s">
        <v>986</v>
      </c>
      <c r="CN1149" s="335" t="s">
        <v>986</v>
      </c>
      <c r="CO1149" s="335" t="s">
        <v>986</v>
      </c>
      <c r="CP1149" s="335" t="s">
        <v>480</v>
      </c>
      <c r="CQ1149" s="335" t="s">
        <v>986</v>
      </c>
      <c r="CR1149" s="335" t="s">
        <v>985</v>
      </c>
      <c r="CS1149" s="335" t="s">
        <v>985</v>
      </c>
      <c r="CT1149" s="335" t="s">
        <v>985</v>
      </c>
      <c r="CU1149" s="335">
        <v>6</v>
      </c>
      <c r="CV1149" s="335"/>
      <c r="CW1149" s="335"/>
      <c r="CX1149" s="335">
        <v>2</v>
      </c>
      <c r="CY1149" s="335">
        <v>4</v>
      </c>
      <c r="CZ1149" s="335">
        <v>2</v>
      </c>
      <c r="DA1149" s="335">
        <v>4</v>
      </c>
      <c r="DB1149" s="335"/>
      <c r="DC1149" s="335">
        <v>94</v>
      </c>
      <c r="DD1149" s="335" t="s">
        <v>987</v>
      </c>
      <c r="DE1149" s="335" t="s">
        <v>985</v>
      </c>
      <c r="DF1149" s="336">
        <v>0</v>
      </c>
      <c r="DG1149" s="336"/>
      <c r="DH1149" s="338" t="s">
        <v>985</v>
      </c>
      <c r="DI1149" s="339"/>
      <c r="DJ1149" s="335"/>
      <c r="DK1149" s="335"/>
      <c r="DL1149" s="335"/>
      <c r="DM1149" s="335"/>
    </row>
    <row r="1150" spans="1:117">
      <c r="A1150" s="62" t="s">
        <v>3737</v>
      </c>
      <c r="B1150" s="342">
        <v>2</v>
      </c>
      <c r="C1150" s="344" t="s">
        <v>3737</v>
      </c>
      <c r="D1150" s="344" t="s">
        <v>3712</v>
      </c>
      <c r="E1150" s="344" t="s">
        <v>3712</v>
      </c>
      <c r="F1150" s="330">
        <v>1080</v>
      </c>
      <c r="G1150" s="330">
        <v>1080</v>
      </c>
      <c r="H1150" s="342" t="s">
        <v>480</v>
      </c>
      <c r="I1150" s="342" t="s">
        <v>480</v>
      </c>
      <c r="J1150" s="336" t="s">
        <v>480</v>
      </c>
      <c r="K1150" s="346">
        <v>1</v>
      </c>
      <c r="L1150" s="347"/>
      <c r="M1150" s="347"/>
      <c r="N1150" s="348" t="s">
        <v>3713</v>
      </c>
      <c r="O1150" s="348" t="s">
        <v>3713</v>
      </c>
      <c r="P1150" s="348" t="s">
        <v>3714</v>
      </c>
      <c r="Q1150" s="348" t="s">
        <v>3714</v>
      </c>
      <c r="R1150" s="335">
        <v>317490</v>
      </c>
      <c r="S1150" s="347"/>
      <c r="T1150" s="347"/>
      <c r="U1150" s="335"/>
      <c r="V1150" s="341"/>
      <c r="W1150" s="342">
        <v>1</v>
      </c>
      <c r="X1150" s="330">
        <v>1</v>
      </c>
      <c r="Y1150" s="330">
        <v>1</v>
      </c>
      <c r="Z1150" s="330">
        <v>1</v>
      </c>
      <c r="AA1150" s="350">
        <v>1</v>
      </c>
      <c r="AB1150" s="335"/>
      <c r="AC1150" s="341"/>
      <c r="AD1150" s="342">
        <v>1</v>
      </c>
      <c r="AE1150" s="330">
        <v>1</v>
      </c>
      <c r="AF1150" s="330">
        <v>1</v>
      </c>
      <c r="AG1150" s="330">
        <v>1</v>
      </c>
      <c r="AH1150" s="350">
        <v>1</v>
      </c>
      <c r="AI1150" s="335"/>
      <c r="AJ1150" s="343"/>
      <c r="AK1150" s="343"/>
      <c r="AL1150" s="350"/>
      <c r="AM1150" s="350"/>
      <c r="AN1150" s="350"/>
      <c r="AO1150" s="335"/>
      <c r="AP1150" s="335"/>
      <c r="AQ1150" s="335"/>
      <c r="AR1150" s="335"/>
      <c r="AS1150" s="335"/>
      <c r="AT1150" s="335"/>
      <c r="AU1150" s="333" t="s">
        <v>2822</v>
      </c>
      <c r="AV1150" s="334">
        <v>1</v>
      </c>
      <c r="AW1150" s="333">
        <v>0</v>
      </c>
      <c r="AX1150" s="334"/>
      <c r="AY1150" s="334"/>
      <c r="AZ1150" s="335"/>
      <c r="BA1150" s="335"/>
      <c r="BB1150" s="196">
        <v>94</v>
      </c>
      <c r="BC1150" s="195">
        <v>65409940</v>
      </c>
      <c r="BD1150" s="196">
        <v>7</v>
      </c>
      <c r="BE1150" s="196">
        <v>97</v>
      </c>
      <c r="BF1150" s="196"/>
      <c r="BG1150" s="351">
        <v>2307</v>
      </c>
      <c r="BH1150" s="352"/>
      <c r="BI1150" s="352"/>
      <c r="BJ1150" s="353"/>
      <c r="BK1150" s="354"/>
      <c r="BL1150" s="388">
        <v>42345</v>
      </c>
      <c r="BM1150" s="388">
        <v>54788</v>
      </c>
      <c r="BN1150" s="335">
        <v>2</v>
      </c>
      <c r="BO1150" s="336" t="s">
        <v>985</v>
      </c>
      <c r="BP1150" s="336" t="s">
        <v>985</v>
      </c>
      <c r="BQ1150" s="336"/>
      <c r="BR1150" s="336"/>
      <c r="BS1150" s="336" t="s">
        <v>172</v>
      </c>
      <c r="BT1150" s="335"/>
      <c r="BU1150" s="335"/>
      <c r="BV1150" s="336" t="s">
        <v>90</v>
      </c>
      <c r="BW1150" s="347"/>
      <c r="BX1150" s="336" t="s">
        <v>986</v>
      </c>
      <c r="BY1150" s="336" t="s">
        <v>986</v>
      </c>
      <c r="BZ1150" s="335" t="s">
        <v>985</v>
      </c>
      <c r="CA1150" s="335" t="s">
        <v>985</v>
      </c>
      <c r="CB1150" s="347"/>
      <c r="CC1150" s="347"/>
      <c r="CD1150" s="352"/>
      <c r="CE1150" s="335"/>
      <c r="CF1150" s="335"/>
      <c r="CG1150" s="330">
        <v>1</v>
      </c>
      <c r="CH1150" s="330">
        <v>1</v>
      </c>
      <c r="CI1150" s="330">
        <v>1</v>
      </c>
      <c r="CJ1150" s="350">
        <v>1</v>
      </c>
      <c r="CK1150" s="335" t="s">
        <v>986</v>
      </c>
      <c r="CL1150" s="335" t="s">
        <v>986</v>
      </c>
      <c r="CM1150" s="335" t="s">
        <v>986</v>
      </c>
      <c r="CN1150" s="335" t="s">
        <v>986</v>
      </c>
      <c r="CO1150" s="335" t="s">
        <v>986</v>
      </c>
      <c r="CP1150" s="335" t="s">
        <v>480</v>
      </c>
      <c r="CQ1150" s="335" t="s">
        <v>986</v>
      </c>
      <c r="CR1150" s="335" t="s">
        <v>985</v>
      </c>
      <c r="CS1150" s="335" t="s">
        <v>985</v>
      </c>
      <c r="CT1150" s="335" t="s">
        <v>985</v>
      </c>
      <c r="CU1150" s="335">
        <v>6</v>
      </c>
      <c r="CV1150" s="335"/>
      <c r="CW1150" s="335"/>
      <c r="CX1150" s="335">
        <v>2</v>
      </c>
      <c r="CY1150" s="335">
        <v>4</v>
      </c>
      <c r="CZ1150" s="335">
        <v>2</v>
      </c>
      <c r="DA1150" s="335">
        <v>4</v>
      </c>
      <c r="DB1150" s="335"/>
      <c r="DC1150" s="335">
        <v>94</v>
      </c>
      <c r="DD1150" s="335" t="s">
        <v>987</v>
      </c>
      <c r="DE1150" s="335" t="s">
        <v>985</v>
      </c>
      <c r="DF1150" s="336">
        <v>0</v>
      </c>
      <c r="DG1150" s="336"/>
      <c r="DH1150" s="338" t="s">
        <v>985</v>
      </c>
      <c r="DI1150" s="339"/>
      <c r="DJ1150" s="335"/>
      <c r="DK1150" s="335"/>
      <c r="DL1150" s="335"/>
      <c r="DM1150" s="335"/>
    </row>
    <row r="1151" spans="1:117">
      <c r="A1151" s="62" t="s">
        <v>1179</v>
      </c>
      <c r="B1151">
        <v>5</v>
      </c>
      <c r="C1151" s="90" t="s">
        <v>1179</v>
      </c>
      <c r="D1151" s="217" t="s">
        <v>1186</v>
      </c>
      <c r="E1151" t="s">
        <v>1186</v>
      </c>
      <c r="F1151" s="65">
        <v>1080</v>
      </c>
      <c r="G1151" s="65">
        <v>1080</v>
      </c>
      <c r="H1151" t="s">
        <v>480</v>
      </c>
      <c r="I1151" t="s">
        <v>480</v>
      </c>
      <c r="J1151" t="s">
        <v>480</v>
      </c>
      <c r="K1151" s="98">
        <v>1</v>
      </c>
      <c r="N1151" s="217" t="s">
        <v>1181</v>
      </c>
      <c r="P1151" s="217" t="s">
        <v>1183</v>
      </c>
      <c r="Q1151" s="88" t="s">
        <v>1183</v>
      </c>
      <c r="AU1151" s="67">
        <v>0</v>
      </c>
      <c r="AV1151" s="68">
        <v>2.99</v>
      </c>
      <c r="BB1151" s="196">
        <v>94</v>
      </c>
      <c r="BC1151" s="195">
        <v>65409940</v>
      </c>
      <c r="BD1151" s="196">
        <v>7</v>
      </c>
      <c r="BE1151" s="196">
        <v>97</v>
      </c>
      <c r="BG1151" s="70">
        <v>2706</v>
      </c>
      <c r="BN1151" s="62">
        <v>2</v>
      </c>
      <c r="BO1151" s="91" t="s">
        <v>985</v>
      </c>
      <c r="BP1151" s="91" t="s">
        <v>985</v>
      </c>
      <c r="BS1151" s="215" t="s">
        <v>118</v>
      </c>
      <c r="BV1151" s="194" t="s">
        <v>90</v>
      </c>
      <c r="BX1151" s="91" t="s">
        <v>986</v>
      </c>
      <c r="BY1151" s="91" t="s">
        <v>986</v>
      </c>
      <c r="BZ1151" s="62" t="s">
        <v>985</v>
      </c>
      <c r="CA1151" s="62" t="s">
        <v>985</v>
      </c>
      <c r="CK1151" s="62" t="s">
        <v>986</v>
      </c>
      <c r="CL1151" s="62" t="s">
        <v>986</v>
      </c>
      <c r="CM1151" s="62" t="s">
        <v>986</v>
      </c>
      <c r="CN1151" s="62" t="s">
        <v>986</v>
      </c>
      <c r="CO1151" s="62" t="s">
        <v>986</v>
      </c>
      <c r="CP1151" s="62" t="s">
        <v>480</v>
      </c>
      <c r="CQ1151" s="62" t="s">
        <v>986</v>
      </c>
      <c r="CR1151" s="62" t="s">
        <v>985</v>
      </c>
      <c r="CS1151" s="62" t="s">
        <v>985</v>
      </c>
      <c r="CT1151" s="62" t="s">
        <v>985</v>
      </c>
      <c r="CU1151" s="62">
        <v>6</v>
      </c>
      <c r="CX1151" s="62">
        <v>2</v>
      </c>
      <c r="CY1151" s="62">
        <v>4</v>
      </c>
      <c r="CZ1151" s="62">
        <v>2</v>
      </c>
      <c r="DA1151" s="62">
        <v>4</v>
      </c>
      <c r="DC1151" s="62">
        <v>94</v>
      </c>
      <c r="DD1151" s="62" t="s">
        <v>987</v>
      </c>
      <c r="DE1151" s="62" t="s">
        <v>985</v>
      </c>
      <c r="DF1151" s="91">
        <v>0</v>
      </c>
      <c r="DH1151" s="189" t="s">
        <v>985</v>
      </c>
      <c r="DJ1151" s="335"/>
      <c r="DK1151" s="335"/>
      <c r="DL1151" s="335"/>
      <c r="DM1151" s="335"/>
    </row>
    <row r="1152" spans="1:117">
      <c r="A1152" s="62" t="s">
        <v>4221</v>
      </c>
      <c r="B1152" s="342">
        <v>5</v>
      </c>
      <c r="C1152" s="344" t="s">
        <v>4221</v>
      </c>
      <c r="D1152" s="344" t="s">
        <v>4206</v>
      </c>
      <c r="E1152" s="344" t="s">
        <v>4206</v>
      </c>
      <c r="F1152" s="330">
        <v>1080</v>
      </c>
      <c r="G1152" s="330">
        <v>1080</v>
      </c>
      <c r="H1152" s="342" t="s">
        <v>480</v>
      </c>
      <c r="I1152" s="342" t="s">
        <v>480</v>
      </c>
      <c r="J1152" s="336" t="s">
        <v>480</v>
      </c>
      <c r="K1152" s="346">
        <v>1</v>
      </c>
      <c r="L1152" s="347"/>
      <c r="M1152" s="347"/>
      <c r="N1152" s="348" t="s">
        <v>4207</v>
      </c>
      <c r="O1152" s="348" t="s">
        <v>4207</v>
      </c>
      <c r="P1152" s="348" t="s">
        <v>4208</v>
      </c>
      <c r="Q1152" s="348" t="s">
        <v>4208</v>
      </c>
      <c r="R1152" s="335">
        <v>317490</v>
      </c>
      <c r="S1152" s="347"/>
      <c r="T1152" s="347"/>
      <c r="U1152" s="335"/>
      <c r="V1152" s="341"/>
      <c r="W1152" s="342">
        <v>1</v>
      </c>
      <c r="X1152" s="330">
        <v>1</v>
      </c>
      <c r="Y1152" s="330">
        <v>1</v>
      </c>
      <c r="Z1152" s="330">
        <v>1</v>
      </c>
      <c r="AA1152" s="350">
        <v>1</v>
      </c>
      <c r="AB1152" s="335"/>
      <c r="AC1152" s="341"/>
      <c r="AD1152" s="342">
        <v>1</v>
      </c>
      <c r="AE1152" s="330">
        <v>1</v>
      </c>
      <c r="AF1152" s="330">
        <v>1</v>
      </c>
      <c r="AG1152" s="330">
        <v>1</v>
      </c>
      <c r="AH1152" s="350">
        <v>1</v>
      </c>
      <c r="AI1152" s="335"/>
      <c r="AJ1152" s="343"/>
      <c r="AK1152" s="343"/>
      <c r="AL1152" s="350"/>
      <c r="AM1152" s="350"/>
      <c r="AN1152" s="350"/>
      <c r="AO1152" s="335"/>
      <c r="AP1152" s="335"/>
      <c r="AQ1152" s="335"/>
      <c r="AR1152" s="335"/>
      <c r="AS1152" s="335"/>
      <c r="AT1152" s="335"/>
      <c r="AU1152" s="333" t="s">
        <v>2822</v>
      </c>
      <c r="AV1152" s="334">
        <v>1</v>
      </c>
      <c r="AW1152" s="333">
        <v>0</v>
      </c>
      <c r="AX1152" s="334"/>
      <c r="AY1152" s="334"/>
      <c r="AZ1152" s="335"/>
      <c r="BA1152" s="335"/>
      <c r="BB1152" s="196">
        <v>94</v>
      </c>
      <c r="BC1152" s="195">
        <v>65409940</v>
      </c>
      <c r="BD1152" s="196">
        <v>7</v>
      </c>
      <c r="BE1152" s="196">
        <v>97</v>
      </c>
      <c r="BF1152" s="196"/>
      <c r="BG1152" s="351">
        <v>2205</v>
      </c>
      <c r="BH1152" s="352"/>
      <c r="BI1152" s="352"/>
      <c r="BJ1152" s="353"/>
      <c r="BK1152" s="354"/>
      <c r="BL1152" s="388">
        <v>42345</v>
      </c>
      <c r="BM1152" s="388">
        <v>54788</v>
      </c>
      <c r="BN1152" s="335">
        <v>2</v>
      </c>
      <c r="BO1152" s="336" t="s">
        <v>985</v>
      </c>
      <c r="BP1152" s="336" t="s">
        <v>985</v>
      </c>
      <c r="BQ1152" s="336"/>
      <c r="BR1152" s="336"/>
      <c r="BS1152" s="336" t="s">
        <v>118</v>
      </c>
      <c r="BT1152" s="335"/>
      <c r="BU1152" s="335"/>
      <c r="BV1152" s="336" t="s">
        <v>90</v>
      </c>
      <c r="BW1152" s="347"/>
      <c r="BX1152" s="336" t="s">
        <v>986</v>
      </c>
      <c r="BY1152" s="336" t="s">
        <v>986</v>
      </c>
      <c r="BZ1152" s="335" t="s">
        <v>985</v>
      </c>
      <c r="CA1152" s="335" t="s">
        <v>985</v>
      </c>
      <c r="CB1152" s="347"/>
      <c r="CC1152" s="347"/>
      <c r="CD1152" s="352"/>
      <c r="CE1152" s="335"/>
      <c r="CF1152" s="335"/>
      <c r="CG1152" s="330">
        <v>1</v>
      </c>
      <c r="CH1152" s="330">
        <v>1</v>
      </c>
      <c r="CI1152" s="330">
        <v>1</v>
      </c>
      <c r="CJ1152" s="350">
        <v>1</v>
      </c>
      <c r="CK1152" s="335" t="s">
        <v>986</v>
      </c>
      <c r="CL1152" s="335" t="s">
        <v>986</v>
      </c>
      <c r="CM1152" s="335" t="s">
        <v>986</v>
      </c>
      <c r="CN1152" s="335" t="s">
        <v>986</v>
      </c>
      <c r="CO1152" s="335" t="s">
        <v>986</v>
      </c>
      <c r="CP1152" s="335" t="s">
        <v>480</v>
      </c>
      <c r="CQ1152" s="335" t="s">
        <v>986</v>
      </c>
      <c r="CR1152" s="335" t="s">
        <v>985</v>
      </c>
      <c r="CS1152" s="335" t="s">
        <v>985</v>
      </c>
      <c r="CT1152" s="335" t="s">
        <v>985</v>
      </c>
      <c r="CU1152" s="335">
        <v>6</v>
      </c>
      <c r="CV1152" s="335"/>
      <c r="CW1152" s="335"/>
      <c r="CX1152" s="335">
        <v>2</v>
      </c>
      <c r="CY1152" s="335">
        <v>4</v>
      </c>
      <c r="CZ1152" s="335">
        <v>2</v>
      </c>
      <c r="DA1152" s="335">
        <v>4</v>
      </c>
      <c r="DB1152" s="335"/>
      <c r="DC1152" s="335">
        <v>94</v>
      </c>
      <c r="DD1152" s="335" t="s">
        <v>987</v>
      </c>
      <c r="DE1152" s="335" t="s">
        <v>985</v>
      </c>
      <c r="DF1152" s="336">
        <v>0</v>
      </c>
      <c r="DG1152" s="336"/>
      <c r="DH1152" s="338" t="s">
        <v>985</v>
      </c>
      <c r="DI1152" s="339"/>
      <c r="DJ1152" s="335"/>
      <c r="DK1152" s="335"/>
      <c r="DL1152" s="335"/>
      <c r="DM1152" s="335"/>
    </row>
    <row r="1153" spans="1:117">
      <c r="A1153" s="62" t="s">
        <v>3116</v>
      </c>
      <c r="B1153" s="342">
        <v>5</v>
      </c>
      <c r="C1153" s="344" t="s">
        <v>3116</v>
      </c>
      <c r="D1153" s="344" t="s">
        <v>3086</v>
      </c>
      <c r="E1153" s="344" t="s">
        <v>3086</v>
      </c>
      <c r="F1153" s="330">
        <v>1080</v>
      </c>
      <c r="G1153" s="330">
        <v>1080</v>
      </c>
      <c r="H1153" s="342" t="s">
        <v>480</v>
      </c>
      <c r="I1153" s="342" t="s">
        <v>480</v>
      </c>
      <c r="J1153" s="336" t="s">
        <v>480</v>
      </c>
      <c r="K1153" s="346">
        <v>1</v>
      </c>
      <c r="L1153" s="347"/>
      <c r="M1153" s="347"/>
      <c r="N1153" s="348" t="s">
        <v>3087</v>
      </c>
      <c r="O1153" s="348" t="s">
        <v>3087</v>
      </c>
      <c r="P1153" s="348" t="s">
        <v>3088</v>
      </c>
      <c r="Q1153" s="348" t="s">
        <v>3088</v>
      </c>
      <c r="R1153" s="335">
        <v>317490</v>
      </c>
      <c r="S1153" s="347"/>
      <c r="T1153" s="347"/>
      <c r="U1153" s="335"/>
      <c r="V1153" s="341"/>
      <c r="W1153" s="342">
        <v>1</v>
      </c>
      <c r="X1153" s="330">
        <v>1</v>
      </c>
      <c r="Y1153" s="330">
        <v>1</v>
      </c>
      <c r="Z1153" s="330">
        <v>1</v>
      </c>
      <c r="AA1153" s="350">
        <v>1</v>
      </c>
      <c r="AB1153" s="335"/>
      <c r="AC1153" s="341"/>
      <c r="AD1153" s="342">
        <v>1</v>
      </c>
      <c r="AE1153" s="330">
        <v>1</v>
      </c>
      <c r="AF1153" s="330">
        <v>1</v>
      </c>
      <c r="AG1153" s="330">
        <v>1</v>
      </c>
      <c r="AH1153" s="350">
        <v>1</v>
      </c>
      <c r="AI1153" s="335"/>
      <c r="AJ1153" s="343"/>
      <c r="AK1153" s="343"/>
      <c r="AL1153" s="350"/>
      <c r="AM1153" s="350"/>
      <c r="AN1153" s="350"/>
      <c r="AO1153" s="335"/>
      <c r="AP1153" s="335"/>
      <c r="AQ1153" s="335"/>
      <c r="AR1153" s="335"/>
      <c r="AS1153" s="335"/>
      <c r="AT1153" s="335"/>
      <c r="AU1153" s="333" t="s">
        <v>2822</v>
      </c>
      <c r="AV1153" s="334">
        <v>1</v>
      </c>
      <c r="AW1153" s="333">
        <v>0</v>
      </c>
      <c r="AX1153" s="334"/>
      <c r="AY1153" s="334"/>
      <c r="AZ1153" s="335"/>
      <c r="BA1153" s="335"/>
      <c r="BB1153" s="196">
        <v>94</v>
      </c>
      <c r="BC1153" s="195">
        <v>65409940</v>
      </c>
      <c r="BD1153" s="196">
        <v>7</v>
      </c>
      <c r="BE1153" s="196">
        <v>97</v>
      </c>
      <c r="BF1153" s="196"/>
      <c r="BG1153" s="351">
        <v>2204</v>
      </c>
      <c r="BH1153" s="352"/>
      <c r="BI1153" s="352"/>
      <c r="BJ1153" s="353"/>
      <c r="BK1153" s="354"/>
      <c r="BL1153" s="388">
        <v>42345</v>
      </c>
      <c r="BM1153" s="388">
        <v>54788</v>
      </c>
      <c r="BN1153" s="335">
        <v>2</v>
      </c>
      <c r="BO1153" s="336" t="s">
        <v>985</v>
      </c>
      <c r="BP1153" s="336" t="s">
        <v>985</v>
      </c>
      <c r="BQ1153" s="336"/>
      <c r="BR1153" s="336"/>
      <c r="BS1153" s="336" t="s">
        <v>207</v>
      </c>
      <c r="BT1153" s="335"/>
      <c r="BU1153" s="335"/>
      <c r="BV1153" s="336" t="s">
        <v>90</v>
      </c>
      <c r="BW1153" s="347"/>
      <c r="BX1153" s="336" t="s">
        <v>986</v>
      </c>
      <c r="BY1153" s="336" t="s">
        <v>986</v>
      </c>
      <c r="BZ1153" s="335" t="s">
        <v>985</v>
      </c>
      <c r="CA1153" s="335" t="s">
        <v>985</v>
      </c>
      <c r="CB1153" s="347"/>
      <c r="CC1153" s="347"/>
      <c r="CD1153" s="352"/>
      <c r="CE1153" s="335"/>
      <c r="CF1153" s="335"/>
      <c r="CG1153" s="330">
        <v>1</v>
      </c>
      <c r="CH1153" s="330">
        <v>1</v>
      </c>
      <c r="CI1153" s="330">
        <v>1</v>
      </c>
      <c r="CJ1153" s="350">
        <v>1</v>
      </c>
      <c r="CK1153" s="335" t="s">
        <v>986</v>
      </c>
      <c r="CL1153" s="335" t="s">
        <v>986</v>
      </c>
      <c r="CM1153" s="335" t="s">
        <v>986</v>
      </c>
      <c r="CN1153" s="335" t="s">
        <v>986</v>
      </c>
      <c r="CO1153" s="335" t="s">
        <v>986</v>
      </c>
      <c r="CP1153" s="335" t="s">
        <v>480</v>
      </c>
      <c r="CQ1153" s="335" t="s">
        <v>986</v>
      </c>
      <c r="CR1153" s="335" t="s">
        <v>985</v>
      </c>
      <c r="CS1153" s="335" t="s">
        <v>985</v>
      </c>
      <c r="CT1153" s="335" t="s">
        <v>985</v>
      </c>
      <c r="CU1153" s="335">
        <v>6</v>
      </c>
      <c r="CV1153" s="335"/>
      <c r="CW1153" s="335"/>
      <c r="CX1153" s="335">
        <v>2</v>
      </c>
      <c r="CY1153" s="335">
        <v>4</v>
      </c>
      <c r="CZ1153" s="335">
        <v>2</v>
      </c>
      <c r="DA1153" s="335">
        <v>4</v>
      </c>
      <c r="DB1153" s="335"/>
      <c r="DC1153" s="335">
        <v>94</v>
      </c>
      <c r="DD1153" s="335" t="s">
        <v>987</v>
      </c>
      <c r="DE1153" s="335" t="s">
        <v>985</v>
      </c>
      <c r="DF1153" s="336">
        <v>0</v>
      </c>
      <c r="DG1153" s="336"/>
      <c r="DH1153" s="338" t="s">
        <v>985</v>
      </c>
      <c r="DI1153" s="339"/>
      <c r="DJ1153" s="335"/>
      <c r="DK1153" s="335"/>
      <c r="DL1153" s="335"/>
      <c r="DM1153" s="335"/>
    </row>
    <row r="1154" spans="1:117">
      <c r="A1154" s="62" t="s">
        <v>3117</v>
      </c>
      <c r="B1154" s="342">
        <v>2</v>
      </c>
      <c r="C1154" s="344" t="s">
        <v>3117</v>
      </c>
      <c r="D1154" s="344" t="s">
        <v>3086</v>
      </c>
      <c r="E1154" s="344" t="s">
        <v>3086</v>
      </c>
      <c r="F1154" s="330">
        <v>1080</v>
      </c>
      <c r="G1154" s="330">
        <v>1080</v>
      </c>
      <c r="H1154" s="342" t="s">
        <v>480</v>
      </c>
      <c r="I1154" s="342" t="s">
        <v>480</v>
      </c>
      <c r="J1154" s="336" t="s">
        <v>480</v>
      </c>
      <c r="K1154" s="346">
        <v>1</v>
      </c>
      <c r="L1154" s="347"/>
      <c r="M1154" s="347"/>
      <c r="N1154" s="348" t="s">
        <v>3087</v>
      </c>
      <c r="O1154" s="348" t="s">
        <v>3087</v>
      </c>
      <c r="P1154" s="348" t="s">
        <v>3088</v>
      </c>
      <c r="Q1154" s="348" t="s">
        <v>3088</v>
      </c>
      <c r="R1154" s="335">
        <v>317490</v>
      </c>
      <c r="S1154" s="347"/>
      <c r="T1154" s="347"/>
      <c r="U1154" s="335"/>
      <c r="V1154" s="341"/>
      <c r="W1154" s="342">
        <v>1</v>
      </c>
      <c r="X1154" s="330">
        <v>1</v>
      </c>
      <c r="Y1154" s="330">
        <v>1</v>
      </c>
      <c r="Z1154" s="330">
        <v>1</v>
      </c>
      <c r="AA1154" s="350">
        <v>1</v>
      </c>
      <c r="AB1154" s="335"/>
      <c r="AC1154" s="341"/>
      <c r="AD1154" s="342">
        <v>1</v>
      </c>
      <c r="AE1154" s="330">
        <v>1</v>
      </c>
      <c r="AF1154" s="330">
        <v>1</v>
      </c>
      <c r="AG1154" s="330">
        <v>1</v>
      </c>
      <c r="AH1154" s="350">
        <v>1</v>
      </c>
      <c r="AI1154" s="335"/>
      <c r="AJ1154" s="343"/>
      <c r="AK1154" s="343"/>
      <c r="AL1154" s="350"/>
      <c r="AM1154" s="350"/>
      <c r="AN1154" s="350"/>
      <c r="AO1154" s="335"/>
      <c r="AP1154" s="335"/>
      <c r="AQ1154" s="335"/>
      <c r="AR1154" s="335"/>
      <c r="AS1154" s="335"/>
      <c r="AT1154" s="335"/>
      <c r="AU1154" s="333" t="s">
        <v>2822</v>
      </c>
      <c r="AV1154" s="334">
        <v>1</v>
      </c>
      <c r="AW1154" s="333">
        <v>0</v>
      </c>
      <c r="AX1154" s="334"/>
      <c r="AY1154" s="334"/>
      <c r="AZ1154" s="335"/>
      <c r="BA1154" s="335"/>
      <c r="BB1154" s="196">
        <v>94</v>
      </c>
      <c r="BC1154" s="195">
        <v>65409940</v>
      </c>
      <c r="BD1154" s="196">
        <v>7</v>
      </c>
      <c r="BE1154" s="196">
        <v>97</v>
      </c>
      <c r="BF1154" s="196"/>
      <c r="BG1154" s="351">
        <v>2204</v>
      </c>
      <c r="BH1154" s="352"/>
      <c r="BI1154" s="352"/>
      <c r="BJ1154" s="353"/>
      <c r="BK1154" s="354"/>
      <c r="BL1154" s="388">
        <v>42345</v>
      </c>
      <c r="BM1154" s="388">
        <v>54788</v>
      </c>
      <c r="BN1154" s="335">
        <v>2</v>
      </c>
      <c r="BO1154" s="336" t="s">
        <v>985</v>
      </c>
      <c r="BP1154" s="336" t="s">
        <v>985</v>
      </c>
      <c r="BQ1154" s="336"/>
      <c r="BR1154" s="336"/>
      <c r="BS1154" s="336" t="s">
        <v>207</v>
      </c>
      <c r="BT1154" s="335"/>
      <c r="BU1154" s="335"/>
      <c r="BV1154" s="336" t="s">
        <v>90</v>
      </c>
      <c r="BW1154" s="347"/>
      <c r="BX1154" s="336" t="s">
        <v>986</v>
      </c>
      <c r="BY1154" s="336" t="s">
        <v>986</v>
      </c>
      <c r="BZ1154" s="335" t="s">
        <v>985</v>
      </c>
      <c r="CA1154" s="335" t="s">
        <v>985</v>
      </c>
      <c r="CB1154" s="347"/>
      <c r="CC1154" s="347"/>
      <c r="CD1154" s="352"/>
      <c r="CE1154" s="335"/>
      <c r="CF1154" s="335"/>
      <c r="CG1154" s="330">
        <v>1</v>
      </c>
      <c r="CH1154" s="330">
        <v>1</v>
      </c>
      <c r="CI1154" s="330">
        <v>1</v>
      </c>
      <c r="CJ1154" s="350">
        <v>1</v>
      </c>
      <c r="CK1154" s="335" t="s">
        <v>986</v>
      </c>
      <c r="CL1154" s="335" t="s">
        <v>986</v>
      </c>
      <c r="CM1154" s="335" t="s">
        <v>986</v>
      </c>
      <c r="CN1154" s="335" t="s">
        <v>986</v>
      </c>
      <c r="CO1154" s="335" t="s">
        <v>986</v>
      </c>
      <c r="CP1154" s="335" t="s">
        <v>480</v>
      </c>
      <c r="CQ1154" s="335" t="s">
        <v>986</v>
      </c>
      <c r="CR1154" s="335" t="s">
        <v>985</v>
      </c>
      <c r="CS1154" s="335" t="s">
        <v>985</v>
      </c>
      <c r="CT1154" s="335" t="s">
        <v>985</v>
      </c>
      <c r="CU1154" s="335">
        <v>6</v>
      </c>
      <c r="CV1154" s="335"/>
      <c r="CW1154" s="335"/>
      <c r="CX1154" s="335">
        <v>2</v>
      </c>
      <c r="CY1154" s="335">
        <v>4</v>
      </c>
      <c r="CZ1154" s="335">
        <v>2</v>
      </c>
      <c r="DA1154" s="335">
        <v>4</v>
      </c>
      <c r="DB1154" s="335"/>
      <c r="DC1154" s="335">
        <v>94</v>
      </c>
      <c r="DD1154" s="335" t="s">
        <v>987</v>
      </c>
      <c r="DE1154" s="335" t="s">
        <v>985</v>
      </c>
      <c r="DF1154" s="336">
        <v>0</v>
      </c>
      <c r="DG1154" s="336"/>
      <c r="DH1154" s="338" t="s">
        <v>985</v>
      </c>
      <c r="DI1154" s="339"/>
      <c r="DJ1154" s="335"/>
      <c r="DK1154" s="335"/>
      <c r="DL1154" s="335"/>
      <c r="DM1154" s="335"/>
    </row>
    <row r="1155" spans="1:117">
      <c r="A1155" s="62" t="s">
        <v>3153</v>
      </c>
      <c r="B1155" s="342">
        <v>6</v>
      </c>
      <c r="C1155" s="344" t="s">
        <v>3153</v>
      </c>
      <c r="D1155" s="344" t="s">
        <v>3141</v>
      </c>
      <c r="E1155" s="344" t="s">
        <v>3141</v>
      </c>
      <c r="F1155" s="330">
        <v>1080</v>
      </c>
      <c r="G1155" s="330">
        <v>1080</v>
      </c>
      <c r="H1155" s="342" t="s">
        <v>480</v>
      </c>
      <c r="I1155" s="342" t="s">
        <v>480</v>
      </c>
      <c r="J1155" s="336" t="s">
        <v>480</v>
      </c>
      <c r="K1155" s="346">
        <v>1</v>
      </c>
      <c r="L1155" s="347"/>
      <c r="M1155" s="347"/>
      <c r="N1155" s="348" t="s">
        <v>3135</v>
      </c>
      <c r="O1155" s="348" t="s">
        <v>3135</v>
      </c>
      <c r="P1155" s="348" t="s">
        <v>3142</v>
      </c>
      <c r="Q1155" s="348" t="s">
        <v>3142</v>
      </c>
      <c r="R1155" s="335">
        <v>317490</v>
      </c>
      <c r="S1155" s="347"/>
      <c r="T1155" s="347"/>
      <c r="U1155" s="335"/>
      <c r="V1155" s="341"/>
      <c r="W1155" s="342">
        <v>1</v>
      </c>
      <c r="X1155" s="330">
        <v>1</v>
      </c>
      <c r="Y1155" s="330">
        <v>1</v>
      </c>
      <c r="Z1155" s="330">
        <v>1</v>
      </c>
      <c r="AA1155" s="350">
        <v>1</v>
      </c>
      <c r="AB1155" s="335"/>
      <c r="AC1155" s="341"/>
      <c r="AD1155" s="342">
        <v>1</v>
      </c>
      <c r="AE1155" s="330">
        <v>1</v>
      </c>
      <c r="AF1155" s="330">
        <v>1</v>
      </c>
      <c r="AG1155" s="330">
        <v>1</v>
      </c>
      <c r="AH1155" s="350">
        <v>1</v>
      </c>
      <c r="AI1155" s="335"/>
      <c r="AJ1155" s="343"/>
      <c r="AK1155" s="343"/>
      <c r="AL1155" s="350"/>
      <c r="AM1155" s="350"/>
      <c r="AN1155" s="350"/>
      <c r="AO1155" s="335"/>
      <c r="AP1155" s="335"/>
      <c r="AQ1155" s="335"/>
      <c r="AR1155" s="335"/>
      <c r="AS1155" s="335"/>
      <c r="AT1155" s="335"/>
      <c r="AU1155" s="333" t="s">
        <v>2822</v>
      </c>
      <c r="AV1155" s="334">
        <v>1</v>
      </c>
      <c r="AW1155" s="333">
        <v>0</v>
      </c>
      <c r="AX1155" s="334"/>
      <c r="AY1155" s="334"/>
      <c r="AZ1155" s="335"/>
      <c r="BA1155" s="335"/>
      <c r="BB1155" s="196">
        <v>94</v>
      </c>
      <c r="BC1155" s="195">
        <v>65409940</v>
      </c>
      <c r="BD1155" s="196">
        <v>7</v>
      </c>
      <c r="BE1155" s="196">
        <v>97</v>
      </c>
      <c r="BF1155" s="196"/>
      <c r="BG1155" s="351">
        <v>2202</v>
      </c>
      <c r="BH1155" s="352"/>
      <c r="BI1155" s="352"/>
      <c r="BJ1155" s="353"/>
      <c r="BK1155" s="354"/>
      <c r="BL1155" s="388">
        <v>42345</v>
      </c>
      <c r="BM1155" s="388">
        <v>54788</v>
      </c>
      <c r="BN1155" s="335">
        <v>2</v>
      </c>
      <c r="BO1155" s="336" t="s">
        <v>985</v>
      </c>
      <c r="BP1155" s="336" t="s">
        <v>985</v>
      </c>
      <c r="BQ1155" s="336"/>
      <c r="BR1155" s="336"/>
      <c r="BS1155" s="336" t="s">
        <v>98</v>
      </c>
      <c r="BT1155" s="335"/>
      <c r="BU1155" s="335"/>
      <c r="BV1155" s="336" t="s">
        <v>90</v>
      </c>
      <c r="BW1155" s="347"/>
      <c r="BX1155" s="336" t="s">
        <v>986</v>
      </c>
      <c r="BY1155" s="336" t="s">
        <v>986</v>
      </c>
      <c r="BZ1155" s="335" t="s">
        <v>985</v>
      </c>
      <c r="CA1155" s="335" t="s">
        <v>985</v>
      </c>
      <c r="CB1155" s="347"/>
      <c r="CC1155" s="347"/>
      <c r="CD1155" s="352"/>
      <c r="CE1155" s="335"/>
      <c r="CF1155" s="335"/>
      <c r="CG1155" s="330">
        <v>1</v>
      </c>
      <c r="CH1155" s="330">
        <v>1</v>
      </c>
      <c r="CI1155" s="330">
        <v>1</v>
      </c>
      <c r="CJ1155" s="350">
        <v>1</v>
      </c>
      <c r="CK1155" s="335" t="s">
        <v>986</v>
      </c>
      <c r="CL1155" s="335" t="s">
        <v>986</v>
      </c>
      <c r="CM1155" s="335" t="s">
        <v>986</v>
      </c>
      <c r="CN1155" s="335" t="s">
        <v>986</v>
      </c>
      <c r="CO1155" s="335" t="s">
        <v>986</v>
      </c>
      <c r="CP1155" s="335" t="s">
        <v>480</v>
      </c>
      <c r="CQ1155" s="335" t="s">
        <v>986</v>
      </c>
      <c r="CR1155" s="335" t="s">
        <v>985</v>
      </c>
      <c r="CS1155" s="335" t="s">
        <v>985</v>
      </c>
      <c r="CT1155" s="335" t="s">
        <v>985</v>
      </c>
      <c r="CU1155" s="335">
        <v>6</v>
      </c>
      <c r="CV1155" s="335"/>
      <c r="CW1155" s="335"/>
      <c r="CX1155" s="335">
        <v>2</v>
      </c>
      <c r="CY1155" s="335">
        <v>4</v>
      </c>
      <c r="CZ1155" s="335">
        <v>2</v>
      </c>
      <c r="DA1155" s="335">
        <v>4</v>
      </c>
      <c r="DB1155" s="335"/>
      <c r="DC1155" s="335">
        <v>94</v>
      </c>
      <c r="DD1155" s="335" t="s">
        <v>987</v>
      </c>
      <c r="DE1155" s="335" t="s">
        <v>985</v>
      </c>
      <c r="DF1155" s="336">
        <v>0</v>
      </c>
      <c r="DG1155" s="336"/>
      <c r="DH1155" s="338" t="s">
        <v>985</v>
      </c>
      <c r="DI1155" s="339"/>
      <c r="DJ1155" s="335"/>
      <c r="DK1155" s="335"/>
      <c r="DL1155" s="335"/>
      <c r="DM1155" s="335"/>
    </row>
    <row r="1156" spans="1:117">
      <c r="A1156" s="62" t="s">
        <v>1663</v>
      </c>
      <c r="B1156">
        <v>3</v>
      </c>
      <c r="C1156" s="90" t="s">
        <v>1663</v>
      </c>
      <c r="D1156" t="s">
        <v>1679</v>
      </c>
      <c r="E1156" t="s">
        <v>1679</v>
      </c>
      <c r="F1156" s="65">
        <v>1080</v>
      </c>
      <c r="G1156" s="65">
        <v>1080</v>
      </c>
      <c r="H1156" t="s">
        <v>480</v>
      </c>
      <c r="I1156" t="s">
        <v>480</v>
      </c>
      <c r="J1156" t="s">
        <v>480</v>
      </c>
      <c r="K1156" s="98">
        <v>1</v>
      </c>
      <c r="N1156" t="s">
        <v>1096</v>
      </c>
      <c r="P1156" t="s">
        <v>1670</v>
      </c>
      <c r="Q1156" s="88" t="s">
        <v>1670</v>
      </c>
      <c r="AU1156" s="67">
        <v>0</v>
      </c>
      <c r="AV1156" s="68">
        <v>1.99</v>
      </c>
      <c r="BB1156" s="196">
        <v>94</v>
      </c>
      <c r="BC1156" s="195">
        <v>65409940</v>
      </c>
      <c r="BD1156" s="196">
        <v>7</v>
      </c>
      <c r="BE1156" s="196">
        <v>97</v>
      </c>
      <c r="BG1156" s="70">
        <v>2601</v>
      </c>
      <c r="BN1156" s="62">
        <v>2</v>
      </c>
      <c r="BO1156" s="91" t="s">
        <v>985</v>
      </c>
      <c r="BP1156" s="91" t="s">
        <v>985</v>
      </c>
      <c r="BS1156" s="258" t="s">
        <v>439</v>
      </c>
      <c r="BV1156" s="194" t="s">
        <v>90</v>
      </c>
      <c r="BX1156" s="91" t="s">
        <v>986</v>
      </c>
      <c r="BY1156" s="91" t="s">
        <v>986</v>
      </c>
      <c r="BZ1156" s="62" t="s">
        <v>985</v>
      </c>
      <c r="CA1156" s="62" t="s">
        <v>985</v>
      </c>
      <c r="CK1156" s="62" t="s">
        <v>986</v>
      </c>
      <c r="CL1156" s="62" t="s">
        <v>986</v>
      </c>
      <c r="CM1156" s="62" t="s">
        <v>986</v>
      </c>
      <c r="CN1156" s="62" t="s">
        <v>986</v>
      </c>
      <c r="CO1156" s="62" t="s">
        <v>986</v>
      </c>
      <c r="CP1156" s="62" t="s">
        <v>480</v>
      </c>
      <c r="CQ1156" s="62" t="s">
        <v>986</v>
      </c>
      <c r="CR1156" s="62" t="s">
        <v>985</v>
      </c>
      <c r="CS1156" s="62" t="s">
        <v>985</v>
      </c>
      <c r="CT1156" s="62" t="s">
        <v>985</v>
      </c>
      <c r="CU1156" s="62">
        <v>6</v>
      </c>
      <c r="CX1156" s="62">
        <v>2</v>
      </c>
      <c r="CY1156" s="62">
        <v>4</v>
      </c>
      <c r="CZ1156" s="62">
        <v>2</v>
      </c>
      <c r="DA1156" s="62">
        <v>4</v>
      </c>
      <c r="DC1156" s="62">
        <v>94</v>
      </c>
      <c r="DD1156" s="62" t="s">
        <v>987</v>
      </c>
      <c r="DE1156" s="62" t="s">
        <v>985</v>
      </c>
      <c r="DF1156" s="91">
        <v>0</v>
      </c>
      <c r="DH1156" s="189" t="s">
        <v>985</v>
      </c>
      <c r="DJ1156" s="335"/>
      <c r="DK1156" s="335"/>
      <c r="DL1156" s="335"/>
      <c r="DM1156" s="335"/>
    </row>
    <row r="1157" spans="1:117" s="395" customFormat="1">
      <c r="A1157" s="395" t="s">
        <v>3154</v>
      </c>
      <c r="B1157" s="342">
        <v>3</v>
      </c>
      <c r="C1157" s="344" t="s">
        <v>3154</v>
      </c>
      <c r="D1157" s="344" t="s">
        <v>3155</v>
      </c>
      <c r="E1157" s="344" t="s">
        <v>3155</v>
      </c>
      <c r="F1157" s="330">
        <v>1080</v>
      </c>
      <c r="G1157" s="330">
        <v>1080</v>
      </c>
      <c r="H1157" s="342" t="s">
        <v>480</v>
      </c>
      <c r="I1157" s="342" t="s">
        <v>480</v>
      </c>
      <c r="J1157" s="336" t="s">
        <v>480</v>
      </c>
      <c r="K1157" s="346">
        <v>1</v>
      </c>
      <c r="L1157" s="347"/>
      <c r="M1157" s="347"/>
      <c r="N1157" s="348" t="s">
        <v>3135</v>
      </c>
      <c r="O1157" s="348" t="s">
        <v>3135</v>
      </c>
      <c r="P1157" s="348" t="s">
        <v>3156</v>
      </c>
      <c r="Q1157" s="348" t="s">
        <v>3156</v>
      </c>
      <c r="R1157" s="335">
        <v>317490</v>
      </c>
      <c r="S1157" s="347"/>
      <c r="T1157" s="347"/>
      <c r="U1157" s="335"/>
      <c r="V1157" s="341"/>
      <c r="W1157" s="342">
        <v>1</v>
      </c>
      <c r="X1157" s="330">
        <v>1</v>
      </c>
      <c r="Y1157" s="330">
        <v>1</v>
      </c>
      <c r="Z1157" s="330">
        <v>1</v>
      </c>
      <c r="AA1157" s="350">
        <v>1</v>
      </c>
      <c r="AB1157" s="335"/>
      <c r="AC1157" s="341"/>
      <c r="AD1157" s="342">
        <v>1</v>
      </c>
      <c r="AE1157" s="330">
        <v>1</v>
      </c>
      <c r="AF1157" s="330">
        <v>1</v>
      </c>
      <c r="AG1157" s="330">
        <v>1</v>
      </c>
      <c r="AH1157" s="350">
        <v>1</v>
      </c>
      <c r="AI1157" s="335"/>
      <c r="AJ1157" s="343"/>
      <c r="AK1157" s="343"/>
      <c r="AL1157" s="350"/>
      <c r="AM1157" s="350"/>
      <c r="AN1157" s="350"/>
      <c r="AO1157" s="335"/>
      <c r="AP1157" s="335"/>
      <c r="AQ1157" s="335"/>
      <c r="AR1157" s="335"/>
      <c r="AS1157" s="335"/>
      <c r="AT1157" s="335"/>
      <c r="AU1157" s="333" t="s">
        <v>2822</v>
      </c>
      <c r="AV1157" s="334">
        <v>1</v>
      </c>
      <c r="AW1157" s="333">
        <v>0</v>
      </c>
      <c r="AX1157" s="334"/>
      <c r="AY1157" s="334"/>
      <c r="AZ1157" s="335"/>
      <c r="BA1157" s="335"/>
      <c r="BB1157" s="196">
        <v>94</v>
      </c>
      <c r="BC1157" s="195">
        <v>65409940</v>
      </c>
      <c r="BD1157" s="196">
        <v>7</v>
      </c>
      <c r="BE1157" s="196">
        <v>97</v>
      </c>
      <c r="BF1157" s="196"/>
      <c r="BG1157" s="351">
        <v>2202</v>
      </c>
      <c r="BH1157" s="352"/>
      <c r="BI1157" s="352"/>
      <c r="BJ1157" s="353"/>
      <c r="BK1157" s="354"/>
      <c r="BL1157" s="388">
        <v>42345</v>
      </c>
      <c r="BM1157" s="388">
        <v>54788</v>
      </c>
      <c r="BN1157" s="335">
        <v>2</v>
      </c>
      <c r="BO1157" s="336" t="s">
        <v>985</v>
      </c>
      <c r="BP1157" s="336" t="s">
        <v>985</v>
      </c>
      <c r="BQ1157" s="336"/>
      <c r="BR1157" s="336"/>
      <c r="BS1157" s="336" t="s">
        <v>118</v>
      </c>
      <c r="BT1157" s="335"/>
      <c r="BU1157" s="335"/>
      <c r="BV1157" s="336" t="s">
        <v>90</v>
      </c>
      <c r="BW1157" s="347"/>
      <c r="BX1157" s="336" t="s">
        <v>986</v>
      </c>
      <c r="BY1157" s="336" t="s">
        <v>986</v>
      </c>
      <c r="BZ1157" s="335" t="s">
        <v>985</v>
      </c>
      <c r="CA1157" s="335" t="s">
        <v>985</v>
      </c>
      <c r="CB1157" s="347"/>
      <c r="CC1157" s="347"/>
      <c r="CD1157" s="352"/>
      <c r="CE1157" s="335"/>
      <c r="CF1157" s="335"/>
      <c r="CG1157" s="330">
        <v>1</v>
      </c>
      <c r="CH1157" s="330">
        <v>1</v>
      </c>
      <c r="CI1157" s="330">
        <v>1</v>
      </c>
      <c r="CJ1157" s="350">
        <v>1</v>
      </c>
      <c r="CK1157" s="335" t="s">
        <v>986</v>
      </c>
      <c r="CL1157" s="335" t="s">
        <v>986</v>
      </c>
      <c r="CM1157" s="335" t="s">
        <v>986</v>
      </c>
      <c r="CN1157" s="335" t="s">
        <v>986</v>
      </c>
      <c r="CO1157" s="335" t="s">
        <v>986</v>
      </c>
      <c r="CP1157" s="335" t="s">
        <v>480</v>
      </c>
      <c r="CQ1157" s="335" t="s">
        <v>986</v>
      </c>
      <c r="CR1157" s="335" t="s">
        <v>985</v>
      </c>
      <c r="CS1157" s="335" t="s">
        <v>985</v>
      </c>
      <c r="CT1157" s="335" t="s">
        <v>985</v>
      </c>
      <c r="CU1157" s="335">
        <v>6</v>
      </c>
      <c r="CV1157" s="335"/>
      <c r="CW1157" s="335"/>
      <c r="CX1157" s="335">
        <v>2</v>
      </c>
      <c r="CY1157" s="335">
        <v>4</v>
      </c>
      <c r="CZ1157" s="335">
        <v>2</v>
      </c>
      <c r="DA1157" s="335">
        <v>4</v>
      </c>
      <c r="DB1157" s="335"/>
      <c r="DC1157" s="335">
        <v>94</v>
      </c>
      <c r="DD1157" s="335" t="s">
        <v>987</v>
      </c>
      <c r="DE1157" s="335" t="s">
        <v>985</v>
      </c>
      <c r="DF1157" s="336">
        <v>0</v>
      </c>
      <c r="DG1157" s="336"/>
      <c r="DH1157" s="338" t="s">
        <v>985</v>
      </c>
      <c r="DI1157" s="339"/>
    </row>
    <row r="1158" spans="1:117">
      <c r="A1158" s="62" t="s">
        <v>1746</v>
      </c>
      <c r="B1158">
        <v>0</v>
      </c>
      <c r="C1158" s="90" t="s">
        <v>1746</v>
      </c>
      <c r="D1158" s="217" t="s">
        <v>1783</v>
      </c>
      <c r="E1158" t="s">
        <v>1783</v>
      </c>
      <c r="F1158" s="65">
        <v>1080</v>
      </c>
      <c r="G1158" s="65">
        <v>1080</v>
      </c>
      <c r="H1158" t="s">
        <v>480</v>
      </c>
      <c r="I1158" t="s">
        <v>480</v>
      </c>
      <c r="J1158" t="s">
        <v>480</v>
      </c>
      <c r="K1158" s="98">
        <v>1</v>
      </c>
      <c r="N1158" s="217" t="s">
        <v>1787</v>
      </c>
      <c r="P1158" s="217" t="s">
        <v>1768</v>
      </c>
      <c r="Q1158" s="88" t="s">
        <v>1768</v>
      </c>
      <c r="AU1158" s="67">
        <v>0</v>
      </c>
      <c r="AV1158" s="68">
        <v>2.59</v>
      </c>
      <c r="BB1158" s="196">
        <v>94</v>
      </c>
      <c r="BC1158" s="195">
        <v>65409940</v>
      </c>
      <c r="BD1158" s="196">
        <v>7</v>
      </c>
      <c r="BE1158" s="196">
        <v>97</v>
      </c>
      <c r="BG1158" s="70">
        <v>2501</v>
      </c>
      <c r="BN1158" s="62">
        <v>2</v>
      </c>
      <c r="BO1158" s="91" t="s">
        <v>985</v>
      </c>
      <c r="BP1158" s="91" t="s">
        <v>985</v>
      </c>
      <c r="BS1158" s="215" t="s">
        <v>118</v>
      </c>
      <c r="BV1158" s="194" t="s">
        <v>90</v>
      </c>
      <c r="BX1158" s="91" t="s">
        <v>986</v>
      </c>
      <c r="BY1158" s="91" t="s">
        <v>986</v>
      </c>
      <c r="BZ1158" s="62" t="s">
        <v>985</v>
      </c>
      <c r="CA1158" s="62" t="s">
        <v>985</v>
      </c>
      <c r="CK1158" s="62" t="s">
        <v>986</v>
      </c>
      <c r="CL1158" s="62" t="s">
        <v>986</v>
      </c>
      <c r="CM1158" s="62" t="s">
        <v>986</v>
      </c>
      <c r="CN1158" s="62" t="s">
        <v>986</v>
      </c>
      <c r="CO1158" s="62" t="s">
        <v>986</v>
      </c>
      <c r="CP1158" s="62" t="s">
        <v>480</v>
      </c>
      <c r="CQ1158" s="62" t="s">
        <v>986</v>
      </c>
      <c r="CR1158" s="62" t="s">
        <v>985</v>
      </c>
      <c r="CS1158" s="62" t="s">
        <v>985</v>
      </c>
      <c r="CT1158" s="62" t="s">
        <v>985</v>
      </c>
      <c r="CU1158" s="62">
        <v>6</v>
      </c>
      <c r="CX1158" s="62">
        <v>2</v>
      </c>
      <c r="CY1158" s="62">
        <v>4</v>
      </c>
      <c r="CZ1158" s="62">
        <v>2</v>
      </c>
      <c r="DA1158" s="62">
        <v>4</v>
      </c>
      <c r="DC1158" s="62">
        <v>94</v>
      </c>
      <c r="DD1158" s="62" t="s">
        <v>987</v>
      </c>
      <c r="DE1158" s="62" t="s">
        <v>985</v>
      </c>
      <c r="DF1158" s="91">
        <v>0</v>
      </c>
      <c r="DH1158" s="189" t="s">
        <v>985</v>
      </c>
    </row>
    <row r="1159" spans="1:117">
      <c r="A1159" s="62" t="s">
        <v>3157</v>
      </c>
      <c r="B1159" s="342">
        <v>6</v>
      </c>
      <c r="C1159" s="344" t="s">
        <v>3157</v>
      </c>
      <c r="D1159" s="344" t="s">
        <v>3141</v>
      </c>
      <c r="E1159" s="344" t="s">
        <v>3141</v>
      </c>
      <c r="F1159" s="330">
        <v>1080</v>
      </c>
      <c r="G1159" s="330">
        <v>1080</v>
      </c>
      <c r="H1159" s="342" t="s">
        <v>480</v>
      </c>
      <c r="I1159" s="342" t="s">
        <v>480</v>
      </c>
      <c r="J1159" s="336" t="s">
        <v>480</v>
      </c>
      <c r="K1159" s="346">
        <v>1</v>
      </c>
      <c r="L1159" s="347"/>
      <c r="M1159" s="347"/>
      <c r="N1159" s="348" t="s">
        <v>3135</v>
      </c>
      <c r="O1159" s="348" t="s">
        <v>3135</v>
      </c>
      <c r="P1159" s="348" t="s">
        <v>3142</v>
      </c>
      <c r="Q1159" s="348" t="s">
        <v>3142</v>
      </c>
      <c r="R1159" s="335">
        <v>317490</v>
      </c>
      <c r="S1159" s="347"/>
      <c r="T1159" s="347"/>
      <c r="U1159" s="335"/>
      <c r="V1159" s="341"/>
      <c r="W1159" s="342">
        <v>1</v>
      </c>
      <c r="X1159" s="330">
        <v>1</v>
      </c>
      <c r="Y1159" s="330">
        <v>1</v>
      </c>
      <c r="Z1159" s="330">
        <v>1</v>
      </c>
      <c r="AA1159" s="350">
        <v>1</v>
      </c>
      <c r="AB1159" s="335"/>
      <c r="AC1159" s="341"/>
      <c r="AD1159" s="342">
        <v>1</v>
      </c>
      <c r="AE1159" s="330">
        <v>1</v>
      </c>
      <c r="AF1159" s="330">
        <v>1</v>
      </c>
      <c r="AG1159" s="330">
        <v>1</v>
      </c>
      <c r="AH1159" s="350">
        <v>1</v>
      </c>
      <c r="AI1159" s="335"/>
      <c r="AJ1159" s="343"/>
      <c r="AK1159" s="343"/>
      <c r="AL1159" s="350"/>
      <c r="AM1159" s="350"/>
      <c r="AN1159" s="350"/>
      <c r="AO1159" s="335"/>
      <c r="AP1159" s="335"/>
      <c r="AQ1159" s="335"/>
      <c r="AR1159" s="335"/>
      <c r="AS1159" s="335"/>
      <c r="AT1159" s="335"/>
      <c r="AU1159" s="333" t="s">
        <v>2822</v>
      </c>
      <c r="AV1159" s="334">
        <v>1</v>
      </c>
      <c r="AW1159" s="333">
        <v>0</v>
      </c>
      <c r="AX1159" s="334"/>
      <c r="AY1159" s="334"/>
      <c r="AZ1159" s="335"/>
      <c r="BA1159" s="335"/>
      <c r="BB1159" s="196">
        <v>94</v>
      </c>
      <c r="BC1159" s="195">
        <v>65409940</v>
      </c>
      <c r="BD1159" s="196">
        <v>7</v>
      </c>
      <c r="BE1159" s="196">
        <v>97</v>
      </c>
      <c r="BF1159" s="196"/>
      <c r="BG1159" s="351">
        <v>2202</v>
      </c>
      <c r="BH1159" s="352"/>
      <c r="BI1159" s="352"/>
      <c r="BJ1159" s="353"/>
      <c r="BK1159" s="354"/>
      <c r="BL1159" s="388">
        <v>42345</v>
      </c>
      <c r="BM1159" s="388">
        <v>54788</v>
      </c>
      <c r="BN1159" s="335">
        <v>2</v>
      </c>
      <c r="BO1159" s="336" t="s">
        <v>985</v>
      </c>
      <c r="BP1159" s="336" t="s">
        <v>985</v>
      </c>
      <c r="BQ1159" s="336"/>
      <c r="BR1159" s="336"/>
      <c r="BS1159" s="336" t="s">
        <v>439</v>
      </c>
      <c r="BT1159" s="335"/>
      <c r="BU1159" s="335"/>
      <c r="BV1159" s="336" t="s">
        <v>90</v>
      </c>
      <c r="BW1159" s="347"/>
      <c r="BX1159" s="336" t="s">
        <v>986</v>
      </c>
      <c r="BY1159" s="336" t="s">
        <v>986</v>
      </c>
      <c r="BZ1159" s="335" t="s">
        <v>985</v>
      </c>
      <c r="CA1159" s="335" t="s">
        <v>985</v>
      </c>
      <c r="CB1159" s="347"/>
      <c r="CC1159" s="347"/>
      <c r="CD1159" s="352"/>
      <c r="CE1159" s="335"/>
      <c r="CF1159" s="335"/>
      <c r="CG1159" s="330">
        <v>1</v>
      </c>
      <c r="CH1159" s="330">
        <v>1</v>
      </c>
      <c r="CI1159" s="330">
        <v>1</v>
      </c>
      <c r="CJ1159" s="350">
        <v>1</v>
      </c>
      <c r="CK1159" s="335" t="s">
        <v>986</v>
      </c>
      <c r="CL1159" s="335" t="s">
        <v>986</v>
      </c>
      <c r="CM1159" s="335" t="s">
        <v>986</v>
      </c>
      <c r="CN1159" s="335" t="s">
        <v>986</v>
      </c>
      <c r="CO1159" s="335" t="s">
        <v>986</v>
      </c>
      <c r="CP1159" s="335" t="s">
        <v>480</v>
      </c>
      <c r="CQ1159" s="335" t="s">
        <v>986</v>
      </c>
      <c r="CR1159" s="335" t="s">
        <v>985</v>
      </c>
      <c r="CS1159" s="335" t="s">
        <v>985</v>
      </c>
      <c r="CT1159" s="335" t="s">
        <v>985</v>
      </c>
      <c r="CU1159" s="335">
        <v>6</v>
      </c>
      <c r="CV1159" s="335"/>
      <c r="CW1159" s="335"/>
      <c r="CX1159" s="335">
        <v>2</v>
      </c>
      <c r="CY1159" s="335">
        <v>4</v>
      </c>
      <c r="CZ1159" s="335">
        <v>2</v>
      </c>
      <c r="DA1159" s="335">
        <v>4</v>
      </c>
      <c r="DB1159" s="335"/>
      <c r="DC1159" s="335">
        <v>94</v>
      </c>
      <c r="DD1159" s="335" t="s">
        <v>987</v>
      </c>
      <c r="DE1159" s="335" t="s">
        <v>985</v>
      </c>
      <c r="DF1159" s="336">
        <v>0</v>
      </c>
      <c r="DG1159" s="336"/>
      <c r="DH1159" s="338" t="s">
        <v>985</v>
      </c>
      <c r="DI1159" s="339"/>
    </row>
    <row r="1160" spans="1:117">
      <c r="A1160" s="62" t="s">
        <v>3158</v>
      </c>
      <c r="B1160" s="342">
        <v>0</v>
      </c>
      <c r="C1160" s="344" t="s">
        <v>3158</v>
      </c>
      <c r="D1160" s="344" t="s">
        <v>3141</v>
      </c>
      <c r="E1160" s="344" t="s">
        <v>3141</v>
      </c>
      <c r="F1160" s="330">
        <v>1080</v>
      </c>
      <c r="G1160" s="330">
        <v>1080</v>
      </c>
      <c r="H1160" s="342" t="s">
        <v>480</v>
      </c>
      <c r="I1160" s="342" t="s">
        <v>480</v>
      </c>
      <c r="J1160" s="336" t="s">
        <v>480</v>
      </c>
      <c r="K1160" s="346">
        <v>1</v>
      </c>
      <c r="L1160" s="347"/>
      <c r="M1160" s="347"/>
      <c r="N1160" s="348" t="s">
        <v>3135</v>
      </c>
      <c r="O1160" s="348" t="s">
        <v>3135</v>
      </c>
      <c r="P1160" s="348" t="s">
        <v>3142</v>
      </c>
      <c r="Q1160" s="348" t="s">
        <v>3142</v>
      </c>
      <c r="R1160" s="335">
        <v>317490</v>
      </c>
      <c r="S1160" s="347"/>
      <c r="T1160" s="347"/>
      <c r="U1160" s="335"/>
      <c r="V1160" s="341"/>
      <c r="W1160" s="342">
        <v>1</v>
      </c>
      <c r="X1160" s="330">
        <v>1</v>
      </c>
      <c r="Y1160" s="330">
        <v>1</v>
      </c>
      <c r="Z1160" s="330">
        <v>1</v>
      </c>
      <c r="AA1160" s="350">
        <v>1</v>
      </c>
      <c r="AB1160" s="335"/>
      <c r="AC1160" s="341"/>
      <c r="AD1160" s="342">
        <v>1</v>
      </c>
      <c r="AE1160" s="330">
        <v>1</v>
      </c>
      <c r="AF1160" s="330">
        <v>1</v>
      </c>
      <c r="AG1160" s="330">
        <v>1</v>
      </c>
      <c r="AH1160" s="350">
        <v>1</v>
      </c>
      <c r="AI1160" s="335"/>
      <c r="AJ1160" s="343"/>
      <c r="AK1160" s="343"/>
      <c r="AL1160" s="350"/>
      <c r="AM1160" s="350"/>
      <c r="AN1160" s="350"/>
      <c r="AO1160" s="335"/>
      <c r="AP1160" s="335"/>
      <c r="AQ1160" s="335"/>
      <c r="AR1160" s="335"/>
      <c r="AS1160" s="335"/>
      <c r="AT1160" s="335"/>
      <c r="AU1160" s="333" t="s">
        <v>2822</v>
      </c>
      <c r="AV1160" s="334">
        <v>1</v>
      </c>
      <c r="AW1160" s="333">
        <v>0</v>
      </c>
      <c r="AX1160" s="334"/>
      <c r="AY1160" s="334"/>
      <c r="AZ1160" s="335"/>
      <c r="BA1160" s="335"/>
      <c r="BB1160" s="196">
        <v>94</v>
      </c>
      <c r="BC1160" s="195">
        <v>65409940</v>
      </c>
      <c r="BD1160" s="196">
        <v>7</v>
      </c>
      <c r="BE1160" s="196">
        <v>97</v>
      </c>
      <c r="BF1160" s="196"/>
      <c r="BG1160" s="351">
        <v>2202</v>
      </c>
      <c r="BH1160" s="352"/>
      <c r="BI1160" s="352"/>
      <c r="BJ1160" s="353"/>
      <c r="BK1160" s="354"/>
      <c r="BL1160" s="388">
        <v>42345</v>
      </c>
      <c r="BM1160" s="388">
        <v>54788</v>
      </c>
      <c r="BN1160" s="335">
        <v>2</v>
      </c>
      <c r="BO1160" s="336" t="s">
        <v>985</v>
      </c>
      <c r="BP1160" s="336" t="s">
        <v>985</v>
      </c>
      <c r="BQ1160" s="336"/>
      <c r="BR1160" s="336"/>
      <c r="BS1160" s="336" t="s">
        <v>125</v>
      </c>
      <c r="BT1160" s="335"/>
      <c r="BU1160" s="335"/>
      <c r="BV1160" s="336" t="s">
        <v>90</v>
      </c>
      <c r="BW1160" s="347"/>
      <c r="BX1160" s="336" t="s">
        <v>986</v>
      </c>
      <c r="BY1160" s="336" t="s">
        <v>986</v>
      </c>
      <c r="BZ1160" s="335" t="s">
        <v>985</v>
      </c>
      <c r="CA1160" s="335" t="s">
        <v>985</v>
      </c>
      <c r="CB1160" s="347"/>
      <c r="CC1160" s="347"/>
      <c r="CD1160" s="352"/>
      <c r="CE1160" s="335"/>
      <c r="CF1160" s="335"/>
      <c r="CG1160" s="330">
        <v>1</v>
      </c>
      <c r="CH1160" s="330">
        <v>1</v>
      </c>
      <c r="CI1160" s="330">
        <v>1</v>
      </c>
      <c r="CJ1160" s="350">
        <v>1</v>
      </c>
      <c r="CK1160" s="335" t="s">
        <v>986</v>
      </c>
      <c r="CL1160" s="335" t="s">
        <v>986</v>
      </c>
      <c r="CM1160" s="335" t="s">
        <v>986</v>
      </c>
      <c r="CN1160" s="335" t="s">
        <v>986</v>
      </c>
      <c r="CO1160" s="335" t="s">
        <v>986</v>
      </c>
      <c r="CP1160" s="335" t="s">
        <v>480</v>
      </c>
      <c r="CQ1160" s="335" t="s">
        <v>986</v>
      </c>
      <c r="CR1160" s="335" t="s">
        <v>985</v>
      </c>
      <c r="CS1160" s="335" t="s">
        <v>985</v>
      </c>
      <c r="CT1160" s="335" t="s">
        <v>985</v>
      </c>
      <c r="CU1160" s="335">
        <v>6</v>
      </c>
      <c r="CV1160" s="335"/>
      <c r="CW1160" s="335"/>
      <c r="CX1160" s="335">
        <v>2</v>
      </c>
      <c r="CY1160" s="335">
        <v>4</v>
      </c>
      <c r="CZ1160" s="335">
        <v>2</v>
      </c>
      <c r="DA1160" s="335">
        <v>4</v>
      </c>
      <c r="DB1160" s="335"/>
      <c r="DC1160" s="335">
        <v>94</v>
      </c>
      <c r="DD1160" s="335" t="s">
        <v>987</v>
      </c>
      <c r="DE1160" s="335" t="s">
        <v>985</v>
      </c>
      <c r="DF1160" s="336">
        <v>0</v>
      </c>
      <c r="DG1160" s="336"/>
      <c r="DH1160" s="338" t="s">
        <v>985</v>
      </c>
      <c r="DI1160" s="339"/>
    </row>
    <row r="1161" spans="1:117" s="335" customFormat="1">
      <c r="A1161" s="335" t="s">
        <v>4272</v>
      </c>
      <c r="B1161" s="342">
        <v>1</v>
      </c>
      <c r="C1161" s="344" t="s">
        <v>4272</v>
      </c>
      <c r="D1161" s="344" t="s">
        <v>4230</v>
      </c>
      <c r="E1161" s="344" t="s">
        <v>4230</v>
      </c>
      <c r="F1161" s="330">
        <v>1080</v>
      </c>
      <c r="G1161" s="330">
        <v>1080</v>
      </c>
      <c r="H1161" s="342" t="s">
        <v>480</v>
      </c>
      <c r="I1161" s="342" t="s">
        <v>480</v>
      </c>
      <c r="J1161" s="336" t="s">
        <v>480</v>
      </c>
      <c r="K1161" s="346">
        <v>1</v>
      </c>
      <c r="L1161" s="347"/>
      <c r="M1161" s="347"/>
      <c r="N1161" s="348" t="s">
        <v>4231</v>
      </c>
      <c r="O1161" s="348" t="s">
        <v>4231</v>
      </c>
      <c r="P1161" s="348" t="s">
        <v>4232</v>
      </c>
      <c r="Q1161" s="348" t="s">
        <v>4232</v>
      </c>
      <c r="R1161" s="335">
        <v>317490</v>
      </c>
      <c r="S1161" s="347"/>
      <c r="T1161" s="347"/>
      <c r="V1161" s="341"/>
      <c r="W1161" s="342">
        <v>1</v>
      </c>
      <c r="X1161" s="330">
        <v>1</v>
      </c>
      <c r="Y1161" s="330">
        <v>1</v>
      </c>
      <c r="Z1161" s="330">
        <v>1</v>
      </c>
      <c r="AA1161" s="350">
        <v>1</v>
      </c>
      <c r="AC1161" s="341"/>
      <c r="AD1161" s="342">
        <v>1</v>
      </c>
      <c r="AE1161" s="330">
        <v>1</v>
      </c>
      <c r="AF1161" s="330">
        <v>1</v>
      </c>
      <c r="AG1161" s="330">
        <v>1</v>
      </c>
      <c r="AH1161" s="350">
        <v>1</v>
      </c>
      <c r="AJ1161" s="343"/>
      <c r="AK1161" s="343"/>
      <c r="AL1161" s="350"/>
      <c r="AM1161" s="350"/>
      <c r="AN1161" s="350"/>
      <c r="AU1161" s="333" t="s">
        <v>2822</v>
      </c>
      <c r="AV1161" s="334">
        <v>1</v>
      </c>
      <c r="AW1161" s="333">
        <v>0</v>
      </c>
      <c r="AX1161" s="334"/>
      <c r="AY1161" s="334"/>
      <c r="BB1161" s="196">
        <v>94</v>
      </c>
      <c r="BC1161" s="195">
        <v>65409940</v>
      </c>
      <c r="BD1161" s="196">
        <v>7</v>
      </c>
      <c r="BE1161" s="196">
        <v>97</v>
      </c>
      <c r="BF1161" s="196"/>
      <c r="BG1161" s="351">
        <v>2203</v>
      </c>
      <c r="BH1161" s="352"/>
      <c r="BI1161" s="352"/>
      <c r="BJ1161" s="353"/>
      <c r="BK1161" s="354"/>
      <c r="BL1161" s="388">
        <v>42345</v>
      </c>
      <c r="BM1161" s="388">
        <v>54788</v>
      </c>
      <c r="BN1161" s="335">
        <v>2</v>
      </c>
      <c r="BO1161" s="336" t="s">
        <v>985</v>
      </c>
      <c r="BP1161" s="336" t="s">
        <v>985</v>
      </c>
      <c r="BQ1161" s="336"/>
      <c r="BR1161" s="336"/>
      <c r="BS1161" s="336" t="s">
        <v>439</v>
      </c>
      <c r="BV1161" s="336" t="s">
        <v>90</v>
      </c>
      <c r="BW1161" s="347"/>
      <c r="BX1161" s="336" t="s">
        <v>986</v>
      </c>
      <c r="BY1161" s="336" t="s">
        <v>986</v>
      </c>
      <c r="BZ1161" s="335" t="s">
        <v>985</v>
      </c>
      <c r="CA1161" s="335" t="s">
        <v>985</v>
      </c>
      <c r="CB1161" s="347"/>
      <c r="CC1161" s="347"/>
      <c r="CD1161" s="352"/>
      <c r="CG1161" s="330">
        <v>1</v>
      </c>
      <c r="CH1161" s="330">
        <v>1</v>
      </c>
      <c r="CI1161" s="330">
        <v>1</v>
      </c>
      <c r="CJ1161" s="350">
        <v>1</v>
      </c>
      <c r="CK1161" s="335" t="s">
        <v>986</v>
      </c>
      <c r="CL1161" s="335" t="s">
        <v>986</v>
      </c>
      <c r="CM1161" s="335" t="s">
        <v>986</v>
      </c>
      <c r="CN1161" s="335" t="s">
        <v>986</v>
      </c>
      <c r="CO1161" s="335" t="s">
        <v>986</v>
      </c>
      <c r="CP1161" s="335" t="s">
        <v>480</v>
      </c>
      <c r="CQ1161" s="335" t="s">
        <v>986</v>
      </c>
      <c r="CR1161" s="335" t="s">
        <v>985</v>
      </c>
      <c r="CS1161" s="335" t="s">
        <v>985</v>
      </c>
      <c r="CT1161" s="335" t="s">
        <v>985</v>
      </c>
      <c r="CU1161" s="335">
        <v>6</v>
      </c>
      <c r="CX1161" s="335">
        <v>2</v>
      </c>
      <c r="CY1161" s="335">
        <v>4</v>
      </c>
      <c r="CZ1161" s="335">
        <v>2</v>
      </c>
      <c r="DA1161" s="335">
        <v>4</v>
      </c>
      <c r="DC1161" s="335">
        <v>94</v>
      </c>
      <c r="DD1161" s="335" t="s">
        <v>987</v>
      </c>
      <c r="DE1161" s="335" t="s">
        <v>985</v>
      </c>
      <c r="DF1161" s="336">
        <v>0</v>
      </c>
      <c r="DG1161" s="336"/>
      <c r="DH1161" s="338" t="s">
        <v>985</v>
      </c>
      <c r="DI1161" s="339"/>
    </row>
    <row r="1162" spans="1:117">
      <c r="A1162" s="62" t="s">
        <v>1851</v>
      </c>
      <c r="B1162">
        <v>2</v>
      </c>
      <c r="C1162" s="90" t="s">
        <v>1851</v>
      </c>
      <c r="D1162" s="217" t="s">
        <v>1970</v>
      </c>
      <c r="E1162" t="s">
        <v>1970</v>
      </c>
      <c r="F1162" s="65">
        <v>1080</v>
      </c>
      <c r="G1162" s="65">
        <v>1080</v>
      </c>
      <c r="H1162" t="s">
        <v>480</v>
      </c>
      <c r="I1162" t="s">
        <v>480</v>
      </c>
      <c r="J1162" t="s">
        <v>480</v>
      </c>
      <c r="K1162" s="98">
        <v>1</v>
      </c>
      <c r="N1162" s="217" t="s">
        <v>1959</v>
      </c>
      <c r="P1162" s="217" t="s">
        <v>1914</v>
      </c>
      <c r="Q1162" s="88" t="s">
        <v>1914</v>
      </c>
      <c r="AU1162" s="67">
        <v>0</v>
      </c>
      <c r="AV1162" s="68">
        <v>1.79</v>
      </c>
      <c r="BB1162" s="196">
        <v>94</v>
      </c>
      <c r="BC1162" s="195">
        <v>65409940</v>
      </c>
      <c r="BD1162" s="196">
        <v>7</v>
      </c>
      <c r="BE1162" s="196">
        <v>97</v>
      </c>
      <c r="BG1162" s="70">
        <v>2937</v>
      </c>
      <c r="BN1162" s="62">
        <v>2</v>
      </c>
      <c r="BO1162" s="91" t="s">
        <v>985</v>
      </c>
      <c r="BP1162" s="91" t="s">
        <v>985</v>
      </c>
      <c r="BS1162" s="215" t="s">
        <v>118</v>
      </c>
      <c r="BV1162" s="194" t="s">
        <v>90</v>
      </c>
      <c r="BX1162" s="91" t="s">
        <v>986</v>
      </c>
      <c r="BY1162" s="91" t="s">
        <v>986</v>
      </c>
      <c r="BZ1162" s="62" t="s">
        <v>985</v>
      </c>
      <c r="CA1162" s="62" t="s">
        <v>985</v>
      </c>
      <c r="CK1162" s="62" t="s">
        <v>986</v>
      </c>
      <c r="CL1162" s="62" t="s">
        <v>986</v>
      </c>
      <c r="CM1162" s="62" t="s">
        <v>986</v>
      </c>
      <c r="CN1162" s="62" t="s">
        <v>986</v>
      </c>
      <c r="CO1162" s="62" t="s">
        <v>986</v>
      </c>
      <c r="CP1162" s="62" t="s">
        <v>480</v>
      </c>
      <c r="CQ1162" s="62" t="s">
        <v>986</v>
      </c>
      <c r="CR1162" s="62" t="s">
        <v>985</v>
      </c>
      <c r="CS1162" s="62" t="s">
        <v>985</v>
      </c>
      <c r="CT1162" s="62" t="s">
        <v>985</v>
      </c>
      <c r="CU1162" s="62">
        <v>6</v>
      </c>
      <c r="CX1162" s="62">
        <v>2</v>
      </c>
      <c r="CY1162" s="62">
        <v>4</v>
      </c>
      <c r="CZ1162" s="62">
        <v>2</v>
      </c>
      <c r="DA1162" s="62">
        <v>4</v>
      </c>
      <c r="DC1162" s="62">
        <v>94</v>
      </c>
      <c r="DD1162" s="62" t="s">
        <v>987</v>
      </c>
      <c r="DE1162" s="62" t="s">
        <v>985</v>
      </c>
      <c r="DF1162" s="91">
        <v>0</v>
      </c>
      <c r="DH1162" s="189" t="s">
        <v>985</v>
      </c>
    </row>
    <row r="1163" spans="1:117">
      <c r="A1163" s="62" t="s">
        <v>1852</v>
      </c>
      <c r="B1163">
        <v>4</v>
      </c>
      <c r="C1163" s="90" t="s">
        <v>1852</v>
      </c>
      <c r="D1163" s="217" t="s">
        <v>1978</v>
      </c>
      <c r="E1163" t="s">
        <v>1978</v>
      </c>
      <c r="F1163" s="65">
        <v>1080</v>
      </c>
      <c r="G1163" s="65">
        <v>1080</v>
      </c>
      <c r="H1163" t="s">
        <v>480</v>
      </c>
      <c r="I1163" t="s">
        <v>480</v>
      </c>
      <c r="J1163" t="s">
        <v>480</v>
      </c>
      <c r="K1163" s="98">
        <v>1</v>
      </c>
      <c r="N1163" s="217" t="s">
        <v>1959</v>
      </c>
      <c r="P1163" s="217" t="s">
        <v>1935</v>
      </c>
      <c r="Q1163" s="88" t="s">
        <v>1935</v>
      </c>
      <c r="AU1163" s="67">
        <v>0</v>
      </c>
      <c r="AV1163" s="68">
        <v>1.39</v>
      </c>
      <c r="BB1163" s="196">
        <v>94</v>
      </c>
      <c r="BC1163" s="195">
        <v>65409940</v>
      </c>
      <c r="BD1163" s="196">
        <v>7</v>
      </c>
      <c r="BE1163" s="196">
        <v>97</v>
      </c>
      <c r="BG1163" s="70">
        <v>2937</v>
      </c>
      <c r="BN1163" s="62">
        <v>2</v>
      </c>
      <c r="BO1163" s="91" t="s">
        <v>985</v>
      </c>
      <c r="BP1163" s="91" t="s">
        <v>985</v>
      </c>
      <c r="BS1163" s="231" t="s">
        <v>118</v>
      </c>
      <c r="BV1163" s="194" t="s">
        <v>90</v>
      </c>
      <c r="BX1163" s="91" t="s">
        <v>986</v>
      </c>
      <c r="BY1163" s="91" t="s">
        <v>986</v>
      </c>
      <c r="BZ1163" s="62" t="s">
        <v>985</v>
      </c>
      <c r="CA1163" s="62" t="s">
        <v>985</v>
      </c>
      <c r="CK1163" s="62" t="s">
        <v>986</v>
      </c>
      <c r="CL1163" s="62" t="s">
        <v>986</v>
      </c>
      <c r="CM1163" s="62" t="s">
        <v>986</v>
      </c>
      <c r="CN1163" s="62" t="s">
        <v>986</v>
      </c>
      <c r="CO1163" s="62" t="s">
        <v>986</v>
      </c>
      <c r="CP1163" s="62" t="s">
        <v>480</v>
      </c>
      <c r="CQ1163" s="62" t="s">
        <v>986</v>
      </c>
      <c r="CR1163" s="62" t="s">
        <v>985</v>
      </c>
      <c r="CS1163" s="62" t="s">
        <v>985</v>
      </c>
      <c r="CT1163" s="62" t="s">
        <v>985</v>
      </c>
      <c r="CU1163" s="62">
        <v>6</v>
      </c>
      <c r="CX1163" s="62">
        <v>2</v>
      </c>
      <c r="CY1163" s="62">
        <v>4</v>
      </c>
      <c r="CZ1163" s="62">
        <v>2</v>
      </c>
      <c r="DA1163" s="62">
        <v>4</v>
      </c>
      <c r="DC1163" s="62">
        <v>94</v>
      </c>
      <c r="DD1163" s="62" t="s">
        <v>987</v>
      </c>
      <c r="DE1163" s="62" t="s">
        <v>985</v>
      </c>
      <c r="DF1163" s="91">
        <v>0</v>
      </c>
      <c r="DH1163" s="189" t="s">
        <v>985</v>
      </c>
    </row>
    <row r="1164" spans="1:117">
      <c r="A1164" s="62" t="s">
        <v>3738</v>
      </c>
      <c r="B1164" s="342">
        <v>6</v>
      </c>
      <c r="C1164" s="344" t="s">
        <v>3738</v>
      </c>
      <c r="D1164" s="344" t="s">
        <v>3712</v>
      </c>
      <c r="E1164" s="344" t="s">
        <v>3712</v>
      </c>
      <c r="F1164" s="330">
        <v>1080</v>
      </c>
      <c r="G1164" s="330">
        <v>1080</v>
      </c>
      <c r="H1164" s="342" t="s">
        <v>480</v>
      </c>
      <c r="I1164" s="342" t="s">
        <v>480</v>
      </c>
      <c r="J1164" s="336" t="s">
        <v>480</v>
      </c>
      <c r="K1164" s="346">
        <v>1</v>
      </c>
      <c r="L1164" s="347"/>
      <c r="M1164" s="347"/>
      <c r="N1164" s="348" t="s">
        <v>3713</v>
      </c>
      <c r="O1164" s="348" t="s">
        <v>3713</v>
      </c>
      <c r="P1164" s="348" t="s">
        <v>3714</v>
      </c>
      <c r="Q1164" s="348" t="s">
        <v>3714</v>
      </c>
      <c r="R1164" s="335">
        <v>317490</v>
      </c>
      <c r="S1164" s="347"/>
      <c r="T1164" s="347"/>
      <c r="U1164" s="335"/>
      <c r="V1164" s="341"/>
      <c r="W1164" s="342">
        <v>1</v>
      </c>
      <c r="X1164" s="330">
        <v>1</v>
      </c>
      <c r="Y1164" s="330">
        <v>1</v>
      </c>
      <c r="Z1164" s="330">
        <v>1</v>
      </c>
      <c r="AA1164" s="350">
        <v>1</v>
      </c>
      <c r="AB1164" s="335"/>
      <c r="AC1164" s="341"/>
      <c r="AD1164" s="342">
        <v>1</v>
      </c>
      <c r="AE1164" s="330">
        <v>1</v>
      </c>
      <c r="AF1164" s="330">
        <v>1</v>
      </c>
      <c r="AG1164" s="330">
        <v>1</v>
      </c>
      <c r="AH1164" s="350">
        <v>1</v>
      </c>
      <c r="AI1164" s="335"/>
      <c r="AJ1164" s="343"/>
      <c r="AK1164" s="343"/>
      <c r="AL1164" s="350"/>
      <c r="AM1164" s="350"/>
      <c r="AN1164" s="350"/>
      <c r="AO1164" s="335"/>
      <c r="AP1164" s="335"/>
      <c r="AQ1164" s="335"/>
      <c r="AR1164" s="335"/>
      <c r="AS1164" s="335"/>
      <c r="AT1164" s="335"/>
      <c r="AU1164" s="333" t="s">
        <v>2822</v>
      </c>
      <c r="AV1164" s="334">
        <v>1</v>
      </c>
      <c r="AW1164" s="333">
        <v>0</v>
      </c>
      <c r="AX1164" s="334"/>
      <c r="AY1164" s="334"/>
      <c r="AZ1164" s="335"/>
      <c r="BA1164" s="335"/>
      <c r="BB1164" s="196">
        <v>94</v>
      </c>
      <c r="BC1164" s="195">
        <v>65409940</v>
      </c>
      <c r="BD1164" s="196">
        <v>7</v>
      </c>
      <c r="BE1164" s="196">
        <v>97</v>
      </c>
      <c r="BF1164" s="196"/>
      <c r="BG1164" s="351">
        <v>2307</v>
      </c>
      <c r="BH1164" s="352"/>
      <c r="BI1164" s="352"/>
      <c r="BJ1164" s="353"/>
      <c r="BK1164" s="354"/>
      <c r="BL1164" s="388">
        <v>42345</v>
      </c>
      <c r="BM1164" s="388">
        <v>54788</v>
      </c>
      <c r="BN1164" s="335">
        <v>2</v>
      </c>
      <c r="BO1164" s="336" t="s">
        <v>985</v>
      </c>
      <c r="BP1164" s="336" t="s">
        <v>985</v>
      </c>
      <c r="BQ1164" s="336"/>
      <c r="BR1164" s="336"/>
      <c r="BS1164" s="336" t="s">
        <v>172</v>
      </c>
      <c r="BT1164" s="335"/>
      <c r="BU1164" s="335"/>
      <c r="BV1164" s="336" t="s">
        <v>90</v>
      </c>
      <c r="BW1164" s="347"/>
      <c r="BX1164" s="336" t="s">
        <v>986</v>
      </c>
      <c r="BY1164" s="336" t="s">
        <v>986</v>
      </c>
      <c r="BZ1164" s="335" t="s">
        <v>985</v>
      </c>
      <c r="CA1164" s="335" t="s">
        <v>985</v>
      </c>
      <c r="CB1164" s="347"/>
      <c r="CC1164" s="347"/>
      <c r="CD1164" s="352"/>
      <c r="CE1164" s="335"/>
      <c r="CF1164" s="335"/>
      <c r="CG1164" s="330">
        <v>1</v>
      </c>
      <c r="CH1164" s="330">
        <v>1</v>
      </c>
      <c r="CI1164" s="330">
        <v>1</v>
      </c>
      <c r="CJ1164" s="350">
        <v>1</v>
      </c>
      <c r="CK1164" s="335" t="s">
        <v>986</v>
      </c>
      <c r="CL1164" s="335" t="s">
        <v>986</v>
      </c>
      <c r="CM1164" s="335" t="s">
        <v>986</v>
      </c>
      <c r="CN1164" s="335" t="s">
        <v>986</v>
      </c>
      <c r="CO1164" s="335" t="s">
        <v>986</v>
      </c>
      <c r="CP1164" s="335" t="s">
        <v>480</v>
      </c>
      <c r="CQ1164" s="335" t="s">
        <v>986</v>
      </c>
      <c r="CR1164" s="335" t="s">
        <v>985</v>
      </c>
      <c r="CS1164" s="335" t="s">
        <v>985</v>
      </c>
      <c r="CT1164" s="335" t="s">
        <v>985</v>
      </c>
      <c r="CU1164" s="335">
        <v>6</v>
      </c>
      <c r="CV1164" s="335"/>
      <c r="CW1164" s="335"/>
      <c r="CX1164" s="335">
        <v>2</v>
      </c>
      <c r="CY1164" s="335">
        <v>4</v>
      </c>
      <c r="CZ1164" s="335">
        <v>2</v>
      </c>
      <c r="DA1164" s="335">
        <v>4</v>
      </c>
      <c r="DB1164" s="335"/>
      <c r="DC1164" s="335">
        <v>94</v>
      </c>
      <c r="DD1164" s="335" t="s">
        <v>987</v>
      </c>
      <c r="DE1164" s="335" t="s">
        <v>985</v>
      </c>
      <c r="DF1164" s="336">
        <v>0</v>
      </c>
      <c r="DG1164" s="336"/>
      <c r="DH1164" s="338" t="s">
        <v>985</v>
      </c>
      <c r="DI1164" s="339"/>
    </row>
    <row r="1165" spans="1:117">
      <c r="A1165" s="62" t="s">
        <v>4193</v>
      </c>
      <c r="B1165" s="342">
        <v>9</v>
      </c>
      <c r="C1165" s="344" t="s">
        <v>4193</v>
      </c>
      <c r="D1165" s="344" t="s">
        <v>4183</v>
      </c>
      <c r="E1165" s="344" t="s">
        <v>4183</v>
      </c>
      <c r="F1165" s="330">
        <v>1080</v>
      </c>
      <c r="G1165" s="330">
        <v>1080</v>
      </c>
      <c r="H1165" s="342" t="s">
        <v>480</v>
      </c>
      <c r="I1165" s="342" t="s">
        <v>480</v>
      </c>
      <c r="J1165" s="336" t="s">
        <v>480</v>
      </c>
      <c r="K1165" s="346">
        <v>1</v>
      </c>
      <c r="L1165" s="347"/>
      <c r="M1165" s="347"/>
      <c r="N1165" s="348" t="s">
        <v>4183</v>
      </c>
      <c r="O1165" s="348" t="s">
        <v>4183</v>
      </c>
      <c r="P1165" s="348" t="s">
        <v>4184</v>
      </c>
      <c r="Q1165" s="348" t="s">
        <v>4184</v>
      </c>
      <c r="R1165" s="335">
        <v>317490</v>
      </c>
      <c r="S1165" s="347"/>
      <c r="T1165" s="347"/>
      <c r="U1165" s="335"/>
      <c r="V1165" s="341"/>
      <c r="W1165" s="342">
        <v>1</v>
      </c>
      <c r="X1165" s="330">
        <v>1</v>
      </c>
      <c r="Y1165" s="330">
        <v>1</v>
      </c>
      <c r="Z1165" s="330">
        <v>1</v>
      </c>
      <c r="AA1165" s="350">
        <v>1</v>
      </c>
      <c r="AB1165" s="335"/>
      <c r="AC1165" s="341"/>
      <c r="AD1165" s="342">
        <v>1</v>
      </c>
      <c r="AE1165" s="330">
        <v>1</v>
      </c>
      <c r="AF1165" s="330">
        <v>1</v>
      </c>
      <c r="AG1165" s="330">
        <v>1</v>
      </c>
      <c r="AH1165" s="350">
        <v>1</v>
      </c>
      <c r="AI1165" s="335"/>
      <c r="AJ1165" s="343"/>
      <c r="AK1165" s="343"/>
      <c r="AL1165" s="350"/>
      <c r="AM1165" s="350"/>
      <c r="AN1165" s="350"/>
      <c r="AO1165" s="335"/>
      <c r="AP1165" s="335"/>
      <c r="AQ1165" s="335"/>
      <c r="AR1165" s="335"/>
      <c r="AS1165" s="335"/>
      <c r="AT1165" s="335"/>
      <c r="AU1165" s="333" t="s">
        <v>2822</v>
      </c>
      <c r="AV1165" s="334">
        <v>1</v>
      </c>
      <c r="AW1165" s="333">
        <v>0</v>
      </c>
      <c r="AX1165" s="334"/>
      <c r="AY1165" s="334"/>
      <c r="AZ1165" s="335"/>
      <c r="BA1165" s="335"/>
      <c r="BB1165" s="196">
        <v>94</v>
      </c>
      <c r="BC1165" s="195">
        <v>65409940</v>
      </c>
      <c r="BD1165" s="196">
        <v>7</v>
      </c>
      <c r="BE1165" s="196">
        <v>97</v>
      </c>
      <c r="BF1165" s="196"/>
      <c r="BG1165" s="351">
        <v>1903</v>
      </c>
      <c r="BH1165" s="352"/>
      <c r="BI1165" s="352"/>
      <c r="BJ1165" s="353"/>
      <c r="BK1165" s="354"/>
      <c r="BL1165" s="388">
        <v>42345</v>
      </c>
      <c r="BM1165" s="388">
        <v>54788</v>
      </c>
      <c r="BN1165" s="335">
        <v>2</v>
      </c>
      <c r="BO1165" s="336" t="s">
        <v>985</v>
      </c>
      <c r="BP1165" s="336" t="s">
        <v>985</v>
      </c>
      <c r="BQ1165" s="336"/>
      <c r="BR1165" s="336"/>
      <c r="BS1165" s="336" t="s">
        <v>127</v>
      </c>
      <c r="BT1165" s="335"/>
      <c r="BU1165" s="335"/>
      <c r="BV1165" s="336" t="s">
        <v>90</v>
      </c>
      <c r="BW1165" s="347"/>
      <c r="BX1165" s="336" t="s">
        <v>986</v>
      </c>
      <c r="BY1165" s="336" t="s">
        <v>986</v>
      </c>
      <c r="BZ1165" s="335" t="s">
        <v>985</v>
      </c>
      <c r="CA1165" s="335" t="s">
        <v>985</v>
      </c>
      <c r="CB1165" s="347"/>
      <c r="CC1165" s="347"/>
      <c r="CD1165" s="352"/>
      <c r="CE1165" s="335"/>
      <c r="CF1165" s="335"/>
      <c r="CG1165" s="330">
        <v>1</v>
      </c>
      <c r="CH1165" s="330">
        <v>1</v>
      </c>
      <c r="CI1165" s="330">
        <v>1</v>
      </c>
      <c r="CJ1165" s="350">
        <v>1</v>
      </c>
      <c r="CK1165" s="335" t="s">
        <v>986</v>
      </c>
      <c r="CL1165" s="335" t="s">
        <v>986</v>
      </c>
      <c r="CM1165" s="335" t="s">
        <v>986</v>
      </c>
      <c r="CN1165" s="335" t="s">
        <v>986</v>
      </c>
      <c r="CO1165" s="335" t="s">
        <v>986</v>
      </c>
      <c r="CP1165" s="335" t="s">
        <v>480</v>
      </c>
      <c r="CQ1165" s="335" t="s">
        <v>986</v>
      </c>
      <c r="CR1165" s="335" t="s">
        <v>985</v>
      </c>
      <c r="CS1165" s="335" t="s">
        <v>985</v>
      </c>
      <c r="CT1165" s="335" t="s">
        <v>985</v>
      </c>
      <c r="CU1165" s="335">
        <v>6</v>
      </c>
      <c r="CV1165" s="335"/>
      <c r="CW1165" s="335"/>
      <c r="CX1165" s="335">
        <v>2</v>
      </c>
      <c r="CY1165" s="335">
        <v>4</v>
      </c>
      <c r="CZ1165" s="335">
        <v>2</v>
      </c>
      <c r="DA1165" s="335">
        <v>4</v>
      </c>
      <c r="DB1165" s="335"/>
      <c r="DC1165" s="335">
        <v>94</v>
      </c>
      <c r="DD1165" s="335" t="s">
        <v>987</v>
      </c>
      <c r="DE1165" s="335" t="s">
        <v>985</v>
      </c>
      <c r="DF1165" s="336">
        <v>0</v>
      </c>
      <c r="DG1165" s="336"/>
      <c r="DH1165" s="338" t="s">
        <v>985</v>
      </c>
      <c r="DI1165" s="339"/>
    </row>
    <row r="1166" spans="1:117">
      <c r="A1166" s="62" t="s">
        <v>1595</v>
      </c>
      <c r="B1166">
        <v>5</v>
      </c>
      <c r="C1166" s="90" t="s">
        <v>1595</v>
      </c>
      <c r="D1166" s="217" t="s">
        <v>1611</v>
      </c>
      <c r="E1166" t="s">
        <v>1611</v>
      </c>
      <c r="F1166" s="65">
        <v>1080</v>
      </c>
      <c r="G1166" s="65">
        <v>1080</v>
      </c>
      <c r="H1166" t="s">
        <v>480</v>
      </c>
      <c r="I1166" t="s">
        <v>480</v>
      </c>
      <c r="J1166" t="s">
        <v>480</v>
      </c>
      <c r="K1166" s="98">
        <v>1</v>
      </c>
      <c r="N1166" s="217" t="s">
        <v>1614</v>
      </c>
      <c r="P1166" s="217" t="s">
        <v>1606</v>
      </c>
      <c r="Q1166" s="88" t="s">
        <v>1606</v>
      </c>
      <c r="AU1166" s="67">
        <v>0</v>
      </c>
      <c r="AV1166" s="68">
        <v>6.99</v>
      </c>
      <c r="BB1166" s="196">
        <v>94</v>
      </c>
      <c r="BC1166" s="195">
        <v>65409940</v>
      </c>
      <c r="BD1166" s="196">
        <v>7</v>
      </c>
      <c r="BE1166" s="196">
        <v>97</v>
      </c>
      <c r="BG1166" s="70">
        <v>3311</v>
      </c>
      <c r="BN1166" s="62">
        <v>2</v>
      </c>
      <c r="BO1166" s="91" t="s">
        <v>985</v>
      </c>
      <c r="BP1166" s="91" t="s">
        <v>985</v>
      </c>
      <c r="BS1166" s="215" t="s">
        <v>118</v>
      </c>
      <c r="BV1166" s="194" t="s">
        <v>90</v>
      </c>
      <c r="BX1166" s="91" t="s">
        <v>986</v>
      </c>
      <c r="BY1166" s="91" t="s">
        <v>986</v>
      </c>
      <c r="BZ1166" s="62" t="s">
        <v>985</v>
      </c>
      <c r="CA1166" s="62" t="s">
        <v>985</v>
      </c>
      <c r="CK1166" s="62" t="s">
        <v>986</v>
      </c>
      <c r="CL1166" s="62" t="s">
        <v>986</v>
      </c>
      <c r="CM1166" s="62" t="s">
        <v>986</v>
      </c>
      <c r="CN1166" s="62" t="s">
        <v>986</v>
      </c>
      <c r="CO1166" s="62" t="s">
        <v>986</v>
      </c>
      <c r="CP1166" s="62" t="s">
        <v>480</v>
      </c>
      <c r="CQ1166" s="62" t="s">
        <v>986</v>
      </c>
      <c r="CR1166" s="62" t="s">
        <v>985</v>
      </c>
      <c r="CS1166" s="62" t="s">
        <v>985</v>
      </c>
      <c r="CT1166" s="62" t="s">
        <v>985</v>
      </c>
      <c r="CU1166" s="62">
        <v>6</v>
      </c>
      <c r="CX1166" s="62">
        <v>2</v>
      </c>
      <c r="CY1166" s="62">
        <v>4</v>
      </c>
      <c r="CZ1166" s="62">
        <v>2</v>
      </c>
      <c r="DA1166" s="62">
        <v>4</v>
      </c>
      <c r="DC1166" s="62">
        <v>94</v>
      </c>
      <c r="DD1166" s="62" t="s">
        <v>987</v>
      </c>
      <c r="DE1166" s="62" t="s">
        <v>985</v>
      </c>
      <c r="DF1166" s="91">
        <v>0</v>
      </c>
      <c r="DH1166" s="189" t="s">
        <v>985</v>
      </c>
    </row>
    <row r="1167" spans="1:117">
      <c r="A1167" s="62" t="s">
        <v>1484</v>
      </c>
      <c r="B1167">
        <v>7</v>
      </c>
      <c r="C1167" s="90" t="s">
        <v>1484</v>
      </c>
      <c r="D1167" s="217" t="s">
        <v>1579</v>
      </c>
      <c r="E1167" t="s">
        <v>1579</v>
      </c>
      <c r="F1167" s="65">
        <v>1080</v>
      </c>
      <c r="G1167" s="65">
        <v>1080</v>
      </c>
      <c r="H1167" t="s">
        <v>480</v>
      </c>
      <c r="I1167" t="s">
        <v>480</v>
      </c>
      <c r="J1167" t="s">
        <v>480</v>
      </c>
      <c r="K1167" s="98">
        <v>1</v>
      </c>
      <c r="N1167" s="217" t="s">
        <v>1579</v>
      </c>
      <c r="P1167" s="217" t="s">
        <v>1542</v>
      </c>
      <c r="Q1167" s="88" t="s">
        <v>1542</v>
      </c>
      <c r="AU1167" s="67">
        <v>0</v>
      </c>
      <c r="AV1167" s="68">
        <v>2.99</v>
      </c>
      <c r="BB1167" s="196">
        <v>94</v>
      </c>
      <c r="BC1167" s="195">
        <v>65409940</v>
      </c>
      <c r="BD1167" s="196">
        <v>7</v>
      </c>
      <c r="BE1167" s="196">
        <v>97</v>
      </c>
      <c r="BG1167" s="70">
        <v>2911</v>
      </c>
      <c r="BN1167" s="62">
        <v>2</v>
      </c>
      <c r="BO1167" s="91" t="s">
        <v>985</v>
      </c>
      <c r="BP1167" s="91" t="s">
        <v>985</v>
      </c>
      <c r="BS1167" s="215" t="s">
        <v>118</v>
      </c>
      <c r="BV1167" s="194" t="s">
        <v>90</v>
      </c>
      <c r="BX1167" s="91" t="s">
        <v>986</v>
      </c>
      <c r="BY1167" s="91" t="s">
        <v>986</v>
      </c>
      <c r="BZ1167" s="62" t="s">
        <v>985</v>
      </c>
      <c r="CA1167" s="62" t="s">
        <v>985</v>
      </c>
      <c r="CK1167" s="62" t="s">
        <v>986</v>
      </c>
      <c r="CL1167" s="62" t="s">
        <v>986</v>
      </c>
      <c r="CM1167" s="62" t="s">
        <v>986</v>
      </c>
      <c r="CN1167" s="62" t="s">
        <v>986</v>
      </c>
      <c r="CO1167" s="62" t="s">
        <v>986</v>
      </c>
      <c r="CP1167" s="62" t="s">
        <v>480</v>
      </c>
      <c r="CQ1167" s="62" t="s">
        <v>986</v>
      </c>
      <c r="CR1167" s="62" t="s">
        <v>985</v>
      </c>
      <c r="CS1167" s="62" t="s">
        <v>985</v>
      </c>
      <c r="CT1167" s="62" t="s">
        <v>985</v>
      </c>
      <c r="CU1167" s="62">
        <v>6</v>
      </c>
      <c r="CX1167" s="62">
        <v>2</v>
      </c>
      <c r="CY1167" s="62">
        <v>4</v>
      </c>
      <c r="CZ1167" s="62">
        <v>2</v>
      </c>
      <c r="DA1167" s="62">
        <v>4</v>
      </c>
      <c r="DC1167" s="62">
        <v>94</v>
      </c>
      <c r="DD1167" s="62" t="s">
        <v>987</v>
      </c>
      <c r="DE1167" s="62" t="s">
        <v>985</v>
      </c>
      <c r="DF1167" s="91">
        <v>0</v>
      </c>
      <c r="DH1167" s="189" t="s">
        <v>985</v>
      </c>
    </row>
    <row r="1168" spans="1:117">
      <c r="A1168" s="62" t="s">
        <v>1485</v>
      </c>
      <c r="B1168">
        <v>0</v>
      </c>
      <c r="C1168" s="90" t="s">
        <v>1485</v>
      </c>
      <c r="D1168" s="217" t="s">
        <v>1571</v>
      </c>
      <c r="E1168" t="s">
        <v>1571</v>
      </c>
      <c r="F1168" s="65">
        <v>1080</v>
      </c>
      <c r="G1168" s="65">
        <v>1080</v>
      </c>
      <c r="H1168" t="s">
        <v>480</v>
      </c>
      <c r="I1168" t="s">
        <v>480</v>
      </c>
      <c r="J1168" t="s">
        <v>480</v>
      </c>
      <c r="K1168" s="98">
        <v>1</v>
      </c>
      <c r="N1168" s="217" t="s">
        <v>1571</v>
      </c>
      <c r="P1168" s="217" t="s">
        <v>1533</v>
      </c>
      <c r="Q1168" s="88" t="s">
        <v>1533</v>
      </c>
      <c r="AU1168" s="67">
        <v>0</v>
      </c>
      <c r="AV1168" s="68">
        <v>1.59</v>
      </c>
      <c r="BB1168" s="196">
        <v>94</v>
      </c>
      <c r="BC1168" s="195">
        <v>65409940</v>
      </c>
      <c r="BD1168" s="196">
        <v>7</v>
      </c>
      <c r="BE1168" s="196">
        <v>97</v>
      </c>
      <c r="BG1168" s="70">
        <v>2911</v>
      </c>
      <c r="BN1168" s="62">
        <v>2</v>
      </c>
      <c r="BO1168" s="91" t="s">
        <v>985</v>
      </c>
      <c r="BP1168" s="91" t="s">
        <v>985</v>
      </c>
      <c r="BS1168" s="215" t="s">
        <v>118</v>
      </c>
      <c r="BV1168" s="194" t="s">
        <v>90</v>
      </c>
      <c r="BX1168" s="91" t="s">
        <v>986</v>
      </c>
      <c r="BY1168" s="91" t="s">
        <v>986</v>
      </c>
      <c r="BZ1168" s="62" t="s">
        <v>985</v>
      </c>
      <c r="CA1168" s="62" t="s">
        <v>985</v>
      </c>
      <c r="CK1168" s="62" t="s">
        <v>986</v>
      </c>
      <c r="CL1168" s="62" t="s">
        <v>986</v>
      </c>
      <c r="CM1168" s="62" t="s">
        <v>986</v>
      </c>
      <c r="CN1168" s="62" t="s">
        <v>986</v>
      </c>
      <c r="CO1168" s="62" t="s">
        <v>986</v>
      </c>
      <c r="CP1168" s="62" t="s">
        <v>480</v>
      </c>
      <c r="CQ1168" s="62" t="s">
        <v>986</v>
      </c>
      <c r="CR1168" s="62" t="s">
        <v>985</v>
      </c>
      <c r="CS1168" s="62" t="s">
        <v>985</v>
      </c>
      <c r="CT1168" s="62" t="s">
        <v>985</v>
      </c>
      <c r="CU1168" s="62">
        <v>6</v>
      </c>
      <c r="CX1168" s="62">
        <v>2</v>
      </c>
      <c r="CY1168" s="62">
        <v>4</v>
      </c>
      <c r="CZ1168" s="62">
        <v>2</v>
      </c>
      <c r="DA1168" s="62">
        <v>4</v>
      </c>
      <c r="DC1168" s="62">
        <v>94</v>
      </c>
      <c r="DD1168" s="62" t="s">
        <v>987</v>
      </c>
      <c r="DE1168" s="62" t="s">
        <v>985</v>
      </c>
      <c r="DF1168" s="91">
        <v>0</v>
      </c>
      <c r="DH1168" s="189" t="s">
        <v>985</v>
      </c>
    </row>
    <row r="1169" spans="1:113">
      <c r="A1169" s="62" t="s">
        <v>1237</v>
      </c>
      <c r="B1169">
        <v>7</v>
      </c>
      <c r="C1169" s="90" t="s">
        <v>1237</v>
      </c>
      <c r="D1169" s="217" t="s">
        <v>1243</v>
      </c>
      <c r="E1169" t="s">
        <v>1243</v>
      </c>
      <c r="F1169" s="65">
        <v>1080</v>
      </c>
      <c r="G1169" s="65">
        <v>1080</v>
      </c>
      <c r="H1169" t="s">
        <v>480</v>
      </c>
      <c r="I1169" t="s">
        <v>480</v>
      </c>
      <c r="J1169" t="s">
        <v>480</v>
      </c>
      <c r="K1169" s="98">
        <v>1</v>
      </c>
      <c r="N1169" s="217" t="s">
        <v>1241</v>
      </c>
      <c r="P1169" s="217" t="s">
        <v>1240</v>
      </c>
      <c r="Q1169" s="88" t="s">
        <v>1240</v>
      </c>
      <c r="AU1169" s="67">
        <v>0</v>
      </c>
      <c r="AV1169" s="68">
        <v>2.99</v>
      </c>
      <c r="BB1169" s="196">
        <v>94</v>
      </c>
      <c r="BC1169" s="195">
        <v>65409940</v>
      </c>
      <c r="BD1169" s="196">
        <v>7</v>
      </c>
      <c r="BE1169" s="196">
        <v>97</v>
      </c>
      <c r="BG1169" s="70">
        <v>2911</v>
      </c>
      <c r="BN1169" s="62">
        <v>2</v>
      </c>
      <c r="BO1169" s="91" t="s">
        <v>985</v>
      </c>
      <c r="BP1169" s="91" t="s">
        <v>985</v>
      </c>
      <c r="BS1169" s="215" t="s">
        <v>118</v>
      </c>
      <c r="BV1169" s="194" t="s">
        <v>90</v>
      </c>
      <c r="BX1169" s="91" t="s">
        <v>986</v>
      </c>
      <c r="BY1169" s="91" t="s">
        <v>986</v>
      </c>
      <c r="BZ1169" s="62" t="s">
        <v>985</v>
      </c>
      <c r="CA1169" s="62" t="s">
        <v>985</v>
      </c>
      <c r="CK1169" s="62" t="s">
        <v>986</v>
      </c>
      <c r="CL1169" s="62" t="s">
        <v>986</v>
      </c>
      <c r="CM1169" s="62" t="s">
        <v>986</v>
      </c>
      <c r="CN1169" s="62" t="s">
        <v>986</v>
      </c>
      <c r="CO1169" s="62" t="s">
        <v>986</v>
      </c>
      <c r="CP1169" s="62" t="s">
        <v>480</v>
      </c>
      <c r="CQ1169" s="62" t="s">
        <v>986</v>
      </c>
      <c r="CR1169" s="62" t="s">
        <v>985</v>
      </c>
      <c r="CS1169" s="62" t="s">
        <v>985</v>
      </c>
      <c r="CT1169" s="62" t="s">
        <v>985</v>
      </c>
      <c r="CU1169" s="62">
        <v>6</v>
      </c>
      <c r="CX1169" s="62">
        <v>2</v>
      </c>
      <c r="CY1169" s="62">
        <v>4</v>
      </c>
      <c r="CZ1169" s="62">
        <v>2</v>
      </c>
      <c r="DA1169" s="62">
        <v>4</v>
      </c>
      <c r="DC1169" s="62">
        <v>94</v>
      </c>
      <c r="DD1169" s="62" t="s">
        <v>987</v>
      </c>
      <c r="DE1169" s="62" t="s">
        <v>985</v>
      </c>
      <c r="DF1169" s="91">
        <v>0</v>
      </c>
      <c r="DH1169" s="189" t="s">
        <v>985</v>
      </c>
    </row>
    <row r="1170" spans="1:113">
      <c r="A1170" s="62" t="s">
        <v>1486</v>
      </c>
      <c r="B1170">
        <v>1</v>
      </c>
      <c r="C1170" s="90" t="s">
        <v>1486</v>
      </c>
      <c r="D1170" s="217" t="s">
        <v>1564</v>
      </c>
      <c r="E1170" t="s">
        <v>1564</v>
      </c>
      <c r="F1170" s="65">
        <v>1080</v>
      </c>
      <c r="G1170" s="65">
        <v>1080</v>
      </c>
      <c r="H1170" t="s">
        <v>480</v>
      </c>
      <c r="I1170" t="s">
        <v>480</v>
      </c>
      <c r="J1170" t="s">
        <v>480</v>
      </c>
      <c r="K1170" s="98">
        <v>1</v>
      </c>
      <c r="N1170" s="217" t="s">
        <v>1564</v>
      </c>
      <c r="P1170" s="217" t="s">
        <v>1526</v>
      </c>
      <c r="Q1170" s="88" t="s">
        <v>1526</v>
      </c>
      <c r="AU1170" s="67">
        <v>0</v>
      </c>
      <c r="AV1170" s="68">
        <v>2.99</v>
      </c>
      <c r="BB1170" s="196">
        <v>94</v>
      </c>
      <c r="BC1170" s="195">
        <v>65409940</v>
      </c>
      <c r="BD1170" s="196">
        <v>7</v>
      </c>
      <c r="BE1170" s="196">
        <v>97</v>
      </c>
      <c r="BG1170" s="70">
        <v>2911</v>
      </c>
      <c r="BN1170" s="62">
        <v>2</v>
      </c>
      <c r="BO1170" s="91" t="s">
        <v>985</v>
      </c>
      <c r="BP1170" s="91" t="s">
        <v>985</v>
      </c>
      <c r="BS1170" s="215" t="s">
        <v>118</v>
      </c>
      <c r="BV1170" s="194" t="s">
        <v>90</v>
      </c>
      <c r="BX1170" s="91" t="s">
        <v>986</v>
      </c>
      <c r="BY1170" s="91" t="s">
        <v>986</v>
      </c>
      <c r="BZ1170" s="62" t="s">
        <v>985</v>
      </c>
      <c r="CA1170" s="62" t="s">
        <v>985</v>
      </c>
      <c r="CK1170" s="62" t="s">
        <v>986</v>
      </c>
      <c r="CL1170" s="62" t="s">
        <v>986</v>
      </c>
      <c r="CM1170" s="62" t="s">
        <v>986</v>
      </c>
      <c r="CN1170" s="62" t="s">
        <v>986</v>
      </c>
      <c r="CO1170" s="62" t="s">
        <v>986</v>
      </c>
      <c r="CP1170" s="62" t="s">
        <v>480</v>
      </c>
      <c r="CQ1170" s="62" t="s">
        <v>986</v>
      </c>
      <c r="CR1170" s="62" t="s">
        <v>985</v>
      </c>
      <c r="CS1170" s="62" t="s">
        <v>985</v>
      </c>
      <c r="CT1170" s="62" t="s">
        <v>985</v>
      </c>
      <c r="CU1170" s="62">
        <v>6</v>
      </c>
      <c r="CX1170" s="62">
        <v>2</v>
      </c>
      <c r="CY1170" s="62">
        <v>4</v>
      </c>
      <c r="CZ1170" s="62">
        <v>2</v>
      </c>
      <c r="DA1170" s="62">
        <v>4</v>
      </c>
      <c r="DC1170" s="62">
        <v>94</v>
      </c>
      <c r="DD1170" s="62" t="s">
        <v>987</v>
      </c>
      <c r="DE1170" s="62" t="s">
        <v>985</v>
      </c>
      <c r="DF1170" s="91">
        <v>0</v>
      </c>
      <c r="DH1170" s="189" t="s">
        <v>985</v>
      </c>
    </row>
    <row r="1171" spans="1:113">
      <c r="A1171" s="62" t="s">
        <v>1487</v>
      </c>
      <c r="B1171">
        <v>3</v>
      </c>
      <c r="C1171" s="90" t="s">
        <v>1487</v>
      </c>
      <c r="D1171" s="217" t="s">
        <v>1580</v>
      </c>
      <c r="E1171" t="s">
        <v>1580</v>
      </c>
      <c r="F1171" s="65">
        <v>1080</v>
      </c>
      <c r="G1171" s="65">
        <v>1080</v>
      </c>
      <c r="H1171" t="s">
        <v>480</v>
      </c>
      <c r="I1171" t="s">
        <v>480</v>
      </c>
      <c r="J1171" t="s">
        <v>480</v>
      </c>
      <c r="K1171" s="98">
        <v>1</v>
      </c>
      <c r="N1171" s="217" t="s">
        <v>1580</v>
      </c>
      <c r="P1171" s="217" t="s">
        <v>1543</v>
      </c>
      <c r="Q1171" s="88" t="s">
        <v>1543</v>
      </c>
      <c r="AU1171" s="67">
        <v>0</v>
      </c>
      <c r="AV1171" s="68">
        <v>2.99</v>
      </c>
      <c r="BB1171" s="196">
        <v>94</v>
      </c>
      <c r="BC1171" s="195">
        <v>65409940</v>
      </c>
      <c r="BD1171" s="196">
        <v>7</v>
      </c>
      <c r="BE1171" s="196">
        <v>97</v>
      </c>
      <c r="BG1171" s="70">
        <v>2911</v>
      </c>
      <c r="BN1171" s="62">
        <v>2</v>
      </c>
      <c r="BO1171" s="91" t="s">
        <v>985</v>
      </c>
      <c r="BP1171" s="91" t="s">
        <v>985</v>
      </c>
      <c r="BS1171" s="215" t="s">
        <v>118</v>
      </c>
      <c r="BV1171" s="194" t="s">
        <v>90</v>
      </c>
      <c r="BX1171" s="91" t="s">
        <v>986</v>
      </c>
      <c r="BY1171" s="91" t="s">
        <v>986</v>
      </c>
      <c r="BZ1171" s="62" t="s">
        <v>985</v>
      </c>
      <c r="CA1171" s="62" t="s">
        <v>985</v>
      </c>
      <c r="CK1171" s="62" t="s">
        <v>986</v>
      </c>
      <c r="CL1171" s="62" t="s">
        <v>986</v>
      </c>
      <c r="CM1171" s="62" t="s">
        <v>986</v>
      </c>
      <c r="CN1171" s="62" t="s">
        <v>986</v>
      </c>
      <c r="CO1171" s="62" t="s">
        <v>986</v>
      </c>
      <c r="CP1171" s="62" t="s">
        <v>480</v>
      </c>
      <c r="CQ1171" s="62" t="s">
        <v>986</v>
      </c>
      <c r="CR1171" s="62" t="s">
        <v>985</v>
      </c>
      <c r="CS1171" s="62" t="s">
        <v>985</v>
      </c>
      <c r="CT1171" s="62" t="s">
        <v>985</v>
      </c>
      <c r="CU1171" s="62">
        <v>6</v>
      </c>
      <c r="CX1171" s="62">
        <v>2</v>
      </c>
      <c r="CY1171" s="62">
        <v>4</v>
      </c>
      <c r="CZ1171" s="62">
        <v>2</v>
      </c>
      <c r="DA1171" s="62">
        <v>4</v>
      </c>
      <c r="DC1171" s="62">
        <v>94</v>
      </c>
      <c r="DD1171" s="62" t="s">
        <v>987</v>
      </c>
      <c r="DE1171" s="62" t="s">
        <v>985</v>
      </c>
      <c r="DF1171" s="91">
        <v>0</v>
      </c>
      <c r="DH1171" s="189" t="s">
        <v>985</v>
      </c>
    </row>
    <row r="1172" spans="1:113">
      <c r="A1172" s="62" t="s">
        <v>1488</v>
      </c>
      <c r="B1172">
        <v>7</v>
      </c>
      <c r="C1172" s="90" t="s">
        <v>1488</v>
      </c>
      <c r="D1172" s="217" t="s">
        <v>1581</v>
      </c>
      <c r="E1172" t="s">
        <v>1581</v>
      </c>
      <c r="F1172" s="65">
        <v>1080</v>
      </c>
      <c r="G1172" s="65">
        <v>1080</v>
      </c>
      <c r="H1172" t="s">
        <v>480</v>
      </c>
      <c r="I1172" t="s">
        <v>480</v>
      </c>
      <c r="J1172" t="s">
        <v>480</v>
      </c>
      <c r="K1172" s="98">
        <v>1</v>
      </c>
      <c r="N1172" s="217" t="s">
        <v>1581</v>
      </c>
      <c r="P1172" s="217" t="s">
        <v>1544</v>
      </c>
      <c r="Q1172" s="88" t="s">
        <v>1544</v>
      </c>
      <c r="AU1172" s="67">
        <v>0</v>
      </c>
      <c r="AV1172" s="68">
        <v>2.99</v>
      </c>
      <c r="BB1172" s="196">
        <v>94</v>
      </c>
      <c r="BC1172" s="195">
        <v>65409940</v>
      </c>
      <c r="BD1172" s="196">
        <v>7</v>
      </c>
      <c r="BE1172" s="196">
        <v>97</v>
      </c>
      <c r="BG1172" s="70">
        <v>2911</v>
      </c>
      <c r="BN1172" s="62">
        <v>2</v>
      </c>
      <c r="BO1172" s="91" t="s">
        <v>985</v>
      </c>
      <c r="BP1172" s="91" t="s">
        <v>985</v>
      </c>
      <c r="BS1172" s="215" t="s">
        <v>118</v>
      </c>
      <c r="BV1172" s="194" t="s">
        <v>90</v>
      </c>
      <c r="BX1172" s="91" t="s">
        <v>986</v>
      </c>
      <c r="BY1172" s="91" t="s">
        <v>986</v>
      </c>
      <c r="BZ1172" s="62" t="s">
        <v>985</v>
      </c>
      <c r="CA1172" s="62" t="s">
        <v>985</v>
      </c>
      <c r="CK1172" s="62" t="s">
        <v>986</v>
      </c>
      <c r="CL1172" s="62" t="s">
        <v>986</v>
      </c>
      <c r="CM1172" s="62" t="s">
        <v>986</v>
      </c>
      <c r="CN1172" s="62" t="s">
        <v>986</v>
      </c>
      <c r="CO1172" s="62" t="s">
        <v>986</v>
      </c>
      <c r="CP1172" s="62" t="s">
        <v>480</v>
      </c>
      <c r="CQ1172" s="62" t="s">
        <v>986</v>
      </c>
      <c r="CR1172" s="62" t="s">
        <v>985</v>
      </c>
      <c r="CS1172" s="62" t="s">
        <v>985</v>
      </c>
      <c r="CT1172" s="62" t="s">
        <v>985</v>
      </c>
      <c r="CU1172" s="62">
        <v>6</v>
      </c>
      <c r="CX1172" s="62">
        <v>2</v>
      </c>
      <c r="CY1172" s="62">
        <v>4</v>
      </c>
      <c r="CZ1172" s="62">
        <v>2</v>
      </c>
      <c r="DA1172" s="62">
        <v>4</v>
      </c>
      <c r="DC1172" s="62">
        <v>94</v>
      </c>
      <c r="DD1172" s="62" t="s">
        <v>987</v>
      </c>
      <c r="DE1172" s="62" t="s">
        <v>985</v>
      </c>
      <c r="DF1172" s="91">
        <v>0</v>
      </c>
      <c r="DH1172" s="189" t="s">
        <v>985</v>
      </c>
    </row>
    <row r="1173" spans="1:113">
      <c r="A1173" s="62" t="s">
        <v>1489</v>
      </c>
      <c r="B1173">
        <v>4</v>
      </c>
      <c r="C1173" s="90" t="s">
        <v>1489</v>
      </c>
      <c r="D1173" s="217" t="s">
        <v>1582</v>
      </c>
      <c r="E1173" t="s">
        <v>1582</v>
      </c>
      <c r="F1173" s="65">
        <v>1080</v>
      </c>
      <c r="G1173" s="65">
        <v>1080</v>
      </c>
      <c r="H1173" t="s">
        <v>480</v>
      </c>
      <c r="I1173" t="s">
        <v>480</v>
      </c>
      <c r="J1173" t="s">
        <v>480</v>
      </c>
      <c r="K1173" s="98">
        <v>1</v>
      </c>
      <c r="N1173" s="217" t="s">
        <v>1582</v>
      </c>
      <c r="P1173" s="217" t="s">
        <v>1545</v>
      </c>
      <c r="Q1173" s="88" t="s">
        <v>1545</v>
      </c>
      <c r="AU1173" s="67">
        <v>0</v>
      </c>
      <c r="AV1173" s="68">
        <v>2.99</v>
      </c>
      <c r="BB1173" s="196">
        <v>94</v>
      </c>
      <c r="BC1173" s="195">
        <v>65409940</v>
      </c>
      <c r="BD1173" s="196">
        <v>7</v>
      </c>
      <c r="BE1173" s="196">
        <v>97</v>
      </c>
      <c r="BG1173" s="70">
        <v>2911</v>
      </c>
      <c r="BN1173" s="62">
        <v>2</v>
      </c>
      <c r="BO1173" s="91" t="s">
        <v>985</v>
      </c>
      <c r="BP1173" s="91" t="s">
        <v>985</v>
      </c>
      <c r="BS1173" s="215" t="s">
        <v>118</v>
      </c>
      <c r="BV1173" s="194" t="s">
        <v>90</v>
      </c>
      <c r="BX1173" s="91" t="s">
        <v>986</v>
      </c>
      <c r="BY1173" s="91" t="s">
        <v>986</v>
      </c>
      <c r="BZ1173" s="62" t="s">
        <v>985</v>
      </c>
      <c r="CA1173" s="62" t="s">
        <v>985</v>
      </c>
      <c r="CK1173" s="62" t="s">
        <v>986</v>
      </c>
      <c r="CL1173" s="62" t="s">
        <v>986</v>
      </c>
      <c r="CM1173" s="62" t="s">
        <v>986</v>
      </c>
      <c r="CN1173" s="62" t="s">
        <v>986</v>
      </c>
      <c r="CO1173" s="62" t="s">
        <v>986</v>
      </c>
      <c r="CP1173" s="62" t="s">
        <v>480</v>
      </c>
      <c r="CQ1173" s="62" t="s">
        <v>986</v>
      </c>
      <c r="CR1173" s="62" t="s">
        <v>985</v>
      </c>
      <c r="CS1173" s="62" t="s">
        <v>985</v>
      </c>
      <c r="CT1173" s="62" t="s">
        <v>985</v>
      </c>
      <c r="CU1173" s="62">
        <v>6</v>
      </c>
      <c r="CX1173" s="62">
        <v>2</v>
      </c>
      <c r="CY1173" s="62">
        <v>4</v>
      </c>
      <c r="CZ1173" s="62">
        <v>2</v>
      </c>
      <c r="DA1173" s="62">
        <v>4</v>
      </c>
      <c r="DC1173" s="62">
        <v>94</v>
      </c>
      <c r="DD1173" s="62" t="s">
        <v>987</v>
      </c>
      <c r="DE1173" s="62" t="s">
        <v>985</v>
      </c>
      <c r="DF1173" s="91">
        <v>0</v>
      </c>
      <c r="DH1173" s="189" t="s">
        <v>985</v>
      </c>
    </row>
    <row r="1174" spans="1:113">
      <c r="A1174" s="62" t="s">
        <v>1490</v>
      </c>
      <c r="B1174">
        <v>8</v>
      </c>
      <c r="C1174" s="90" t="s">
        <v>1490</v>
      </c>
      <c r="D1174" s="217" t="s">
        <v>1583</v>
      </c>
      <c r="E1174" t="s">
        <v>1583</v>
      </c>
      <c r="F1174" s="65">
        <v>1080</v>
      </c>
      <c r="G1174" s="65">
        <v>1080</v>
      </c>
      <c r="H1174" t="s">
        <v>480</v>
      </c>
      <c r="I1174" t="s">
        <v>480</v>
      </c>
      <c r="J1174" t="s">
        <v>480</v>
      </c>
      <c r="K1174" s="98">
        <v>1</v>
      </c>
      <c r="N1174" s="217" t="s">
        <v>1583</v>
      </c>
      <c r="P1174" s="217" t="s">
        <v>1546</v>
      </c>
      <c r="Q1174" s="88" t="s">
        <v>1546</v>
      </c>
      <c r="AU1174" s="67">
        <v>0</v>
      </c>
      <c r="AV1174" s="68">
        <v>2.99</v>
      </c>
      <c r="BB1174" s="196">
        <v>94</v>
      </c>
      <c r="BC1174" s="195">
        <v>65409940</v>
      </c>
      <c r="BD1174" s="196">
        <v>7</v>
      </c>
      <c r="BE1174" s="196">
        <v>97</v>
      </c>
      <c r="BG1174" s="70">
        <v>2911</v>
      </c>
      <c r="BN1174" s="62">
        <v>2</v>
      </c>
      <c r="BO1174" s="91" t="s">
        <v>985</v>
      </c>
      <c r="BP1174" s="91" t="s">
        <v>985</v>
      </c>
      <c r="BS1174" s="215" t="s">
        <v>118</v>
      </c>
      <c r="BV1174" s="194" t="s">
        <v>90</v>
      </c>
      <c r="BX1174" s="91" t="s">
        <v>986</v>
      </c>
      <c r="BY1174" s="91" t="s">
        <v>986</v>
      </c>
      <c r="BZ1174" s="62" t="s">
        <v>985</v>
      </c>
      <c r="CA1174" s="62" t="s">
        <v>985</v>
      </c>
      <c r="CK1174" s="62" t="s">
        <v>986</v>
      </c>
      <c r="CL1174" s="62" t="s">
        <v>986</v>
      </c>
      <c r="CM1174" s="62" t="s">
        <v>986</v>
      </c>
      <c r="CN1174" s="62" t="s">
        <v>986</v>
      </c>
      <c r="CO1174" s="62" t="s">
        <v>986</v>
      </c>
      <c r="CP1174" s="62" t="s">
        <v>480</v>
      </c>
      <c r="CQ1174" s="62" t="s">
        <v>986</v>
      </c>
      <c r="CR1174" s="62" t="s">
        <v>985</v>
      </c>
      <c r="CS1174" s="62" t="s">
        <v>985</v>
      </c>
      <c r="CT1174" s="62" t="s">
        <v>985</v>
      </c>
      <c r="CU1174" s="62">
        <v>6</v>
      </c>
      <c r="CX1174" s="62">
        <v>2</v>
      </c>
      <c r="CY1174" s="62">
        <v>4</v>
      </c>
      <c r="CZ1174" s="62">
        <v>2</v>
      </c>
      <c r="DA1174" s="62">
        <v>4</v>
      </c>
      <c r="DC1174" s="62">
        <v>94</v>
      </c>
      <c r="DD1174" s="62" t="s">
        <v>987</v>
      </c>
      <c r="DE1174" s="62" t="s">
        <v>985</v>
      </c>
      <c r="DF1174" s="91">
        <v>0</v>
      </c>
      <c r="DH1174" s="189" t="s">
        <v>985</v>
      </c>
    </row>
    <row r="1175" spans="1:113">
      <c r="A1175" s="62" t="s">
        <v>1491</v>
      </c>
      <c r="B1175">
        <v>9</v>
      </c>
      <c r="C1175" s="90" t="s">
        <v>1491</v>
      </c>
      <c r="D1175" s="217" t="s">
        <v>1584</v>
      </c>
      <c r="E1175" t="s">
        <v>1584</v>
      </c>
      <c r="F1175" s="65">
        <v>1080</v>
      </c>
      <c r="G1175" s="65">
        <v>1080</v>
      </c>
      <c r="H1175" t="s">
        <v>480</v>
      </c>
      <c r="I1175" t="s">
        <v>480</v>
      </c>
      <c r="J1175" t="s">
        <v>480</v>
      </c>
      <c r="K1175" s="98">
        <v>1</v>
      </c>
      <c r="N1175" s="217" t="s">
        <v>1584</v>
      </c>
      <c r="P1175" s="217" t="s">
        <v>1547</v>
      </c>
      <c r="Q1175" s="88" t="s">
        <v>1547</v>
      </c>
      <c r="AU1175" s="67">
        <v>0</v>
      </c>
      <c r="AV1175" s="68">
        <v>2.99</v>
      </c>
      <c r="BB1175" s="196">
        <v>94</v>
      </c>
      <c r="BC1175" s="195">
        <v>65409940</v>
      </c>
      <c r="BD1175" s="196">
        <v>7</v>
      </c>
      <c r="BE1175" s="196">
        <v>97</v>
      </c>
      <c r="BG1175" s="70">
        <v>2911</v>
      </c>
      <c r="BN1175" s="62">
        <v>2</v>
      </c>
      <c r="BO1175" s="91" t="s">
        <v>985</v>
      </c>
      <c r="BP1175" s="91" t="s">
        <v>985</v>
      </c>
      <c r="BS1175" s="215" t="s">
        <v>118</v>
      </c>
      <c r="BV1175" s="194" t="s">
        <v>90</v>
      </c>
      <c r="BX1175" s="91" t="s">
        <v>986</v>
      </c>
      <c r="BY1175" s="91" t="s">
        <v>986</v>
      </c>
      <c r="BZ1175" s="62" t="s">
        <v>985</v>
      </c>
      <c r="CA1175" s="62" t="s">
        <v>985</v>
      </c>
      <c r="CK1175" s="62" t="s">
        <v>986</v>
      </c>
      <c r="CL1175" s="62" t="s">
        <v>986</v>
      </c>
      <c r="CM1175" s="62" t="s">
        <v>986</v>
      </c>
      <c r="CN1175" s="62" t="s">
        <v>986</v>
      </c>
      <c r="CO1175" s="62" t="s">
        <v>986</v>
      </c>
      <c r="CP1175" s="62" t="s">
        <v>480</v>
      </c>
      <c r="CQ1175" s="62" t="s">
        <v>986</v>
      </c>
      <c r="CR1175" s="62" t="s">
        <v>985</v>
      </c>
      <c r="CS1175" s="62" t="s">
        <v>985</v>
      </c>
      <c r="CT1175" s="62" t="s">
        <v>985</v>
      </c>
      <c r="CU1175" s="62">
        <v>6</v>
      </c>
      <c r="CX1175" s="62">
        <v>2</v>
      </c>
      <c r="CY1175" s="62">
        <v>4</v>
      </c>
      <c r="CZ1175" s="62">
        <v>2</v>
      </c>
      <c r="DA1175" s="62">
        <v>4</v>
      </c>
      <c r="DC1175" s="62">
        <v>94</v>
      </c>
      <c r="DD1175" s="62" t="s">
        <v>987</v>
      </c>
      <c r="DE1175" s="62" t="s">
        <v>985</v>
      </c>
      <c r="DF1175" s="91">
        <v>0</v>
      </c>
      <c r="DH1175" s="189" t="s">
        <v>985</v>
      </c>
    </row>
    <row r="1176" spans="1:113">
      <c r="A1176" s="62" t="s">
        <v>1492</v>
      </c>
      <c r="B1176">
        <v>6</v>
      </c>
      <c r="C1176" s="90" t="s">
        <v>1492</v>
      </c>
      <c r="D1176" s="217" t="s">
        <v>1585</v>
      </c>
      <c r="E1176" t="s">
        <v>1585</v>
      </c>
      <c r="F1176" s="65">
        <v>1080</v>
      </c>
      <c r="G1176" s="65">
        <v>1080</v>
      </c>
      <c r="H1176" t="s">
        <v>480</v>
      </c>
      <c r="I1176" t="s">
        <v>480</v>
      </c>
      <c r="J1176" t="s">
        <v>480</v>
      </c>
      <c r="K1176" s="98">
        <v>1</v>
      </c>
      <c r="N1176" s="217" t="s">
        <v>1585</v>
      </c>
      <c r="P1176" s="217" t="s">
        <v>1548</v>
      </c>
      <c r="Q1176" s="88" t="s">
        <v>1548</v>
      </c>
      <c r="AU1176" s="67">
        <v>0</v>
      </c>
      <c r="AV1176" s="68">
        <v>2.99</v>
      </c>
      <c r="BB1176" s="196">
        <v>94</v>
      </c>
      <c r="BC1176" s="195">
        <v>65409940</v>
      </c>
      <c r="BD1176" s="196">
        <v>7</v>
      </c>
      <c r="BE1176" s="196">
        <v>97</v>
      </c>
      <c r="BG1176" s="70">
        <v>2911</v>
      </c>
      <c r="BN1176" s="62">
        <v>2</v>
      </c>
      <c r="BO1176" s="91" t="s">
        <v>985</v>
      </c>
      <c r="BP1176" s="91" t="s">
        <v>985</v>
      </c>
      <c r="BS1176" s="215" t="s">
        <v>118</v>
      </c>
      <c r="BV1176" s="194" t="s">
        <v>90</v>
      </c>
      <c r="BX1176" s="91" t="s">
        <v>986</v>
      </c>
      <c r="BY1176" s="91" t="s">
        <v>986</v>
      </c>
      <c r="BZ1176" s="62" t="s">
        <v>985</v>
      </c>
      <c r="CA1176" s="62" t="s">
        <v>985</v>
      </c>
      <c r="CK1176" s="62" t="s">
        <v>986</v>
      </c>
      <c r="CL1176" s="62" t="s">
        <v>986</v>
      </c>
      <c r="CM1176" s="62" t="s">
        <v>986</v>
      </c>
      <c r="CN1176" s="62" t="s">
        <v>986</v>
      </c>
      <c r="CO1176" s="62" t="s">
        <v>986</v>
      </c>
      <c r="CP1176" s="62" t="s">
        <v>480</v>
      </c>
      <c r="CQ1176" s="62" t="s">
        <v>986</v>
      </c>
      <c r="CR1176" s="62" t="s">
        <v>985</v>
      </c>
      <c r="CS1176" s="62" t="s">
        <v>985</v>
      </c>
      <c r="CT1176" s="62" t="s">
        <v>985</v>
      </c>
      <c r="CU1176" s="62">
        <v>6</v>
      </c>
      <c r="CX1176" s="62">
        <v>2</v>
      </c>
      <c r="CY1176" s="62">
        <v>4</v>
      </c>
      <c r="CZ1176" s="62">
        <v>2</v>
      </c>
      <c r="DA1176" s="62">
        <v>4</v>
      </c>
      <c r="DC1176" s="62">
        <v>94</v>
      </c>
      <c r="DD1176" s="62" t="s">
        <v>987</v>
      </c>
      <c r="DE1176" s="62" t="s">
        <v>985</v>
      </c>
      <c r="DF1176" s="91">
        <v>0</v>
      </c>
      <c r="DH1176" s="189" t="s">
        <v>985</v>
      </c>
    </row>
    <row r="1177" spans="1:113">
      <c r="A1177" s="62" t="s">
        <v>1493</v>
      </c>
      <c r="B1177">
        <v>5</v>
      </c>
      <c r="C1177" s="90" t="s">
        <v>1493</v>
      </c>
      <c r="D1177" s="217" t="s">
        <v>1586</v>
      </c>
      <c r="E1177" t="s">
        <v>1586</v>
      </c>
      <c r="F1177" s="65">
        <v>1080</v>
      </c>
      <c r="G1177" s="65">
        <v>1080</v>
      </c>
      <c r="H1177" t="s">
        <v>480</v>
      </c>
      <c r="I1177" t="s">
        <v>480</v>
      </c>
      <c r="J1177" t="s">
        <v>480</v>
      </c>
      <c r="K1177" s="98">
        <v>1</v>
      </c>
      <c r="N1177" s="217" t="s">
        <v>1586</v>
      </c>
      <c r="P1177" s="217" t="s">
        <v>1549</v>
      </c>
      <c r="Q1177" s="88" t="s">
        <v>1549</v>
      </c>
      <c r="AU1177" s="67">
        <v>0</v>
      </c>
      <c r="AV1177" s="68">
        <v>2.99</v>
      </c>
      <c r="BB1177" s="196">
        <v>94</v>
      </c>
      <c r="BC1177" s="195">
        <v>65409940</v>
      </c>
      <c r="BD1177" s="196">
        <v>7</v>
      </c>
      <c r="BE1177" s="196">
        <v>97</v>
      </c>
      <c r="BG1177" s="70">
        <v>2911</v>
      </c>
      <c r="BN1177" s="62">
        <v>2</v>
      </c>
      <c r="BO1177" s="91" t="s">
        <v>985</v>
      </c>
      <c r="BP1177" s="91" t="s">
        <v>985</v>
      </c>
      <c r="BS1177" s="215" t="s">
        <v>118</v>
      </c>
      <c r="BV1177" s="194" t="s">
        <v>90</v>
      </c>
      <c r="BX1177" s="91" t="s">
        <v>986</v>
      </c>
      <c r="BY1177" s="91" t="s">
        <v>986</v>
      </c>
      <c r="BZ1177" s="62" t="s">
        <v>985</v>
      </c>
      <c r="CA1177" s="62" t="s">
        <v>985</v>
      </c>
      <c r="CK1177" s="62" t="s">
        <v>986</v>
      </c>
      <c r="CL1177" s="62" t="s">
        <v>986</v>
      </c>
      <c r="CM1177" s="62" t="s">
        <v>986</v>
      </c>
      <c r="CN1177" s="62" t="s">
        <v>986</v>
      </c>
      <c r="CO1177" s="62" t="s">
        <v>986</v>
      </c>
      <c r="CP1177" s="62" t="s">
        <v>480</v>
      </c>
      <c r="CQ1177" s="62" t="s">
        <v>986</v>
      </c>
      <c r="CR1177" s="62" t="s">
        <v>985</v>
      </c>
      <c r="CS1177" s="62" t="s">
        <v>985</v>
      </c>
      <c r="CT1177" s="62" t="s">
        <v>985</v>
      </c>
      <c r="CU1177" s="62">
        <v>6</v>
      </c>
      <c r="CX1177" s="62">
        <v>2</v>
      </c>
      <c r="CY1177" s="62">
        <v>4</v>
      </c>
      <c r="CZ1177" s="62">
        <v>2</v>
      </c>
      <c r="DA1177" s="62">
        <v>4</v>
      </c>
      <c r="DC1177" s="62">
        <v>94</v>
      </c>
      <c r="DD1177" s="62" t="s">
        <v>987</v>
      </c>
      <c r="DE1177" s="62" t="s">
        <v>985</v>
      </c>
      <c r="DF1177" s="91">
        <v>0</v>
      </c>
      <c r="DH1177" s="189" t="s">
        <v>985</v>
      </c>
    </row>
    <row r="1178" spans="1:113">
      <c r="A1178" s="62" t="s">
        <v>1494</v>
      </c>
      <c r="B1178">
        <v>9</v>
      </c>
      <c r="C1178" s="90" t="s">
        <v>1494</v>
      </c>
      <c r="D1178" s="217" t="s">
        <v>1587</v>
      </c>
      <c r="E1178" t="s">
        <v>1587</v>
      </c>
      <c r="F1178" s="65">
        <v>1080</v>
      </c>
      <c r="G1178" s="65">
        <v>1080</v>
      </c>
      <c r="H1178" t="s">
        <v>480</v>
      </c>
      <c r="I1178" t="s">
        <v>480</v>
      </c>
      <c r="J1178" t="s">
        <v>480</v>
      </c>
      <c r="K1178" s="98">
        <v>1</v>
      </c>
      <c r="N1178" s="217" t="s">
        <v>1587</v>
      </c>
      <c r="P1178" s="217" t="s">
        <v>1550</v>
      </c>
      <c r="Q1178" s="88" t="s">
        <v>1550</v>
      </c>
      <c r="AU1178" s="67">
        <v>0</v>
      </c>
      <c r="AV1178" s="68">
        <v>2.99</v>
      </c>
      <c r="BB1178" s="196">
        <v>94</v>
      </c>
      <c r="BC1178" s="195">
        <v>65409940</v>
      </c>
      <c r="BD1178" s="196">
        <v>7</v>
      </c>
      <c r="BE1178" s="196">
        <v>97</v>
      </c>
      <c r="BG1178" s="70">
        <v>2911</v>
      </c>
      <c r="BN1178" s="62">
        <v>2</v>
      </c>
      <c r="BO1178" s="91" t="s">
        <v>985</v>
      </c>
      <c r="BP1178" s="91" t="s">
        <v>985</v>
      </c>
      <c r="BS1178" s="215" t="s">
        <v>118</v>
      </c>
      <c r="BV1178" s="194" t="s">
        <v>90</v>
      </c>
      <c r="BX1178" s="91" t="s">
        <v>986</v>
      </c>
      <c r="BY1178" s="91" t="s">
        <v>986</v>
      </c>
      <c r="BZ1178" s="62" t="s">
        <v>985</v>
      </c>
      <c r="CA1178" s="62" t="s">
        <v>985</v>
      </c>
      <c r="CK1178" s="62" t="s">
        <v>986</v>
      </c>
      <c r="CL1178" s="62" t="s">
        <v>986</v>
      </c>
      <c r="CM1178" s="62" t="s">
        <v>986</v>
      </c>
      <c r="CN1178" s="62" t="s">
        <v>986</v>
      </c>
      <c r="CO1178" s="62" t="s">
        <v>986</v>
      </c>
      <c r="CP1178" s="62" t="s">
        <v>480</v>
      </c>
      <c r="CQ1178" s="62" t="s">
        <v>986</v>
      </c>
      <c r="CR1178" s="62" t="s">
        <v>985</v>
      </c>
      <c r="CS1178" s="62" t="s">
        <v>985</v>
      </c>
      <c r="CT1178" s="62" t="s">
        <v>985</v>
      </c>
      <c r="CU1178" s="62">
        <v>6</v>
      </c>
      <c r="CX1178" s="62">
        <v>2</v>
      </c>
      <c r="CY1178" s="62">
        <v>4</v>
      </c>
      <c r="CZ1178" s="62">
        <v>2</v>
      </c>
      <c r="DA1178" s="62">
        <v>4</v>
      </c>
      <c r="DC1178" s="62">
        <v>94</v>
      </c>
      <c r="DD1178" s="62" t="s">
        <v>987</v>
      </c>
      <c r="DE1178" s="62" t="s">
        <v>985</v>
      </c>
      <c r="DF1178" s="91">
        <v>0</v>
      </c>
      <c r="DH1178" s="189" t="s">
        <v>985</v>
      </c>
    </row>
    <row r="1179" spans="1:113">
      <c r="A1179" s="62" t="s">
        <v>1495</v>
      </c>
      <c r="B1179">
        <v>8</v>
      </c>
      <c r="C1179" s="90" t="s">
        <v>1495</v>
      </c>
      <c r="D1179" s="217" t="s">
        <v>1565</v>
      </c>
      <c r="E1179" t="s">
        <v>1565</v>
      </c>
      <c r="F1179" s="65">
        <v>1080</v>
      </c>
      <c r="G1179" s="65">
        <v>1080</v>
      </c>
      <c r="H1179" t="s">
        <v>480</v>
      </c>
      <c r="I1179" t="s">
        <v>480</v>
      </c>
      <c r="J1179" t="s">
        <v>480</v>
      </c>
      <c r="K1179" s="98">
        <v>1</v>
      </c>
      <c r="N1179" s="217" t="s">
        <v>1565</v>
      </c>
      <c r="P1179" s="217" t="s">
        <v>1551</v>
      </c>
      <c r="Q1179" s="88" t="s">
        <v>1551</v>
      </c>
      <c r="AU1179" s="67">
        <v>0</v>
      </c>
      <c r="AV1179" s="68">
        <v>2.99</v>
      </c>
      <c r="BB1179" s="196">
        <v>94</v>
      </c>
      <c r="BC1179" s="195">
        <v>65409940</v>
      </c>
      <c r="BD1179" s="196">
        <v>7</v>
      </c>
      <c r="BE1179" s="196">
        <v>97</v>
      </c>
      <c r="BG1179" s="70">
        <v>2911</v>
      </c>
      <c r="BN1179" s="62">
        <v>2</v>
      </c>
      <c r="BO1179" s="91" t="s">
        <v>985</v>
      </c>
      <c r="BP1179" s="91" t="s">
        <v>985</v>
      </c>
      <c r="BS1179" s="215" t="s">
        <v>118</v>
      </c>
      <c r="BV1179" s="194" t="s">
        <v>90</v>
      </c>
      <c r="BX1179" s="91" t="s">
        <v>986</v>
      </c>
      <c r="BY1179" s="91" t="s">
        <v>986</v>
      </c>
      <c r="BZ1179" s="62" t="s">
        <v>985</v>
      </c>
      <c r="CA1179" s="62" t="s">
        <v>985</v>
      </c>
      <c r="CK1179" s="62" t="s">
        <v>986</v>
      </c>
      <c r="CL1179" s="62" t="s">
        <v>986</v>
      </c>
      <c r="CM1179" s="62" t="s">
        <v>986</v>
      </c>
      <c r="CN1179" s="62" t="s">
        <v>986</v>
      </c>
      <c r="CO1179" s="62" t="s">
        <v>986</v>
      </c>
      <c r="CP1179" s="62" t="s">
        <v>480</v>
      </c>
      <c r="CQ1179" s="62" t="s">
        <v>986</v>
      </c>
      <c r="CR1179" s="62" t="s">
        <v>985</v>
      </c>
      <c r="CS1179" s="62" t="s">
        <v>985</v>
      </c>
      <c r="CT1179" s="62" t="s">
        <v>985</v>
      </c>
      <c r="CU1179" s="62">
        <v>6</v>
      </c>
      <c r="CX1179" s="62">
        <v>2</v>
      </c>
      <c r="CY1179" s="62">
        <v>4</v>
      </c>
      <c r="CZ1179" s="62">
        <v>2</v>
      </c>
      <c r="DA1179" s="62">
        <v>4</v>
      </c>
      <c r="DC1179" s="62">
        <v>94</v>
      </c>
      <c r="DD1179" s="62" t="s">
        <v>987</v>
      </c>
      <c r="DE1179" s="62" t="s">
        <v>985</v>
      </c>
      <c r="DF1179" s="91">
        <v>0</v>
      </c>
      <c r="DH1179" s="189" t="s">
        <v>985</v>
      </c>
    </row>
    <row r="1180" spans="1:113">
      <c r="A1180" s="62" t="s">
        <v>1853</v>
      </c>
      <c r="B1180">
        <v>4</v>
      </c>
      <c r="C1180" s="90" t="s">
        <v>1853</v>
      </c>
      <c r="D1180" s="217" t="s">
        <v>1979</v>
      </c>
      <c r="E1180" t="s">
        <v>1979</v>
      </c>
      <c r="F1180" s="65">
        <v>1080</v>
      </c>
      <c r="G1180" s="65">
        <v>1080</v>
      </c>
      <c r="H1180" t="s">
        <v>480</v>
      </c>
      <c r="I1180" t="s">
        <v>480</v>
      </c>
      <c r="J1180" t="s">
        <v>480</v>
      </c>
      <c r="K1180" s="98">
        <v>1</v>
      </c>
      <c r="N1180" s="217" t="s">
        <v>1959</v>
      </c>
      <c r="P1180" s="217" t="s">
        <v>1936</v>
      </c>
      <c r="Q1180" s="88" t="s">
        <v>1936</v>
      </c>
      <c r="AU1180" s="67">
        <v>0</v>
      </c>
      <c r="AV1180" s="68">
        <v>2.99</v>
      </c>
      <c r="BB1180" s="196">
        <v>94</v>
      </c>
      <c r="BC1180" s="195">
        <v>65409940</v>
      </c>
      <c r="BD1180" s="196">
        <v>7</v>
      </c>
      <c r="BE1180" s="196">
        <v>97</v>
      </c>
      <c r="BG1180" s="70">
        <v>2937</v>
      </c>
      <c r="BN1180" s="62">
        <v>2</v>
      </c>
      <c r="BO1180" s="91" t="s">
        <v>985</v>
      </c>
      <c r="BP1180" s="91" t="s">
        <v>985</v>
      </c>
      <c r="BS1180" s="231" t="s">
        <v>118</v>
      </c>
      <c r="BV1180" s="194" t="s">
        <v>90</v>
      </c>
      <c r="BX1180" s="91" t="s">
        <v>986</v>
      </c>
      <c r="BY1180" s="91" t="s">
        <v>986</v>
      </c>
      <c r="BZ1180" s="62" t="s">
        <v>985</v>
      </c>
      <c r="CA1180" s="62" t="s">
        <v>985</v>
      </c>
      <c r="CK1180" s="62" t="s">
        <v>986</v>
      </c>
      <c r="CL1180" s="62" t="s">
        <v>986</v>
      </c>
      <c r="CM1180" s="62" t="s">
        <v>986</v>
      </c>
      <c r="CN1180" s="62" t="s">
        <v>986</v>
      </c>
      <c r="CO1180" s="62" t="s">
        <v>986</v>
      </c>
      <c r="CP1180" s="62" t="s">
        <v>480</v>
      </c>
      <c r="CQ1180" s="62" t="s">
        <v>986</v>
      </c>
      <c r="CR1180" s="62" t="s">
        <v>985</v>
      </c>
      <c r="CS1180" s="62" t="s">
        <v>985</v>
      </c>
      <c r="CT1180" s="62" t="s">
        <v>985</v>
      </c>
      <c r="CU1180" s="62">
        <v>6</v>
      </c>
      <c r="CX1180" s="62">
        <v>2</v>
      </c>
      <c r="CY1180" s="62">
        <v>4</v>
      </c>
      <c r="CZ1180" s="62">
        <v>2</v>
      </c>
      <c r="DA1180" s="62">
        <v>4</v>
      </c>
      <c r="DC1180" s="62">
        <v>94</v>
      </c>
      <c r="DD1180" s="62" t="s">
        <v>987</v>
      </c>
      <c r="DE1180" s="62" t="s">
        <v>985</v>
      </c>
      <c r="DF1180" s="91">
        <v>0</v>
      </c>
      <c r="DH1180" s="189" t="s">
        <v>985</v>
      </c>
    </row>
    <row r="1181" spans="1:113">
      <c r="A1181" s="62" t="s">
        <v>1854</v>
      </c>
      <c r="B1181">
        <v>4</v>
      </c>
      <c r="C1181" s="90" t="s">
        <v>1854</v>
      </c>
      <c r="D1181" s="217" t="s">
        <v>1978</v>
      </c>
      <c r="E1181" t="s">
        <v>1978</v>
      </c>
      <c r="F1181" s="65">
        <v>1080</v>
      </c>
      <c r="G1181" s="65">
        <v>1080</v>
      </c>
      <c r="H1181" t="s">
        <v>480</v>
      </c>
      <c r="I1181" t="s">
        <v>480</v>
      </c>
      <c r="J1181" t="s">
        <v>480</v>
      </c>
      <c r="K1181" s="98">
        <v>1</v>
      </c>
      <c r="N1181" s="217" t="s">
        <v>1959</v>
      </c>
      <c r="P1181" s="217" t="s">
        <v>1935</v>
      </c>
      <c r="Q1181" s="88" t="s">
        <v>1935</v>
      </c>
      <c r="AU1181" s="67">
        <v>0</v>
      </c>
      <c r="AV1181" s="68">
        <v>1.99</v>
      </c>
      <c r="BB1181" s="196">
        <v>94</v>
      </c>
      <c r="BC1181" s="195">
        <v>65409940</v>
      </c>
      <c r="BD1181" s="196">
        <v>7</v>
      </c>
      <c r="BE1181" s="196">
        <v>97</v>
      </c>
      <c r="BG1181" s="70">
        <v>2937</v>
      </c>
      <c r="BN1181" s="62">
        <v>2</v>
      </c>
      <c r="BO1181" s="91" t="s">
        <v>985</v>
      </c>
      <c r="BP1181" s="91" t="s">
        <v>985</v>
      </c>
      <c r="BS1181" s="215" t="s">
        <v>118</v>
      </c>
      <c r="BV1181" s="194" t="s">
        <v>90</v>
      </c>
      <c r="BX1181" s="91" t="s">
        <v>986</v>
      </c>
      <c r="BY1181" s="91" t="s">
        <v>986</v>
      </c>
      <c r="BZ1181" s="62" t="s">
        <v>985</v>
      </c>
      <c r="CA1181" s="62" t="s">
        <v>985</v>
      </c>
      <c r="CK1181" s="62" t="s">
        <v>986</v>
      </c>
      <c r="CL1181" s="62" t="s">
        <v>986</v>
      </c>
      <c r="CM1181" s="62" t="s">
        <v>986</v>
      </c>
      <c r="CN1181" s="62" t="s">
        <v>986</v>
      </c>
      <c r="CO1181" s="62" t="s">
        <v>986</v>
      </c>
      <c r="CP1181" s="62" t="s">
        <v>480</v>
      </c>
      <c r="CQ1181" s="62" t="s">
        <v>986</v>
      </c>
      <c r="CR1181" s="62" t="s">
        <v>985</v>
      </c>
      <c r="CS1181" s="62" t="s">
        <v>985</v>
      </c>
      <c r="CT1181" s="62" t="s">
        <v>985</v>
      </c>
      <c r="CU1181" s="62">
        <v>6</v>
      </c>
      <c r="CX1181" s="62">
        <v>2</v>
      </c>
      <c r="CY1181" s="62">
        <v>4</v>
      </c>
      <c r="CZ1181" s="62">
        <v>2</v>
      </c>
      <c r="DA1181" s="62">
        <v>4</v>
      </c>
      <c r="DC1181" s="62">
        <v>94</v>
      </c>
      <c r="DD1181" s="62" t="s">
        <v>987</v>
      </c>
      <c r="DE1181" s="62" t="s">
        <v>985</v>
      </c>
      <c r="DF1181" s="91">
        <v>0</v>
      </c>
      <c r="DH1181" s="189" t="s">
        <v>985</v>
      </c>
    </row>
    <row r="1182" spans="1:113">
      <c r="A1182" s="62" t="s">
        <v>2949</v>
      </c>
      <c r="B1182" s="342">
        <v>3</v>
      </c>
      <c r="C1182" s="344" t="s">
        <v>2949</v>
      </c>
      <c r="D1182" s="344" t="s">
        <v>2918</v>
      </c>
      <c r="E1182" s="344" t="s">
        <v>2918</v>
      </c>
      <c r="F1182" s="330">
        <v>1080</v>
      </c>
      <c r="G1182" s="330">
        <v>1080</v>
      </c>
      <c r="H1182" s="342" t="s">
        <v>480</v>
      </c>
      <c r="I1182" s="342" t="s">
        <v>480</v>
      </c>
      <c r="J1182" s="336" t="s">
        <v>480</v>
      </c>
      <c r="K1182" s="346">
        <v>1</v>
      </c>
      <c r="L1182" s="347"/>
      <c r="M1182" s="347"/>
      <c r="N1182" s="348" t="s">
        <v>2919</v>
      </c>
      <c r="O1182" s="348" t="s">
        <v>2919</v>
      </c>
      <c r="P1182" s="348" t="s">
        <v>2848</v>
      </c>
      <c r="Q1182" s="348" t="s">
        <v>2848</v>
      </c>
      <c r="R1182" s="335">
        <v>317490</v>
      </c>
      <c r="S1182" s="347"/>
      <c r="T1182" s="347"/>
      <c r="U1182" s="335"/>
      <c r="V1182" s="341"/>
      <c r="W1182" s="342">
        <v>1</v>
      </c>
      <c r="X1182" s="330">
        <v>1</v>
      </c>
      <c r="Y1182" s="330">
        <v>1</v>
      </c>
      <c r="Z1182" s="330">
        <v>1</v>
      </c>
      <c r="AA1182" s="350">
        <v>1</v>
      </c>
      <c r="AB1182" s="335"/>
      <c r="AC1182" s="341"/>
      <c r="AD1182" s="342">
        <v>1</v>
      </c>
      <c r="AE1182" s="330">
        <v>1</v>
      </c>
      <c r="AF1182" s="330">
        <v>1</v>
      </c>
      <c r="AG1182" s="330">
        <v>1</v>
      </c>
      <c r="AH1182" s="350">
        <v>1</v>
      </c>
      <c r="AI1182" s="335"/>
      <c r="AJ1182" s="343"/>
      <c r="AK1182" s="343"/>
      <c r="AL1182" s="350"/>
      <c r="AM1182" s="350"/>
      <c r="AN1182" s="350"/>
      <c r="AO1182" s="335"/>
      <c r="AP1182" s="335"/>
      <c r="AQ1182" s="335"/>
      <c r="AR1182" s="335"/>
      <c r="AS1182" s="335"/>
      <c r="AT1182" s="335"/>
      <c r="AU1182" s="333" t="s">
        <v>2822</v>
      </c>
      <c r="AV1182" s="334">
        <v>1</v>
      </c>
      <c r="AW1182" s="333">
        <v>0</v>
      </c>
      <c r="AX1182" s="334"/>
      <c r="AY1182" s="334"/>
      <c r="AZ1182" s="335"/>
      <c r="BA1182" s="335"/>
      <c r="BB1182" s="196">
        <v>94</v>
      </c>
      <c r="BC1182" s="195">
        <v>65409940</v>
      </c>
      <c r="BD1182" s="196">
        <v>7</v>
      </c>
      <c r="BE1182" s="196">
        <v>97</v>
      </c>
      <c r="BF1182" s="196"/>
      <c r="BG1182" s="351">
        <v>1201</v>
      </c>
      <c r="BH1182" s="352"/>
      <c r="BI1182" s="352"/>
      <c r="BJ1182" s="353"/>
      <c r="BK1182" s="354"/>
      <c r="BL1182" s="388">
        <v>42345</v>
      </c>
      <c r="BM1182" s="388">
        <v>54788</v>
      </c>
      <c r="BN1182" s="335">
        <v>2</v>
      </c>
      <c r="BO1182" s="336" t="s">
        <v>985</v>
      </c>
      <c r="BP1182" s="336" t="s">
        <v>985</v>
      </c>
      <c r="BQ1182" s="336"/>
      <c r="BR1182" s="336"/>
      <c r="BS1182" s="336" t="s">
        <v>118</v>
      </c>
      <c r="BT1182" s="335"/>
      <c r="BU1182" s="335"/>
      <c r="BV1182" s="336" t="s">
        <v>90</v>
      </c>
      <c r="BW1182" s="347"/>
      <c r="BX1182" s="336" t="s">
        <v>986</v>
      </c>
      <c r="BY1182" s="336" t="s">
        <v>986</v>
      </c>
      <c r="BZ1182" s="335" t="s">
        <v>985</v>
      </c>
      <c r="CA1182" s="335" t="s">
        <v>985</v>
      </c>
      <c r="CB1182" s="347"/>
      <c r="CC1182" s="347"/>
      <c r="CD1182" s="352"/>
      <c r="CE1182" s="335"/>
      <c r="CF1182" s="335"/>
      <c r="CG1182" s="330">
        <v>1</v>
      </c>
      <c r="CH1182" s="330">
        <v>1</v>
      </c>
      <c r="CI1182" s="330">
        <v>1</v>
      </c>
      <c r="CJ1182" s="350">
        <v>1</v>
      </c>
      <c r="CK1182" s="335" t="s">
        <v>986</v>
      </c>
      <c r="CL1182" s="335" t="s">
        <v>986</v>
      </c>
      <c r="CM1182" s="335" t="s">
        <v>986</v>
      </c>
      <c r="CN1182" s="335" t="s">
        <v>986</v>
      </c>
      <c r="CO1182" s="335" t="s">
        <v>986</v>
      </c>
      <c r="CP1182" s="335" t="s">
        <v>480</v>
      </c>
      <c r="CQ1182" s="335" t="s">
        <v>986</v>
      </c>
      <c r="CR1182" s="335" t="s">
        <v>985</v>
      </c>
      <c r="CS1182" s="335" t="s">
        <v>985</v>
      </c>
      <c r="CT1182" s="335" t="s">
        <v>985</v>
      </c>
      <c r="CU1182" s="335">
        <v>6</v>
      </c>
      <c r="CV1182" s="335"/>
      <c r="CW1182" s="335"/>
      <c r="CX1182" s="335">
        <v>2</v>
      </c>
      <c r="CY1182" s="335">
        <v>4</v>
      </c>
      <c r="CZ1182" s="335">
        <v>2</v>
      </c>
      <c r="DA1182" s="335">
        <v>4</v>
      </c>
      <c r="DB1182" s="335"/>
      <c r="DC1182" s="335">
        <v>94</v>
      </c>
      <c r="DD1182" s="335" t="s">
        <v>987</v>
      </c>
      <c r="DE1182" s="335" t="s">
        <v>985</v>
      </c>
      <c r="DF1182" s="336">
        <v>0</v>
      </c>
      <c r="DG1182" s="336"/>
      <c r="DH1182" s="338" t="s">
        <v>985</v>
      </c>
      <c r="DI1182" s="339"/>
    </row>
    <row r="1183" spans="1:113">
      <c r="A1183" s="62" t="s">
        <v>1596</v>
      </c>
      <c r="B1183">
        <v>7</v>
      </c>
      <c r="C1183" s="90" t="s">
        <v>1596</v>
      </c>
      <c r="D1183" s="217" t="s">
        <v>1612</v>
      </c>
      <c r="E1183" t="s">
        <v>1612</v>
      </c>
      <c r="F1183" s="65">
        <v>1080</v>
      </c>
      <c r="G1183" s="65">
        <v>1080</v>
      </c>
      <c r="H1183" t="s">
        <v>480</v>
      </c>
      <c r="I1183" t="s">
        <v>480</v>
      </c>
      <c r="J1183" t="s">
        <v>480</v>
      </c>
      <c r="K1183" s="98">
        <v>1</v>
      </c>
      <c r="N1183" s="217" t="s">
        <v>1614</v>
      </c>
      <c r="P1183" s="56" t="s">
        <v>2424</v>
      </c>
      <c r="Q1183" s="88" t="s">
        <v>2424</v>
      </c>
      <c r="AU1183" s="67">
        <v>0</v>
      </c>
      <c r="AV1183" s="68">
        <v>6.99</v>
      </c>
      <c r="BB1183" s="196">
        <v>94</v>
      </c>
      <c r="BC1183" s="195">
        <v>65409940</v>
      </c>
      <c r="BD1183" s="196">
        <v>7</v>
      </c>
      <c r="BE1183" s="196">
        <v>97</v>
      </c>
      <c r="BG1183" s="70">
        <v>3311</v>
      </c>
      <c r="BN1183" s="62">
        <v>2</v>
      </c>
      <c r="BO1183" s="91" t="s">
        <v>985</v>
      </c>
      <c r="BP1183" s="91" t="s">
        <v>985</v>
      </c>
      <c r="BS1183" s="215" t="s">
        <v>118</v>
      </c>
      <c r="BV1183" s="194" t="s">
        <v>90</v>
      </c>
      <c r="BX1183" s="91" t="s">
        <v>986</v>
      </c>
      <c r="BY1183" s="91" t="s">
        <v>986</v>
      </c>
      <c r="BZ1183" s="62" t="s">
        <v>985</v>
      </c>
      <c r="CA1183" s="62" t="s">
        <v>985</v>
      </c>
      <c r="CK1183" s="62" t="s">
        <v>986</v>
      </c>
      <c r="CL1183" s="62" t="s">
        <v>986</v>
      </c>
      <c r="CM1183" s="62" t="s">
        <v>986</v>
      </c>
      <c r="CN1183" s="62" t="s">
        <v>986</v>
      </c>
      <c r="CO1183" s="62" t="s">
        <v>986</v>
      </c>
      <c r="CP1183" s="62" t="s">
        <v>480</v>
      </c>
      <c r="CQ1183" s="62" t="s">
        <v>986</v>
      </c>
      <c r="CR1183" s="62" t="s">
        <v>985</v>
      </c>
      <c r="CS1183" s="62" t="s">
        <v>985</v>
      </c>
      <c r="CT1183" s="62" t="s">
        <v>985</v>
      </c>
      <c r="CU1183" s="62">
        <v>6</v>
      </c>
      <c r="CX1183" s="62">
        <v>2</v>
      </c>
      <c r="CY1183" s="62">
        <v>4</v>
      </c>
      <c r="CZ1183" s="62">
        <v>2</v>
      </c>
      <c r="DA1183" s="62">
        <v>4</v>
      </c>
      <c r="DC1183" s="62">
        <v>94</v>
      </c>
      <c r="DD1183" s="62" t="s">
        <v>987</v>
      </c>
      <c r="DE1183" s="62" t="s">
        <v>985</v>
      </c>
      <c r="DF1183" s="91">
        <v>0</v>
      </c>
      <c r="DH1183" s="189" t="s">
        <v>985</v>
      </c>
    </row>
    <row r="1184" spans="1:113">
      <c r="A1184" s="62" t="s">
        <v>1997</v>
      </c>
      <c r="B1184" s="233">
        <v>1</v>
      </c>
      <c r="C1184" s="241" t="s">
        <v>1997</v>
      </c>
      <c r="D1184" s="233" t="s">
        <v>2049</v>
      </c>
      <c r="E1184" s="233" t="s">
        <v>2049</v>
      </c>
      <c r="F1184" s="234">
        <v>1080</v>
      </c>
      <c r="G1184" s="234">
        <v>1080</v>
      </c>
      <c r="H1184" s="233" t="s">
        <v>480</v>
      </c>
      <c r="I1184" s="233" t="s">
        <v>480</v>
      </c>
      <c r="J1184" s="233" t="s">
        <v>480</v>
      </c>
      <c r="K1184" s="235">
        <v>1</v>
      </c>
      <c r="L1184" s="236"/>
      <c r="M1184" s="236"/>
      <c r="N1184" s="233" t="s">
        <v>2068</v>
      </c>
      <c r="O1184" s="236"/>
      <c r="P1184" s="232" t="s">
        <v>2438</v>
      </c>
      <c r="Q1184" s="307" t="s">
        <v>2438</v>
      </c>
      <c r="R1184" s="200"/>
      <c r="S1184" s="236"/>
      <c r="T1184" s="236"/>
      <c r="U1184" s="237"/>
      <c r="V1184" s="238"/>
      <c r="W1184" s="239"/>
      <c r="X1184" s="234"/>
      <c r="Y1184" s="234"/>
      <c r="Z1184" s="234"/>
      <c r="AA1184" s="240"/>
      <c r="AB1184" s="200"/>
      <c r="AC1184" s="238"/>
      <c r="AD1184" s="200"/>
      <c r="AE1184" s="234"/>
      <c r="AF1184" s="234"/>
      <c r="AG1184" s="234"/>
      <c r="AH1184" s="240"/>
      <c r="AI1184" s="200"/>
      <c r="AJ1184" s="241"/>
      <c r="AK1184" s="241"/>
      <c r="AL1184" s="240"/>
      <c r="AM1184" s="240"/>
      <c r="AN1184" s="240"/>
      <c r="AO1184" s="200"/>
      <c r="AP1184" s="200"/>
      <c r="AQ1184" s="200"/>
      <c r="AR1184" s="200"/>
      <c r="AS1184" s="200"/>
      <c r="AT1184" s="200"/>
      <c r="AU1184" s="67">
        <v>0</v>
      </c>
      <c r="AV1184" s="243">
        <v>0.79</v>
      </c>
      <c r="AW1184" s="243"/>
      <c r="AX1184" s="243"/>
      <c r="AY1184" s="243"/>
      <c r="AZ1184" s="200"/>
      <c r="BA1184" s="200"/>
      <c r="BB1184" s="244">
        <v>94</v>
      </c>
      <c r="BC1184" s="245">
        <v>65409940</v>
      </c>
      <c r="BD1184" s="244">
        <v>7</v>
      </c>
      <c r="BE1184" s="244">
        <v>97</v>
      </c>
      <c r="BF1184" s="244"/>
      <c r="BG1184" s="70">
        <v>3303</v>
      </c>
      <c r="BH1184" s="247"/>
      <c r="BI1184" s="247"/>
      <c r="BJ1184" s="248"/>
      <c r="BK1184" s="249"/>
      <c r="BL1184" s="249"/>
      <c r="BM1184" s="249"/>
      <c r="BN1184" s="200">
        <v>2</v>
      </c>
      <c r="BO1184" s="250" t="s">
        <v>985</v>
      </c>
      <c r="BP1184" s="250" t="s">
        <v>985</v>
      </c>
      <c r="BQ1184" s="200"/>
      <c r="BR1184" s="200"/>
      <c r="BS1184" s="232" t="s">
        <v>127</v>
      </c>
      <c r="BT1184" s="200"/>
      <c r="BU1184" s="200"/>
      <c r="BV1184" s="250" t="s">
        <v>90</v>
      </c>
      <c r="BW1184" s="236"/>
      <c r="BX1184" s="250" t="s">
        <v>986</v>
      </c>
      <c r="BY1184" s="250" t="s">
        <v>986</v>
      </c>
      <c r="BZ1184" s="200" t="s">
        <v>985</v>
      </c>
      <c r="CA1184" s="200" t="s">
        <v>985</v>
      </c>
      <c r="CB1184" s="236"/>
      <c r="CC1184" s="236"/>
      <c r="CD1184" s="247"/>
      <c r="CE1184" s="200"/>
      <c r="CF1184" s="200"/>
      <c r="CG1184" s="200"/>
      <c r="CH1184" s="200"/>
      <c r="CI1184" s="200"/>
      <c r="CJ1184" s="200"/>
      <c r="CK1184" s="200" t="s">
        <v>986</v>
      </c>
      <c r="CL1184" s="200" t="s">
        <v>986</v>
      </c>
      <c r="CM1184" s="200" t="s">
        <v>986</v>
      </c>
      <c r="CN1184" s="200" t="s">
        <v>986</v>
      </c>
      <c r="CO1184" s="200" t="s">
        <v>986</v>
      </c>
      <c r="CP1184" s="200" t="s">
        <v>480</v>
      </c>
      <c r="CQ1184" s="200" t="s">
        <v>986</v>
      </c>
      <c r="CR1184" s="200" t="s">
        <v>985</v>
      </c>
      <c r="CS1184" s="200" t="s">
        <v>985</v>
      </c>
      <c r="CT1184" s="200" t="s">
        <v>985</v>
      </c>
      <c r="CU1184" s="200">
        <v>6</v>
      </c>
      <c r="CV1184" s="200"/>
      <c r="CW1184" s="200"/>
      <c r="CX1184" s="200">
        <v>2</v>
      </c>
      <c r="CY1184" s="200">
        <v>4</v>
      </c>
      <c r="CZ1184" s="200">
        <v>2</v>
      </c>
      <c r="DA1184" s="200">
        <v>4</v>
      </c>
      <c r="DB1184" s="200"/>
      <c r="DC1184" s="200">
        <v>94</v>
      </c>
      <c r="DD1184" s="200" t="s">
        <v>987</v>
      </c>
      <c r="DE1184" s="200" t="s">
        <v>985</v>
      </c>
      <c r="DF1184" s="250">
        <v>0</v>
      </c>
      <c r="DG1184" s="250"/>
      <c r="DH1184" s="251" t="s">
        <v>985</v>
      </c>
      <c r="DI1184" s="252"/>
    </row>
    <row r="1185" spans="1:113">
      <c r="A1185" s="62" t="s">
        <v>2225</v>
      </c>
      <c r="B1185">
        <v>5</v>
      </c>
      <c r="C1185" s="90" t="s">
        <v>2225</v>
      </c>
      <c r="D1185" s="217" t="s">
        <v>2203</v>
      </c>
      <c r="E1185" t="s">
        <v>2203</v>
      </c>
      <c r="F1185" s="65">
        <v>1080</v>
      </c>
      <c r="G1185" s="65">
        <v>1080</v>
      </c>
      <c r="H1185" t="s">
        <v>480</v>
      </c>
      <c r="I1185" t="s">
        <v>480</v>
      </c>
      <c r="J1185" t="s">
        <v>480</v>
      </c>
      <c r="K1185" s="98">
        <v>1</v>
      </c>
      <c r="N1185" s="217" t="s">
        <v>2205</v>
      </c>
      <c r="P1185" s="217" t="s">
        <v>2193</v>
      </c>
      <c r="Q1185" s="88" t="s">
        <v>2193</v>
      </c>
      <c r="AU1185" s="67">
        <v>0</v>
      </c>
      <c r="AV1185" s="68">
        <v>3.99</v>
      </c>
      <c r="BB1185" s="196">
        <v>94</v>
      </c>
      <c r="BC1185" s="195">
        <v>65409940</v>
      </c>
      <c r="BD1185" s="196">
        <v>7</v>
      </c>
      <c r="BE1185" s="196">
        <v>97</v>
      </c>
      <c r="BG1185" s="70">
        <v>3701</v>
      </c>
      <c r="BN1185" s="62">
        <v>2</v>
      </c>
      <c r="BO1185" s="91" t="s">
        <v>985</v>
      </c>
      <c r="BP1185" s="91" t="s">
        <v>985</v>
      </c>
      <c r="BS1185" s="231" t="s">
        <v>118</v>
      </c>
      <c r="BV1185" s="194" t="s">
        <v>90</v>
      </c>
      <c r="BX1185" s="91" t="s">
        <v>986</v>
      </c>
      <c r="BY1185" s="91" t="s">
        <v>986</v>
      </c>
      <c r="BZ1185" s="62" t="s">
        <v>985</v>
      </c>
      <c r="CA1185" s="62" t="s">
        <v>985</v>
      </c>
      <c r="CK1185" s="62" t="s">
        <v>986</v>
      </c>
      <c r="CL1185" s="62" t="s">
        <v>986</v>
      </c>
      <c r="CM1185" s="62" t="s">
        <v>986</v>
      </c>
      <c r="CN1185" s="62" t="s">
        <v>986</v>
      </c>
      <c r="CO1185" s="62" t="s">
        <v>986</v>
      </c>
      <c r="CP1185" s="62" t="s">
        <v>480</v>
      </c>
      <c r="CQ1185" s="62" t="s">
        <v>986</v>
      </c>
      <c r="CR1185" s="62" t="s">
        <v>985</v>
      </c>
      <c r="CS1185" s="62" t="s">
        <v>985</v>
      </c>
      <c r="CT1185" s="62" t="s">
        <v>985</v>
      </c>
      <c r="CU1185" s="62">
        <v>6</v>
      </c>
      <c r="CX1185" s="62">
        <v>2</v>
      </c>
      <c r="CY1185" s="62">
        <v>4</v>
      </c>
      <c r="CZ1185" s="62">
        <v>2</v>
      </c>
      <c r="DA1185" s="62">
        <v>4</v>
      </c>
      <c r="DC1185" s="62">
        <v>94</v>
      </c>
      <c r="DD1185" s="62" t="s">
        <v>987</v>
      </c>
      <c r="DE1185" s="62" t="s">
        <v>985</v>
      </c>
      <c r="DF1185" s="91">
        <v>0</v>
      </c>
      <c r="DH1185" s="189" t="s">
        <v>985</v>
      </c>
    </row>
    <row r="1186" spans="1:113">
      <c r="A1186" s="62" t="s">
        <v>1135</v>
      </c>
      <c r="B1186">
        <v>7</v>
      </c>
      <c r="C1186" s="90" t="s">
        <v>1135</v>
      </c>
      <c r="D1186" s="217" t="s">
        <v>1142</v>
      </c>
      <c r="E1186" t="s">
        <v>1142</v>
      </c>
      <c r="F1186" s="65">
        <v>1080</v>
      </c>
      <c r="G1186" s="65">
        <v>1080</v>
      </c>
      <c r="H1186" t="s">
        <v>480</v>
      </c>
      <c r="I1186" t="s">
        <v>480</v>
      </c>
      <c r="J1186" t="s">
        <v>480</v>
      </c>
      <c r="K1186" s="98">
        <v>1</v>
      </c>
      <c r="N1186" s="217" t="s">
        <v>1159</v>
      </c>
      <c r="P1186" s="217" t="s">
        <v>1142</v>
      </c>
      <c r="Q1186" s="88" t="s">
        <v>1142</v>
      </c>
      <c r="AU1186" s="67">
        <v>0</v>
      </c>
      <c r="AV1186" s="68">
        <v>1.29</v>
      </c>
      <c r="BB1186" s="196">
        <v>94</v>
      </c>
      <c r="BC1186" s="195">
        <v>65409940</v>
      </c>
      <c r="BD1186" s="196">
        <v>7</v>
      </c>
      <c r="BE1186" s="196">
        <v>97</v>
      </c>
      <c r="BG1186" s="70">
        <v>2801</v>
      </c>
      <c r="BN1186" s="62">
        <v>2</v>
      </c>
      <c r="BO1186" s="91" t="s">
        <v>985</v>
      </c>
      <c r="BP1186" s="91" t="s">
        <v>985</v>
      </c>
      <c r="BS1186" s="215" t="s">
        <v>118</v>
      </c>
      <c r="BV1186" s="194" t="s">
        <v>90</v>
      </c>
      <c r="BX1186" s="91" t="s">
        <v>986</v>
      </c>
      <c r="BY1186" s="91" t="s">
        <v>986</v>
      </c>
      <c r="BZ1186" s="62" t="s">
        <v>985</v>
      </c>
      <c r="CA1186" s="62" t="s">
        <v>985</v>
      </c>
      <c r="CK1186" s="62" t="s">
        <v>986</v>
      </c>
      <c r="CL1186" s="62" t="s">
        <v>986</v>
      </c>
      <c r="CM1186" s="62" t="s">
        <v>986</v>
      </c>
      <c r="CN1186" s="62" t="s">
        <v>986</v>
      </c>
      <c r="CO1186" s="62" t="s">
        <v>986</v>
      </c>
      <c r="CP1186" s="62" t="s">
        <v>480</v>
      </c>
      <c r="CQ1186" s="62" t="s">
        <v>986</v>
      </c>
      <c r="CR1186" s="62" t="s">
        <v>985</v>
      </c>
      <c r="CS1186" s="62" t="s">
        <v>985</v>
      </c>
      <c r="CT1186" s="62" t="s">
        <v>985</v>
      </c>
      <c r="CU1186" s="62">
        <v>6</v>
      </c>
      <c r="CX1186" s="62">
        <v>2</v>
      </c>
      <c r="CY1186" s="62">
        <v>4</v>
      </c>
      <c r="CZ1186" s="62">
        <v>2</v>
      </c>
      <c r="DA1186" s="62">
        <v>4</v>
      </c>
      <c r="DC1186" s="62">
        <v>94</v>
      </c>
      <c r="DD1186" s="62" t="s">
        <v>987</v>
      </c>
      <c r="DE1186" s="62" t="s">
        <v>985</v>
      </c>
      <c r="DF1186" s="91">
        <v>0</v>
      </c>
      <c r="DH1186" s="189" t="s">
        <v>985</v>
      </c>
    </row>
    <row r="1187" spans="1:113">
      <c r="A1187" s="62" t="s">
        <v>2308</v>
      </c>
      <c r="B1187">
        <v>9</v>
      </c>
      <c r="C1187" s="90" t="s">
        <v>2308</v>
      </c>
      <c r="D1187" s="217" t="s">
        <v>2383</v>
      </c>
      <c r="E1187" t="s">
        <v>2383</v>
      </c>
      <c r="F1187" s="65">
        <v>1080</v>
      </c>
      <c r="G1187" s="65">
        <v>1080</v>
      </c>
      <c r="H1187" t="s">
        <v>480</v>
      </c>
      <c r="I1187" t="s">
        <v>480</v>
      </c>
      <c r="J1187" t="s">
        <v>480</v>
      </c>
      <c r="K1187" s="98">
        <v>1</v>
      </c>
      <c r="N1187" s="217" t="s">
        <v>2344</v>
      </c>
      <c r="P1187" s="217" t="s">
        <v>2363</v>
      </c>
      <c r="Q1187" s="88" t="s">
        <v>2363</v>
      </c>
      <c r="AU1187" s="67">
        <v>0</v>
      </c>
      <c r="AV1187" s="68">
        <v>2.99</v>
      </c>
      <c r="BB1187" s="196">
        <v>94</v>
      </c>
      <c r="BC1187" s="195">
        <v>65409940</v>
      </c>
      <c r="BD1187" s="196">
        <v>7</v>
      </c>
      <c r="BE1187" s="196">
        <v>97</v>
      </c>
      <c r="BG1187" s="70">
        <v>3801</v>
      </c>
      <c r="BN1187" s="62">
        <v>2</v>
      </c>
      <c r="BO1187" s="91" t="s">
        <v>985</v>
      </c>
      <c r="BP1187" s="91" t="s">
        <v>985</v>
      </c>
      <c r="BS1187" s="215" t="s">
        <v>118</v>
      </c>
      <c r="BV1187" s="194" t="s">
        <v>90</v>
      </c>
      <c r="BX1187" s="91" t="s">
        <v>986</v>
      </c>
      <c r="BY1187" s="91" t="s">
        <v>986</v>
      </c>
      <c r="BZ1187" s="62" t="s">
        <v>985</v>
      </c>
      <c r="CA1187" s="62" t="s">
        <v>985</v>
      </c>
      <c r="CK1187" s="62" t="s">
        <v>986</v>
      </c>
      <c r="CL1187" s="62" t="s">
        <v>986</v>
      </c>
      <c r="CM1187" s="62" t="s">
        <v>986</v>
      </c>
      <c r="CN1187" s="62" t="s">
        <v>986</v>
      </c>
      <c r="CO1187" s="62" t="s">
        <v>986</v>
      </c>
      <c r="CP1187" s="62" t="s">
        <v>480</v>
      </c>
      <c r="CQ1187" s="62" t="s">
        <v>986</v>
      </c>
      <c r="CR1187" s="62" t="s">
        <v>985</v>
      </c>
      <c r="CS1187" s="62" t="s">
        <v>985</v>
      </c>
      <c r="CT1187" s="62" t="s">
        <v>985</v>
      </c>
      <c r="CU1187" s="62">
        <v>6</v>
      </c>
      <c r="CX1187" s="62">
        <v>2</v>
      </c>
      <c r="CY1187" s="62">
        <v>4</v>
      </c>
      <c r="CZ1187" s="62">
        <v>2</v>
      </c>
      <c r="DA1187" s="62">
        <v>4</v>
      </c>
      <c r="DC1187" s="62">
        <v>94</v>
      </c>
      <c r="DD1187" s="62" t="s">
        <v>987</v>
      </c>
      <c r="DE1187" s="62" t="s">
        <v>985</v>
      </c>
      <c r="DF1187" s="91">
        <v>0</v>
      </c>
      <c r="DH1187" s="189" t="s">
        <v>985</v>
      </c>
    </row>
    <row r="1188" spans="1:113">
      <c r="A1188" s="62" t="s">
        <v>2309</v>
      </c>
      <c r="B1188">
        <v>2</v>
      </c>
      <c r="C1188" s="90" t="s">
        <v>2309</v>
      </c>
      <c r="D1188" s="217" t="s">
        <v>2374</v>
      </c>
      <c r="E1188" t="s">
        <v>2374</v>
      </c>
      <c r="F1188" s="65">
        <v>1080</v>
      </c>
      <c r="G1188" s="65">
        <v>1080</v>
      </c>
      <c r="H1188" t="s">
        <v>480</v>
      </c>
      <c r="I1188" t="s">
        <v>480</v>
      </c>
      <c r="J1188" t="s">
        <v>480</v>
      </c>
      <c r="K1188" s="98">
        <v>1</v>
      </c>
      <c r="N1188" s="217" t="s">
        <v>2344</v>
      </c>
      <c r="P1188" s="217" t="s">
        <v>2364</v>
      </c>
      <c r="Q1188" s="88" t="s">
        <v>2364</v>
      </c>
      <c r="AU1188" s="67">
        <v>0</v>
      </c>
      <c r="AV1188" s="68">
        <v>1.99</v>
      </c>
      <c r="BB1188" s="196">
        <v>94</v>
      </c>
      <c r="BC1188" s="195">
        <v>65409940</v>
      </c>
      <c r="BD1188" s="196">
        <v>7</v>
      </c>
      <c r="BE1188" s="196">
        <v>97</v>
      </c>
      <c r="BG1188" s="70">
        <v>3801</v>
      </c>
      <c r="BN1188" s="62">
        <v>2</v>
      </c>
      <c r="BO1188" s="91" t="s">
        <v>985</v>
      </c>
      <c r="BP1188" s="91" t="s">
        <v>985</v>
      </c>
      <c r="BS1188" s="215" t="s">
        <v>118</v>
      </c>
      <c r="BV1188" s="194" t="s">
        <v>90</v>
      </c>
      <c r="BX1188" s="91" t="s">
        <v>986</v>
      </c>
      <c r="BY1188" s="91" t="s">
        <v>986</v>
      </c>
      <c r="BZ1188" s="62" t="s">
        <v>985</v>
      </c>
      <c r="CA1188" s="62" t="s">
        <v>985</v>
      </c>
      <c r="CK1188" s="62" t="s">
        <v>986</v>
      </c>
      <c r="CL1188" s="62" t="s">
        <v>986</v>
      </c>
      <c r="CM1188" s="62" t="s">
        <v>986</v>
      </c>
      <c r="CN1188" s="62" t="s">
        <v>986</v>
      </c>
      <c r="CO1188" s="62" t="s">
        <v>986</v>
      </c>
      <c r="CP1188" s="62" t="s">
        <v>480</v>
      </c>
      <c r="CQ1188" s="62" t="s">
        <v>986</v>
      </c>
      <c r="CR1188" s="62" t="s">
        <v>985</v>
      </c>
      <c r="CS1188" s="62" t="s">
        <v>985</v>
      </c>
      <c r="CT1188" s="62" t="s">
        <v>985</v>
      </c>
      <c r="CU1188" s="62">
        <v>6</v>
      </c>
      <c r="CX1188" s="62">
        <v>2</v>
      </c>
      <c r="CY1188" s="62">
        <v>4</v>
      </c>
      <c r="CZ1188" s="62">
        <v>2</v>
      </c>
      <c r="DA1188" s="62">
        <v>4</v>
      </c>
      <c r="DC1188" s="62">
        <v>94</v>
      </c>
      <c r="DD1188" s="62" t="s">
        <v>987</v>
      </c>
      <c r="DE1188" s="62" t="s">
        <v>985</v>
      </c>
      <c r="DF1188" s="91">
        <v>0</v>
      </c>
      <c r="DH1188" s="189" t="s">
        <v>985</v>
      </c>
    </row>
    <row r="1189" spans="1:113">
      <c r="A1189" s="62">
        <v>77913906514</v>
      </c>
      <c r="B1189" s="372">
        <v>2</v>
      </c>
      <c r="C1189" s="364">
        <v>77913906514</v>
      </c>
      <c r="D1189" s="364" t="s">
        <v>2667</v>
      </c>
      <c r="E1189" s="364" t="s">
        <v>2668</v>
      </c>
      <c r="F1189" s="384" t="s">
        <v>2569</v>
      </c>
      <c r="G1189" s="384" t="s">
        <v>2569</v>
      </c>
      <c r="H1189" s="366" t="s">
        <v>480</v>
      </c>
      <c r="I1189" s="366" t="s">
        <v>480</v>
      </c>
      <c r="J1189" s="370" t="s">
        <v>160</v>
      </c>
      <c r="K1189" s="385">
        <v>454</v>
      </c>
      <c r="L1189" s="369"/>
      <c r="M1189" s="369"/>
      <c r="N1189" s="370" t="s">
        <v>2612</v>
      </c>
      <c r="O1189" s="370" t="s">
        <v>2613</v>
      </c>
      <c r="P1189" s="370" t="s">
        <v>2669</v>
      </c>
      <c r="Q1189" s="369" t="s">
        <v>2670</v>
      </c>
      <c r="R1189" s="369"/>
      <c r="S1189" s="369"/>
      <c r="T1189" s="369"/>
      <c r="U1189" s="371"/>
      <c r="V1189" s="361">
        <v>0</v>
      </c>
      <c r="W1189" s="372">
        <v>1</v>
      </c>
      <c r="X1189" s="366">
        <v>1</v>
      </c>
      <c r="Y1189" s="366">
        <v>1</v>
      </c>
      <c r="Z1189" s="366">
        <v>1</v>
      </c>
      <c r="AA1189" s="373">
        <v>1</v>
      </c>
      <c r="AB1189" s="369"/>
      <c r="AC1189" s="361">
        <v>0</v>
      </c>
      <c r="AD1189" s="369">
        <v>1</v>
      </c>
      <c r="AE1189" s="366">
        <v>1</v>
      </c>
      <c r="AF1189" s="366">
        <v>1</v>
      </c>
      <c r="AG1189" s="366">
        <v>1</v>
      </c>
      <c r="AH1189" s="373">
        <v>1</v>
      </c>
      <c r="AI1189" s="369"/>
      <c r="AJ1189" s="364"/>
      <c r="AK1189" s="364"/>
      <c r="AL1189" s="373">
        <v>1</v>
      </c>
      <c r="AM1189" s="373">
        <v>1</v>
      </c>
      <c r="AN1189" s="373"/>
      <c r="AO1189" s="369">
        <v>1</v>
      </c>
      <c r="AP1189" s="369">
        <v>11</v>
      </c>
      <c r="AQ1189" s="369"/>
      <c r="AR1189" s="369"/>
      <c r="AS1189" s="369">
        <v>3</v>
      </c>
      <c r="AT1189" s="369">
        <v>2</v>
      </c>
      <c r="AU1189" s="374">
        <v>0</v>
      </c>
      <c r="AV1189" s="375">
        <v>2.39</v>
      </c>
      <c r="AW1189" s="375">
        <v>0</v>
      </c>
      <c r="AX1189" s="375"/>
      <c r="AY1189" s="375"/>
      <c r="AZ1189" s="369" t="s">
        <v>985</v>
      </c>
      <c r="BA1189" s="369"/>
      <c r="BB1189" s="376">
        <v>94</v>
      </c>
      <c r="BC1189" s="377">
        <v>65409940</v>
      </c>
      <c r="BD1189" s="376">
        <v>7</v>
      </c>
      <c r="BE1189" s="376">
        <v>97</v>
      </c>
      <c r="BF1189" s="376"/>
      <c r="BG1189" s="378"/>
      <c r="BH1189" s="379"/>
      <c r="BI1189" s="379"/>
      <c r="BJ1189" s="380">
        <v>10000</v>
      </c>
      <c r="BK1189" s="381"/>
      <c r="BL1189" s="381">
        <v>42121</v>
      </c>
      <c r="BM1189" s="381">
        <v>54788</v>
      </c>
      <c r="BN1189" s="369"/>
      <c r="BO1189" s="369" t="s">
        <v>985</v>
      </c>
      <c r="BP1189" s="369" t="s">
        <v>985</v>
      </c>
      <c r="BQ1189" s="369"/>
      <c r="BR1189" s="369"/>
      <c r="BS1189" s="369" t="s">
        <v>256</v>
      </c>
      <c r="BT1189" s="369"/>
      <c r="BU1189" s="369"/>
      <c r="BV1189" s="369" t="s">
        <v>90</v>
      </c>
      <c r="BW1189" s="369"/>
      <c r="BX1189" s="369" t="s">
        <v>986</v>
      </c>
      <c r="BY1189" s="369" t="s">
        <v>986</v>
      </c>
      <c r="BZ1189" s="369"/>
      <c r="CA1189" s="369"/>
      <c r="CB1189" s="369"/>
      <c r="CC1189" s="369"/>
      <c r="CD1189" s="379"/>
      <c r="CE1189" s="369"/>
      <c r="CF1189" s="369"/>
      <c r="CG1189" s="369">
        <v>1</v>
      </c>
      <c r="CH1189" s="369">
        <v>1</v>
      </c>
      <c r="CI1189" s="369">
        <v>1</v>
      </c>
      <c r="CJ1189" s="369" t="s">
        <v>2569</v>
      </c>
      <c r="CK1189" s="369" t="s">
        <v>986</v>
      </c>
      <c r="CL1189" s="369" t="s">
        <v>985</v>
      </c>
      <c r="CM1189" s="369" t="s">
        <v>986</v>
      </c>
      <c r="CN1189" s="369" t="s">
        <v>986</v>
      </c>
      <c r="CO1189" s="369" t="s">
        <v>986</v>
      </c>
      <c r="CP1189" s="369" t="s">
        <v>480</v>
      </c>
      <c r="CQ1189" s="369" t="s">
        <v>986</v>
      </c>
      <c r="CR1189" s="369" t="s">
        <v>985</v>
      </c>
      <c r="CS1189" s="369" t="s">
        <v>985</v>
      </c>
      <c r="CT1189" s="369" t="s">
        <v>985</v>
      </c>
      <c r="CU1189" s="369">
        <v>120</v>
      </c>
      <c r="CV1189" s="369">
        <v>200</v>
      </c>
      <c r="CW1189" s="369">
        <v>200</v>
      </c>
      <c r="CX1189" s="369">
        <v>-18</v>
      </c>
      <c r="CY1189" s="369">
        <v>-18</v>
      </c>
      <c r="CZ1189" s="369">
        <v>-18</v>
      </c>
      <c r="DA1189" s="369">
        <v>-18</v>
      </c>
      <c r="DB1189" s="369">
        <v>1</v>
      </c>
      <c r="DC1189" s="369">
        <v>94</v>
      </c>
      <c r="DD1189" s="369" t="s">
        <v>987</v>
      </c>
      <c r="DE1189" s="369" t="s">
        <v>985</v>
      </c>
      <c r="DF1189" s="370"/>
      <c r="DG1189" s="370"/>
      <c r="DH1189" s="382"/>
      <c r="DI1189" s="383"/>
    </row>
    <row r="1190" spans="1:113">
      <c r="A1190" s="62" t="s">
        <v>3439</v>
      </c>
      <c r="B1190" s="342">
        <v>4</v>
      </c>
      <c r="C1190" s="344" t="s">
        <v>3439</v>
      </c>
      <c r="D1190" s="344" t="s">
        <v>3440</v>
      </c>
      <c r="E1190" s="344" t="s">
        <v>3440</v>
      </c>
      <c r="F1190" s="330">
        <v>1080</v>
      </c>
      <c r="G1190" s="330">
        <v>1080</v>
      </c>
      <c r="H1190" s="342" t="s">
        <v>480</v>
      </c>
      <c r="I1190" s="342" t="s">
        <v>480</v>
      </c>
      <c r="J1190" s="336" t="s">
        <v>480</v>
      </c>
      <c r="K1190" s="346">
        <v>1</v>
      </c>
      <c r="L1190" s="347"/>
      <c r="M1190" s="347"/>
      <c r="N1190" s="348" t="s">
        <v>3434</v>
      </c>
      <c r="O1190" s="348" t="s">
        <v>3434</v>
      </c>
      <c r="P1190" s="348" t="s">
        <v>3441</v>
      </c>
      <c r="Q1190" s="348" t="s">
        <v>3441</v>
      </c>
      <c r="R1190" s="335">
        <v>317490</v>
      </c>
      <c r="S1190" s="347"/>
      <c r="T1190" s="347"/>
      <c r="U1190" s="335"/>
      <c r="V1190" s="341"/>
      <c r="W1190" s="342">
        <v>1</v>
      </c>
      <c r="X1190" s="330">
        <v>1</v>
      </c>
      <c r="Y1190" s="330">
        <v>1</v>
      </c>
      <c r="Z1190" s="330">
        <v>1</v>
      </c>
      <c r="AA1190" s="350">
        <v>1</v>
      </c>
      <c r="AB1190" s="335"/>
      <c r="AC1190" s="341"/>
      <c r="AD1190" s="342">
        <v>1</v>
      </c>
      <c r="AE1190" s="330">
        <v>1</v>
      </c>
      <c r="AF1190" s="330">
        <v>1</v>
      </c>
      <c r="AG1190" s="330">
        <v>1</v>
      </c>
      <c r="AH1190" s="350">
        <v>1</v>
      </c>
      <c r="AI1190" s="335"/>
      <c r="AJ1190" s="343"/>
      <c r="AK1190" s="343"/>
      <c r="AL1190" s="350"/>
      <c r="AM1190" s="350"/>
      <c r="AN1190" s="350"/>
      <c r="AO1190" s="335"/>
      <c r="AP1190" s="335"/>
      <c r="AQ1190" s="335"/>
      <c r="AR1190" s="335"/>
      <c r="AS1190" s="335"/>
      <c r="AT1190" s="335"/>
      <c r="AU1190" s="333" t="s">
        <v>2822</v>
      </c>
      <c r="AV1190" s="334">
        <v>1</v>
      </c>
      <c r="AW1190" s="333">
        <v>0</v>
      </c>
      <c r="AX1190" s="334"/>
      <c r="AY1190" s="334"/>
      <c r="AZ1190" s="335"/>
      <c r="BA1190" s="335"/>
      <c r="BB1190" s="196">
        <v>94</v>
      </c>
      <c r="BC1190" s="195">
        <v>65409940</v>
      </c>
      <c r="BD1190" s="196">
        <v>7</v>
      </c>
      <c r="BE1190" s="196">
        <v>97</v>
      </c>
      <c r="BF1190" s="196"/>
      <c r="BG1190" s="351">
        <v>4137</v>
      </c>
      <c r="BH1190" s="352"/>
      <c r="BI1190" s="352"/>
      <c r="BJ1190" s="353"/>
      <c r="BK1190" s="354"/>
      <c r="BL1190" s="388">
        <v>42345</v>
      </c>
      <c r="BM1190" s="388">
        <v>54788</v>
      </c>
      <c r="BN1190" s="335">
        <v>2</v>
      </c>
      <c r="BO1190" s="336" t="s">
        <v>985</v>
      </c>
      <c r="BP1190" s="336" t="s">
        <v>985</v>
      </c>
      <c r="BQ1190" s="336"/>
      <c r="BR1190" s="336"/>
      <c r="BS1190" s="336" t="s">
        <v>256</v>
      </c>
      <c r="BT1190" s="335"/>
      <c r="BU1190" s="335"/>
      <c r="BV1190" s="336" t="s">
        <v>90</v>
      </c>
      <c r="BW1190" s="347"/>
      <c r="BX1190" s="336" t="s">
        <v>986</v>
      </c>
      <c r="BY1190" s="336" t="s">
        <v>986</v>
      </c>
      <c r="BZ1190" s="335" t="s">
        <v>985</v>
      </c>
      <c r="CA1190" s="335" t="s">
        <v>985</v>
      </c>
      <c r="CB1190" s="347"/>
      <c r="CC1190" s="347"/>
      <c r="CD1190" s="352"/>
      <c r="CE1190" s="335"/>
      <c r="CF1190" s="335"/>
      <c r="CG1190" s="330">
        <v>1</v>
      </c>
      <c r="CH1190" s="330">
        <v>1</v>
      </c>
      <c r="CI1190" s="330">
        <v>1</v>
      </c>
      <c r="CJ1190" s="350">
        <v>1</v>
      </c>
      <c r="CK1190" s="335" t="s">
        <v>986</v>
      </c>
      <c r="CL1190" s="335" t="s">
        <v>986</v>
      </c>
      <c r="CM1190" s="335" t="s">
        <v>986</v>
      </c>
      <c r="CN1190" s="335" t="s">
        <v>986</v>
      </c>
      <c r="CO1190" s="335" t="s">
        <v>986</v>
      </c>
      <c r="CP1190" s="335" t="s">
        <v>480</v>
      </c>
      <c r="CQ1190" s="335" t="s">
        <v>986</v>
      </c>
      <c r="CR1190" s="335" t="s">
        <v>985</v>
      </c>
      <c r="CS1190" s="335" t="s">
        <v>985</v>
      </c>
      <c r="CT1190" s="335" t="s">
        <v>985</v>
      </c>
      <c r="CU1190" s="335">
        <v>6</v>
      </c>
      <c r="CV1190" s="335"/>
      <c r="CW1190" s="335"/>
      <c r="CX1190" s="335">
        <v>2</v>
      </c>
      <c r="CY1190" s="335">
        <v>4</v>
      </c>
      <c r="CZ1190" s="335">
        <v>2</v>
      </c>
      <c r="DA1190" s="335">
        <v>4</v>
      </c>
      <c r="DB1190" s="335"/>
      <c r="DC1190" s="335">
        <v>94</v>
      </c>
      <c r="DD1190" s="335" t="s">
        <v>987</v>
      </c>
      <c r="DE1190" s="335" t="s">
        <v>985</v>
      </c>
      <c r="DF1190" s="336">
        <v>0</v>
      </c>
      <c r="DG1190" s="336"/>
      <c r="DH1190" s="338" t="s">
        <v>985</v>
      </c>
      <c r="DI1190" s="339"/>
    </row>
    <row r="1191" spans="1:113">
      <c r="A1191" s="62" t="s">
        <v>3442</v>
      </c>
      <c r="B1191" s="342">
        <v>8</v>
      </c>
      <c r="C1191" s="344" t="s">
        <v>3442</v>
      </c>
      <c r="D1191" s="344" t="s">
        <v>3443</v>
      </c>
      <c r="E1191" s="344" t="s">
        <v>3443</v>
      </c>
      <c r="F1191" s="330">
        <v>1080</v>
      </c>
      <c r="G1191" s="330">
        <v>1080</v>
      </c>
      <c r="H1191" s="342" t="s">
        <v>480</v>
      </c>
      <c r="I1191" s="342" t="s">
        <v>480</v>
      </c>
      <c r="J1191" s="336" t="s">
        <v>480</v>
      </c>
      <c r="K1191" s="346">
        <v>1</v>
      </c>
      <c r="L1191" s="347"/>
      <c r="M1191" s="347"/>
      <c r="N1191" s="348" t="s">
        <v>3434</v>
      </c>
      <c r="O1191" s="348" t="s">
        <v>3434</v>
      </c>
      <c r="P1191" s="348" t="s">
        <v>3444</v>
      </c>
      <c r="Q1191" s="348" t="s">
        <v>3444</v>
      </c>
      <c r="R1191" s="335">
        <v>317490</v>
      </c>
      <c r="S1191" s="347"/>
      <c r="T1191" s="347"/>
      <c r="U1191" s="335"/>
      <c r="V1191" s="341"/>
      <c r="W1191" s="342">
        <v>1</v>
      </c>
      <c r="X1191" s="330">
        <v>1</v>
      </c>
      <c r="Y1191" s="330">
        <v>1</v>
      </c>
      <c r="Z1191" s="330">
        <v>1</v>
      </c>
      <c r="AA1191" s="350">
        <v>1</v>
      </c>
      <c r="AB1191" s="335"/>
      <c r="AC1191" s="341"/>
      <c r="AD1191" s="342">
        <v>1</v>
      </c>
      <c r="AE1191" s="330">
        <v>1</v>
      </c>
      <c r="AF1191" s="330">
        <v>1</v>
      </c>
      <c r="AG1191" s="330">
        <v>1</v>
      </c>
      <c r="AH1191" s="350">
        <v>1</v>
      </c>
      <c r="AI1191" s="335"/>
      <c r="AJ1191" s="343"/>
      <c r="AK1191" s="343"/>
      <c r="AL1191" s="350"/>
      <c r="AM1191" s="350"/>
      <c r="AN1191" s="350"/>
      <c r="AO1191" s="335"/>
      <c r="AP1191" s="335"/>
      <c r="AQ1191" s="335"/>
      <c r="AR1191" s="335"/>
      <c r="AS1191" s="335"/>
      <c r="AT1191" s="335"/>
      <c r="AU1191" s="333" t="s">
        <v>2822</v>
      </c>
      <c r="AV1191" s="334">
        <v>1</v>
      </c>
      <c r="AW1191" s="333">
        <v>0</v>
      </c>
      <c r="AX1191" s="334"/>
      <c r="AY1191" s="334"/>
      <c r="AZ1191" s="335"/>
      <c r="BA1191" s="335"/>
      <c r="BB1191" s="196">
        <v>94</v>
      </c>
      <c r="BC1191" s="195">
        <v>65409940</v>
      </c>
      <c r="BD1191" s="196">
        <v>7</v>
      </c>
      <c r="BE1191" s="196">
        <v>97</v>
      </c>
      <c r="BF1191" s="196"/>
      <c r="BG1191" s="351">
        <v>4137</v>
      </c>
      <c r="BH1191" s="352"/>
      <c r="BI1191" s="352"/>
      <c r="BJ1191" s="353"/>
      <c r="BK1191" s="354"/>
      <c r="BL1191" s="388">
        <v>42345</v>
      </c>
      <c r="BM1191" s="388">
        <v>54788</v>
      </c>
      <c r="BN1191" s="335">
        <v>2</v>
      </c>
      <c r="BO1191" s="336" t="s">
        <v>985</v>
      </c>
      <c r="BP1191" s="336" t="s">
        <v>985</v>
      </c>
      <c r="BQ1191" s="336"/>
      <c r="BR1191" s="336"/>
      <c r="BS1191" s="336" t="s">
        <v>118</v>
      </c>
      <c r="BT1191" s="335"/>
      <c r="BU1191" s="335"/>
      <c r="BV1191" s="336" t="s">
        <v>90</v>
      </c>
      <c r="BW1191" s="347"/>
      <c r="BX1191" s="336" t="s">
        <v>986</v>
      </c>
      <c r="BY1191" s="336" t="s">
        <v>986</v>
      </c>
      <c r="BZ1191" s="335" t="s">
        <v>985</v>
      </c>
      <c r="CA1191" s="335" t="s">
        <v>985</v>
      </c>
      <c r="CB1191" s="347"/>
      <c r="CC1191" s="347"/>
      <c r="CD1191" s="352"/>
      <c r="CE1191" s="335"/>
      <c r="CF1191" s="335"/>
      <c r="CG1191" s="330">
        <v>1</v>
      </c>
      <c r="CH1191" s="330">
        <v>1</v>
      </c>
      <c r="CI1191" s="330">
        <v>1</v>
      </c>
      <c r="CJ1191" s="350">
        <v>1</v>
      </c>
      <c r="CK1191" s="335" t="s">
        <v>986</v>
      </c>
      <c r="CL1191" s="335" t="s">
        <v>986</v>
      </c>
      <c r="CM1191" s="335" t="s">
        <v>986</v>
      </c>
      <c r="CN1191" s="335" t="s">
        <v>986</v>
      </c>
      <c r="CO1191" s="335" t="s">
        <v>986</v>
      </c>
      <c r="CP1191" s="335" t="s">
        <v>480</v>
      </c>
      <c r="CQ1191" s="335" t="s">
        <v>986</v>
      </c>
      <c r="CR1191" s="335" t="s">
        <v>985</v>
      </c>
      <c r="CS1191" s="335" t="s">
        <v>985</v>
      </c>
      <c r="CT1191" s="335" t="s">
        <v>985</v>
      </c>
      <c r="CU1191" s="335">
        <v>6</v>
      </c>
      <c r="CV1191" s="335"/>
      <c r="CW1191" s="335"/>
      <c r="CX1191" s="335">
        <v>2</v>
      </c>
      <c r="CY1191" s="335">
        <v>4</v>
      </c>
      <c r="CZ1191" s="335">
        <v>2</v>
      </c>
      <c r="DA1191" s="335">
        <v>4</v>
      </c>
      <c r="DB1191" s="335"/>
      <c r="DC1191" s="335">
        <v>94</v>
      </c>
      <c r="DD1191" s="335" t="s">
        <v>987</v>
      </c>
      <c r="DE1191" s="335" t="s">
        <v>985</v>
      </c>
      <c r="DF1191" s="336">
        <v>0</v>
      </c>
      <c r="DG1191" s="336"/>
      <c r="DH1191" s="338" t="s">
        <v>985</v>
      </c>
      <c r="DI1191" s="339"/>
    </row>
    <row r="1192" spans="1:113">
      <c r="A1192" s="62" t="s">
        <v>4222</v>
      </c>
      <c r="B1192" s="342">
        <v>5</v>
      </c>
      <c r="C1192" s="344" t="s">
        <v>4222</v>
      </c>
      <c r="D1192" s="344" t="s">
        <v>4206</v>
      </c>
      <c r="E1192" s="344" t="s">
        <v>4206</v>
      </c>
      <c r="F1192" s="330">
        <v>1080</v>
      </c>
      <c r="G1192" s="330">
        <v>1080</v>
      </c>
      <c r="H1192" s="342" t="s">
        <v>480</v>
      </c>
      <c r="I1192" s="342" t="s">
        <v>480</v>
      </c>
      <c r="J1192" s="336" t="s">
        <v>480</v>
      </c>
      <c r="K1192" s="346">
        <v>1</v>
      </c>
      <c r="L1192" s="347"/>
      <c r="M1192" s="347"/>
      <c r="N1192" s="348" t="s">
        <v>4207</v>
      </c>
      <c r="O1192" s="348" t="s">
        <v>4207</v>
      </c>
      <c r="P1192" s="348" t="s">
        <v>4208</v>
      </c>
      <c r="Q1192" s="348" t="s">
        <v>4208</v>
      </c>
      <c r="R1192" s="335">
        <v>317490</v>
      </c>
      <c r="S1192" s="347"/>
      <c r="T1192" s="347"/>
      <c r="U1192" s="335"/>
      <c r="V1192" s="341"/>
      <c r="W1192" s="342">
        <v>1</v>
      </c>
      <c r="X1192" s="330">
        <v>1</v>
      </c>
      <c r="Y1192" s="330">
        <v>1</v>
      </c>
      <c r="Z1192" s="330">
        <v>1</v>
      </c>
      <c r="AA1192" s="350">
        <v>1</v>
      </c>
      <c r="AB1192" s="335"/>
      <c r="AC1192" s="341"/>
      <c r="AD1192" s="342">
        <v>1</v>
      </c>
      <c r="AE1192" s="330">
        <v>1</v>
      </c>
      <c r="AF1192" s="330">
        <v>1</v>
      </c>
      <c r="AG1192" s="330">
        <v>1</v>
      </c>
      <c r="AH1192" s="350">
        <v>1</v>
      </c>
      <c r="AI1192" s="335"/>
      <c r="AJ1192" s="343"/>
      <c r="AK1192" s="343"/>
      <c r="AL1192" s="350"/>
      <c r="AM1192" s="350"/>
      <c r="AN1192" s="350"/>
      <c r="AO1192" s="335"/>
      <c r="AP1192" s="335"/>
      <c r="AQ1192" s="335"/>
      <c r="AR1192" s="335"/>
      <c r="AS1192" s="335"/>
      <c r="AT1192" s="335"/>
      <c r="AU1192" s="333" t="s">
        <v>2822</v>
      </c>
      <c r="AV1192" s="334">
        <v>1</v>
      </c>
      <c r="AW1192" s="333">
        <v>0</v>
      </c>
      <c r="AX1192" s="334"/>
      <c r="AY1192" s="334"/>
      <c r="AZ1192" s="335"/>
      <c r="BA1192" s="335"/>
      <c r="BB1192" s="196">
        <v>94</v>
      </c>
      <c r="BC1192" s="195">
        <v>65409940</v>
      </c>
      <c r="BD1192" s="196">
        <v>7</v>
      </c>
      <c r="BE1192" s="196">
        <v>97</v>
      </c>
      <c r="BF1192" s="196"/>
      <c r="BG1192" s="351">
        <v>2205</v>
      </c>
      <c r="BH1192" s="352"/>
      <c r="BI1192" s="352"/>
      <c r="BJ1192" s="353"/>
      <c r="BK1192" s="354"/>
      <c r="BL1192" s="388">
        <v>42345</v>
      </c>
      <c r="BM1192" s="388">
        <v>54788</v>
      </c>
      <c r="BN1192" s="335">
        <v>2</v>
      </c>
      <c r="BO1192" s="336" t="s">
        <v>985</v>
      </c>
      <c r="BP1192" s="336" t="s">
        <v>985</v>
      </c>
      <c r="BQ1192" s="336"/>
      <c r="BR1192" s="336"/>
      <c r="BS1192" s="336" t="s">
        <v>439</v>
      </c>
      <c r="BT1192" s="335"/>
      <c r="BU1192" s="335"/>
      <c r="BV1192" s="336" t="s">
        <v>90</v>
      </c>
      <c r="BW1192" s="347"/>
      <c r="BX1192" s="336" t="s">
        <v>986</v>
      </c>
      <c r="BY1192" s="336" t="s">
        <v>986</v>
      </c>
      <c r="BZ1192" s="335" t="s">
        <v>985</v>
      </c>
      <c r="CA1192" s="335" t="s">
        <v>985</v>
      </c>
      <c r="CB1192" s="347"/>
      <c r="CC1192" s="347"/>
      <c r="CD1192" s="352"/>
      <c r="CE1192" s="335"/>
      <c r="CF1192" s="335"/>
      <c r="CG1192" s="330">
        <v>1</v>
      </c>
      <c r="CH1192" s="330">
        <v>1</v>
      </c>
      <c r="CI1192" s="330">
        <v>1</v>
      </c>
      <c r="CJ1192" s="350">
        <v>1</v>
      </c>
      <c r="CK1192" s="335" t="s">
        <v>986</v>
      </c>
      <c r="CL1192" s="335" t="s">
        <v>986</v>
      </c>
      <c r="CM1192" s="335" t="s">
        <v>986</v>
      </c>
      <c r="CN1192" s="335" t="s">
        <v>986</v>
      </c>
      <c r="CO1192" s="335" t="s">
        <v>986</v>
      </c>
      <c r="CP1192" s="335" t="s">
        <v>480</v>
      </c>
      <c r="CQ1192" s="335" t="s">
        <v>986</v>
      </c>
      <c r="CR1192" s="335" t="s">
        <v>985</v>
      </c>
      <c r="CS1192" s="335" t="s">
        <v>985</v>
      </c>
      <c r="CT1192" s="335" t="s">
        <v>985</v>
      </c>
      <c r="CU1192" s="335">
        <v>6</v>
      </c>
      <c r="CV1192" s="335"/>
      <c r="CW1192" s="335"/>
      <c r="CX1192" s="335">
        <v>2</v>
      </c>
      <c r="CY1192" s="335">
        <v>4</v>
      </c>
      <c r="CZ1192" s="335">
        <v>2</v>
      </c>
      <c r="DA1192" s="335">
        <v>4</v>
      </c>
      <c r="DB1192" s="335"/>
      <c r="DC1192" s="335">
        <v>94</v>
      </c>
      <c r="DD1192" s="335" t="s">
        <v>987</v>
      </c>
      <c r="DE1192" s="335" t="s">
        <v>985</v>
      </c>
      <c r="DF1192" s="336">
        <v>0</v>
      </c>
      <c r="DG1192" s="336"/>
      <c r="DH1192" s="338" t="s">
        <v>985</v>
      </c>
      <c r="DI1192" s="339"/>
    </row>
    <row r="1193" spans="1:113">
      <c r="A1193" s="62" t="s">
        <v>4273</v>
      </c>
      <c r="B1193" s="342">
        <v>0</v>
      </c>
      <c r="C1193" s="344" t="s">
        <v>4273</v>
      </c>
      <c r="D1193" s="344" t="s">
        <v>4230</v>
      </c>
      <c r="E1193" s="344" t="s">
        <v>4230</v>
      </c>
      <c r="F1193" s="330">
        <v>1080</v>
      </c>
      <c r="G1193" s="330">
        <v>1080</v>
      </c>
      <c r="H1193" s="342" t="s">
        <v>480</v>
      </c>
      <c r="I1193" s="342" t="s">
        <v>480</v>
      </c>
      <c r="J1193" s="336" t="s">
        <v>480</v>
      </c>
      <c r="K1193" s="346">
        <v>1</v>
      </c>
      <c r="L1193" s="347"/>
      <c r="M1193" s="347"/>
      <c r="N1193" s="348" t="s">
        <v>4231</v>
      </c>
      <c r="O1193" s="348" t="s">
        <v>4231</v>
      </c>
      <c r="P1193" s="348" t="s">
        <v>4232</v>
      </c>
      <c r="Q1193" s="348" t="s">
        <v>4232</v>
      </c>
      <c r="R1193" s="335">
        <v>317490</v>
      </c>
      <c r="S1193" s="347"/>
      <c r="T1193" s="347"/>
      <c r="U1193" s="335"/>
      <c r="V1193" s="341"/>
      <c r="W1193" s="342">
        <v>1</v>
      </c>
      <c r="X1193" s="330">
        <v>1</v>
      </c>
      <c r="Y1193" s="330">
        <v>1</v>
      </c>
      <c r="Z1193" s="330">
        <v>1</v>
      </c>
      <c r="AA1193" s="350">
        <v>1</v>
      </c>
      <c r="AB1193" s="335"/>
      <c r="AC1193" s="341"/>
      <c r="AD1193" s="342">
        <v>1</v>
      </c>
      <c r="AE1193" s="330">
        <v>1</v>
      </c>
      <c r="AF1193" s="330">
        <v>1</v>
      </c>
      <c r="AG1193" s="330">
        <v>1</v>
      </c>
      <c r="AH1193" s="350">
        <v>1</v>
      </c>
      <c r="AI1193" s="335"/>
      <c r="AJ1193" s="343"/>
      <c r="AK1193" s="343"/>
      <c r="AL1193" s="350"/>
      <c r="AM1193" s="350"/>
      <c r="AN1193" s="350"/>
      <c r="AO1193" s="335"/>
      <c r="AP1193" s="335"/>
      <c r="AQ1193" s="335"/>
      <c r="AR1193" s="335"/>
      <c r="AS1193" s="335"/>
      <c r="AT1193" s="335"/>
      <c r="AU1193" s="333" t="s">
        <v>2822</v>
      </c>
      <c r="AV1193" s="334">
        <v>1</v>
      </c>
      <c r="AW1193" s="333">
        <v>0</v>
      </c>
      <c r="AX1193" s="334"/>
      <c r="AY1193" s="334"/>
      <c r="AZ1193" s="335"/>
      <c r="BA1193" s="335"/>
      <c r="BB1193" s="196">
        <v>94</v>
      </c>
      <c r="BC1193" s="195">
        <v>65409940</v>
      </c>
      <c r="BD1193" s="196">
        <v>7</v>
      </c>
      <c r="BE1193" s="196">
        <v>97</v>
      </c>
      <c r="BF1193" s="196"/>
      <c r="BG1193" s="351">
        <v>2203</v>
      </c>
      <c r="BH1193" s="352"/>
      <c r="BI1193" s="352"/>
      <c r="BJ1193" s="353"/>
      <c r="BK1193" s="354"/>
      <c r="BL1193" s="388">
        <v>42345</v>
      </c>
      <c r="BM1193" s="388">
        <v>54788</v>
      </c>
      <c r="BN1193" s="335">
        <v>2</v>
      </c>
      <c r="BO1193" s="336" t="s">
        <v>985</v>
      </c>
      <c r="BP1193" s="336" t="s">
        <v>985</v>
      </c>
      <c r="BQ1193" s="336"/>
      <c r="BR1193" s="336"/>
      <c r="BS1193" s="336" t="s">
        <v>439</v>
      </c>
      <c r="BT1193" s="335"/>
      <c r="BU1193" s="335"/>
      <c r="BV1193" s="336" t="s">
        <v>90</v>
      </c>
      <c r="BW1193" s="347"/>
      <c r="BX1193" s="336" t="s">
        <v>986</v>
      </c>
      <c r="BY1193" s="336" t="s">
        <v>986</v>
      </c>
      <c r="BZ1193" s="335" t="s">
        <v>985</v>
      </c>
      <c r="CA1193" s="335" t="s">
        <v>985</v>
      </c>
      <c r="CB1193" s="347"/>
      <c r="CC1193" s="347"/>
      <c r="CD1193" s="352"/>
      <c r="CE1193" s="335"/>
      <c r="CF1193" s="335"/>
      <c r="CG1193" s="330">
        <v>1</v>
      </c>
      <c r="CH1193" s="330">
        <v>1</v>
      </c>
      <c r="CI1193" s="330">
        <v>1</v>
      </c>
      <c r="CJ1193" s="350">
        <v>1</v>
      </c>
      <c r="CK1193" s="335" t="s">
        <v>986</v>
      </c>
      <c r="CL1193" s="335" t="s">
        <v>986</v>
      </c>
      <c r="CM1193" s="335" t="s">
        <v>986</v>
      </c>
      <c r="CN1193" s="335" t="s">
        <v>986</v>
      </c>
      <c r="CO1193" s="335" t="s">
        <v>986</v>
      </c>
      <c r="CP1193" s="335" t="s">
        <v>480</v>
      </c>
      <c r="CQ1193" s="335" t="s">
        <v>986</v>
      </c>
      <c r="CR1193" s="335" t="s">
        <v>985</v>
      </c>
      <c r="CS1193" s="335" t="s">
        <v>985</v>
      </c>
      <c r="CT1193" s="335" t="s">
        <v>985</v>
      </c>
      <c r="CU1193" s="335">
        <v>6</v>
      </c>
      <c r="CV1193" s="335"/>
      <c r="CW1193" s="335"/>
      <c r="CX1193" s="335">
        <v>2</v>
      </c>
      <c r="CY1193" s="335">
        <v>4</v>
      </c>
      <c r="CZ1193" s="335">
        <v>2</v>
      </c>
      <c r="DA1193" s="335">
        <v>4</v>
      </c>
      <c r="DB1193" s="335"/>
      <c r="DC1193" s="335">
        <v>94</v>
      </c>
      <c r="DD1193" s="335" t="s">
        <v>987</v>
      </c>
      <c r="DE1193" s="335" t="s">
        <v>985</v>
      </c>
      <c r="DF1193" s="336">
        <v>0</v>
      </c>
      <c r="DG1193" s="336"/>
      <c r="DH1193" s="338" t="s">
        <v>985</v>
      </c>
      <c r="DI1193" s="339"/>
    </row>
    <row r="1194" spans="1:113">
      <c r="A1194" s="62" t="s">
        <v>4274</v>
      </c>
      <c r="B1194" s="342">
        <v>7</v>
      </c>
      <c r="C1194" s="344" t="s">
        <v>4274</v>
      </c>
      <c r="D1194" s="344" t="s">
        <v>4234</v>
      </c>
      <c r="E1194" s="344" t="s">
        <v>4234</v>
      </c>
      <c r="F1194" s="330">
        <v>1080</v>
      </c>
      <c r="G1194" s="330">
        <v>1080</v>
      </c>
      <c r="H1194" s="342" t="s">
        <v>480</v>
      </c>
      <c r="I1194" s="342" t="s">
        <v>480</v>
      </c>
      <c r="J1194" s="336" t="s">
        <v>480</v>
      </c>
      <c r="K1194" s="346">
        <v>1</v>
      </c>
      <c r="L1194" s="347"/>
      <c r="M1194" s="347"/>
      <c r="N1194" s="348" t="s">
        <v>4231</v>
      </c>
      <c r="O1194" s="348" t="s">
        <v>4231</v>
      </c>
      <c r="P1194" s="348" t="s">
        <v>4235</v>
      </c>
      <c r="Q1194" s="348" t="s">
        <v>4235</v>
      </c>
      <c r="R1194" s="335">
        <v>317490</v>
      </c>
      <c r="S1194" s="347"/>
      <c r="T1194" s="347"/>
      <c r="U1194" s="335"/>
      <c r="V1194" s="341"/>
      <c r="W1194" s="342">
        <v>1</v>
      </c>
      <c r="X1194" s="330">
        <v>1</v>
      </c>
      <c r="Y1194" s="330">
        <v>1</v>
      </c>
      <c r="Z1194" s="330">
        <v>1</v>
      </c>
      <c r="AA1194" s="350">
        <v>1</v>
      </c>
      <c r="AB1194" s="335"/>
      <c r="AC1194" s="341"/>
      <c r="AD1194" s="342">
        <v>1</v>
      </c>
      <c r="AE1194" s="330">
        <v>1</v>
      </c>
      <c r="AF1194" s="330">
        <v>1</v>
      </c>
      <c r="AG1194" s="330">
        <v>1</v>
      </c>
      <c r="AH1194" s="350">
        <v>1</v>
      </c>
      <c r="AI1194" s="335"/>
      <c r="AJ1194" s="343"/>
      <c r="AK1194" s="343"/>
      <c r="AL1194" s="350"/>
      <c r="AM1194" s="350"/>
      <c r="AN1194" s="350"/>
      <c r="AO1194" s="335"/>
      <c r="AP1194" s="335"/>
      <c r="AQ1194" s="335"/>
      <c r="AR1194" s="335"/>
      <c r="AS1194" s="335"/>
      <c r="AT1194" s="335"/>
      <c r="AU1194" s="333" t="s">
        <v>2822</v>
      </c>
      <c r="AV1194" s="334">
        <v>1</v>
      </c>
      <c r="AW1194" s="333">
        <v>0</v>
      </c>
      <c r="AX1194" s="334"/>
      <c r="AY1194" s="334"/>
      <c r="AZ1194" s="335"/>
      <c r="BA1194" s="335"/>
      <c r="BB1194" s="196">
        <v>94</v>
      </c>
      <c r="BC1194" s="195">
        <v>65409940</v>
      </c>
      <c r="BD1194" s="196">
        <v>7</v>
      </c>
      <c r="BE1194" s="196">
        <v>97</v>
      </c>
      <c r="BF1194" s="196"/>
      <c r="BG1194" s="351">
        <v>2203</v>
      </c>
      <c r="BH1194" s="352"/>
      <c r="BI1194" s="352"/>
      <c r="BJ1194" s="353"/>
      <c r="BK1194" s="354"/>
      <c r="BL1194" s="388">
        <v>42345</v>
      </c>
      <c r="BM1194" s="388">
        <v>54788</v>
      </c>
      <c r="BN1194" s="335">
        <v>2</v>
      </c>
      <c r="BO1194" s="336" t="s">
        <v>985</v>
      </c>
      <c r="BP1194" s="336" t="s">
        <v>985</v>
      </c>
      <c r="BQ1194" s="336"/>
      <c r="BR1194" s="336"/>
      <c r="BS1194" s="336" t="s">
        <v>439</v>
      </c>
      <c r="BT1194" s="335"/>
      <c r="BU1194" s="335"/>
      <c r="BV1194" s="336" t="s">
        <v>90</v>
      </c>
      <c r="BW1194" s="347"/>
      <c r="BX1194" s="336" t="s">
        <v>986</v>
      </c>
      <c r="BY1194" s="336" t="s">
        <v>986</v>
      </c>
      <c r="BZ1194" s="335" t="s">
        <v>985</v>
      </c>
      <c r="CA1194" s="335" t="s">
        <v>985</v>
      </c>
      <c r="CB1194" s="347"/>
      <c r="CC1194" s="347"/>
      <c r="CD1194" s="352"/>
      <c r="CE1194" s="335"/>
      <c r="CF1194" s="335"/>
      <c r="CG1194" s="330">
        <v>1</v>
      </c>
      <c r="CH1194" s="330">
        <v>1</v>
      </c>
      <c r="CI1194" s="330">
        <v>1</v>
      </c>
      <c r="CJ1194" s="350">
        <v>1</v>
      </c>
      <c r="CK1194" s="335" t="s">
        <v>986</v>
      </c>
      <c r="CL1194" s="335" t="s">
        <v>986</v>
      </c>
      <c r="CM1194" s="335" t="s">
        <v>986</v>
      </c>
      <c r="CN1194" s="335" t="s">
        <v>986</v>
      </c>
      <c r="CO1194" s="335" t="s">
        <v>986</v>
      </c>
      <c r="CP1194" s="335" t="s">
        <v>480</v>
      </c>
      <c r="CQ1194" s="335" t="s">
        <v>986</v>
      </c>
      <c r="CR1194" s="335" t="s">
        <v>985</v>
      </c>
      <c r="CS1194" s="335" t="s">
        <v>985</v>
      </c>
      <c r="CT1194" s="335" t="s">
        <v>985</v>
      </c>
      <c r="CU1194" s="335">
        <v>6</v>
      </c>
      <c r="CV1194" s="335"/>
      <c r="CW1194" s="335"/>
      <c r="CX1194" s="335">
        <v>2</v>
      </c>
      <c r="CY1194" s="335">
        <v>4</v>
      </c>
      <c r="CZ1194" s="335">
        <v>2</v>
      </c>
      <c r="DA1194" s="335">
        <v>4</v>
      </c>
      <c r="DB1194" s="335"/>
      <c r="DC1194" s="335">
        <v>94</v>
      </c>
      <c r="DD1194" s="335" t="s">
        <v>987</v>
      </c>
      <c r="DE1194" s="335" t="s">
        <v>985</v>
      </c>
      <c r="DF1194" s="336">
        <v>0</v>
      </c>
      <c r="DG1194" s="336"/>
      <c r="DH1194" s="338" t="s">
        <v>985</v>
      </c>
      <c r="DI1194" s="339"/>
    </row>
    <row r="1195" spans="1:113">
      <c r="A1195" s="62" t="s">
        <v>4275</v>
      </c>
      <c r="B1195" s="342">
        <v>4</v>
      </c>
      <c r="C1195" s="344" t="s">
        <v>4275</v>
      </c>
      <c r="D1195" s="344" t="s">
        <v>4249</v>
      </c>
      <c r="E1195" s="344" t="s">
        <v>4249</v>
      </c>
      <c r="F1195" s="330">
        <v>1080</v>
      </c>
      <c r="G1195" s="330">
        <v>1080</v>
      </c>
      <c r="H1195" s="342" t="s">
        <v>480</v>
      </c>
      <c r="I1195" s="342" t="s">
        <v>480</v>
      </c>
      <c r="J1195" s="336" t="s">
        <v>480</v>
      </c>
      <c r="K1195" s="346">
        <v>1</v>
      </c>
      <c r="L1195" s="347"/>
      <c r="M1195" s="347"/>
      <c r="N1195" s="348" t="s">
        <v>4231</v>
      </c>
      <c r="O1195" s="348" t="s">
        <v>4231</v>
      </c>
      <c r="P1195" s="348" t="s">
        <v>4276</v>
      </c>
      <c r="Q1195" s="348" t="s">
        <v>4276</v>
      </c>
      <c r="R1195" s="335">
        <v>317490</v>
      </c>
      <c r="S1195" s="347"/>
      <c r="T1195" s="347"/>
      <c r="U1195" s="335"/>
      <c r="V1195" s="341"/>
      <c r="W1195" s="342">
        <v>1</v>
      </c>
      <c r="X1195" s="330">
        <v>1</v>
      </c>
      <c r="Y1195" s="330">
        <v>1</v>
      </c>
      <c r="Z1195" s="330">
        <v>1</v>
      </c>
      <c r="AA1195" s="350">
        <v>1</v>
      </c>
      <c r="AB1195" s="335"/>
      <c r="AC1195" s="341"/>
      <c r="AD1195" s="342">
        <v>1</v>
      </c>
      <c r="AE1195" s="330">
        <v>1</v>
      </c>
      <c r="AF1195" s="330">
        <v>1</v>
      </c>
      <c r="AG1195" s="330">
        <v>1</v>
      </c>
      <c r="AH1195" s="350">
        <v>1</v>
      </c>
      <c r="AI1195" s="335"/>
      <c r="AJ1195" s="343"/>
      <c r="AK1195" s="343"/>
      <c r="AL1195" s="350"/>
      <c r="AM1195" s="350"/>
      <c r="AN1195" s="350"/>
      <c r="AO1195" s="335"/>
      <c r="AP1195" s="335"/>
      <c r="AQ1195" s="335"/>
      <c r="AR1195" s="335"/>
      <c r="AS1195" s="335"/>
      <c r="AT1195" s="335"/>
      <c r="AU1195" s="333" t="s">
        <v>2822</v>
      </c>
      <c r="AV1195" s="334">
        <v>1</v>
      </c>
      <c r="AW1195" s="333">
        <v>0</v>
      </c>
      <c r="AX1195" s="334"/>
      <c r="AY1195" s="334"/>
      <c r="AZ1195" s="335"/>
      <c r="BA1195" s="335"/>
      <c r="BB1195" s="196">
        <v>94</v>
      </c>
      <c r="BC1195" s="195">
        <v>65409940</v>
      </c>
      <c r="BD1195" s="196">
        <v>7</v>
      </c>
      <c r="BE1195" s="196">
        <v>97</v>
      </c>
      <c r="BF1195" s="196"/>
      <c r="BG1195" s="351">
        <v>2203</v>
      </c>
      <c r="BH1195" s="352"/>
      <c r="BI1195" s="352"/>
      <c r="BJ1195" s="353"/>
      <c r="BK1195" s="354"/>
      <c r="BL1195" s="388">
        <v>42345</v>
      </c>
      <c r="BM1195" s="388">
        <v>54788</v>
      </c>
      <c r="BN1195" s="335">
        <v>2</v>
      </c>
      <c r="BO1195" s="336" t="s">
        <v>985</v>
      </c>
      <c r="BP1195" s="336" t="s">
        <v>985</v>
      </c>
      <c r="BQ1195" s="336"/>
      <c r="BR1195" s="336"/>
      <c r="BS1195" s="336" t="s">
        <v>439</v>
      </c>
      <c r="BT1195" s="335"/>
      <c r="BU1195" s="335"/>
      <c r="BV1195" s="336" t="s">
        <v>90</v>
      </c>
      <c r="BW1195" s="347"/>
      <c r="BX1195" s="336" t="s">
        <v>986</v>
      </c>
      <c r="BY1195" s="336" t="s">
        <v>986</v>
      </c>
      <c r="BZ1195" s="335" t="s">
        <v>985</v>
      </c>
      <c r="CA1195" s="335" t="s">
        <v>985</v>
      </c>
      <c r="CB1195" s="347"/>
      <c r="CC1195" s="347"/>
      <c r="CD1195" s="352"/>
      <c r="CE1195" s="335"/>
      <c r="CF1195" s="335"/>
      <c r="CG1195" s="330">
        <v>1</v>
      </c>
      <c r="CH1195" s="330">
        <v>1</v>
      </c>
      <c r="CI1195" s="330">
        <v>1</v>
      </c>
      <c r="CJ1195" s="350">
        <v>1</v>
      </c>
      <c r="CK1195" s="335" t="s">
        <v>986</v>
      </c>
      <c r="CL1195" s="335" t="s">
        <v>986</v>
      </c>
      <c r="CM1195" s="335" t="s">
        <v>986</v>
      </c>
      <c r="CN1195" s="335" t="s">
        <v>986</v>
      </c>
      <c r="CO1195" s="335" t="s">
        <v>986</v>
      </c>
      <c r="CP1195" s="335" t="s">
        <v>480</v>
      </c>
      <c r="CQ1195" s="335" t="s">
        <v>986</v>
      </c>
      <c r="CR1195" s="335" t="s">
        <v>985</v>
      </c>
      <c r="CS1195" s="335" t="s">
        <v>985</v>
      </c>
      <c r="CT1195" s="335" t="s">
        <v>985</v>
      </c>
      <c r="CU1195" s="335">
        <v>6</v>
      </c>
      <c r="CV1195" s="335"/>
      <c r="CW1195" s="335"/>
      <c r="CX1195" s="335">
        <v>2</v>
      </c>
      <c r="CY1195" s="335">
        <v>4</v>
      </c>
      <c r="CZ1195" s="335">
        <v>2</v>
      </c>
      <c r="DA1195" s="335">
        <v>4</v>
      </c>
      <c r="DB1195" s="335"/>
      <c r="DC1195" s="335">
        <v>94</v>
      </c>
      <c r="DD1195" s="335" t="s">
        <v>987</v>
      </c>
      <c r="DE1195" s="335" t="s">
        <v>985</v>
      </c>
      <c r="DF1195" s="336">
        <v>0</v>
      </c>
      <c r="DG1195" s="336"/>
      <c r="DH1195" s="338" t="s">
        <v>985</v>
      </c>
      <c r="DI1195" s="339"/>
    </row>
    <row r="1196" spans="1:113">
      <c r="A1196" s="62" t="s">
        <v>4223</v>
      </c>
      <c r="B1196" s="342">
        <v>9</v>
      </c>
      <c r="C1196" s="344" t="s">
        <v>4223</v>
      </c>
      <c r="D1196" s="344" t="s">
        <v>4215</v>
      </c>
      <c r="E1196" s="344" t="s">
        <v>4215</v>
      </c>
      <c r="F1196" s="330">
        <v>1080</v>
      </c>
      <c r="G1196" s="330">
        <v>1080</v>
      </c>
      <c r="H1196" s="342" t="s">
        <v>480</v>
      </c>
      <c r="I1196" s="342" t="s">
        <v>480</v>
      </c>
      <c r="J1196" s="336" t="s">
        <v>480</v>
      </c>
      <c r="K1196" s="346">
        <v>1</v>
      </c>
      <c r="L1196" s="347"/>
      <c r="M1196" s="347"/>
      <c r="N1196" s="348" t="s">
        <v>4207</v>
      </c>
      <c r="O1196" s="348" t="s">
        <v>4207</v>
      </c>
      <c r="P1196" s="348" t="s">
        <v>4216</v>
      </c>
      <c r="Q1196" s="348" t="s">
        <v>4216</v>
      </c>
      <c r="R1196" s="335">
        <v>317490</v>
      </c>
      <c r="S1196" s="347"/>
      <c r="T1196" s="347"/>
      <c r="U1196" s="335"/>
      <c r="V1196" s="341"/>
      <c r="W1196" s="342">
        <v>1</v>
      </c>
      <c r="X1196" s="330">
        <v>1</v>
      </c>
      <c r="Y1196" s="330">
        <v>1</v>
      </c>
      <c r="Z1196" s="330">
        <v>1</v>
      </c>
      <c r="AA1196" s="350">
        <v>1</v>
      </c>
      <c r="AB1196" s="335"/>
      <c r="AC1196" s="341"/>
      <c r="AD1196" s="342">
        <v>1</v>
      </c>
      <c r="AE1196" s="330">
        <v>1</v>
      </c>
      <c r="AF1196" s="330">
        <v>1</v>
      </c>
      <c r="AG1196" s="330">
        <v>1</v>
      </c>
      <c r="AH1196" s="350">
        <v>1</v>
      </c>
      <c r="AI1196" s="335"/>
      <c r="AJ1196" s="343"/>
      <c r="AK1196" s="343"/>
      <c r="AL1196" s="350"/>
      <c r="AM1196" s="350"/>
      <c r="AN1196" s="350"/>
      <c r="AO1196" s="335"/>
      <c r="AP1196" s="335"/>
      <c r="AQ1196" s="335"/>
      <c r="AR1196" s="335"/>
      <c r="AS1196" s="335"/>
      <c r="AT1196" s="335"/>
      <c r="AU1196" s="333" t="s">
        <v>2822</v>
      </c>
      <c r="AV1196" s="334">
        <v>1</v>
      </c>
      <c r="AW1196" s="333">
        <v>0</v>
      </c>
      <c r="AX1196" s="334"/>
      <c r="AY1196" s="334"/>
      <c r="AZ1196" s="335"/>
      <c r="BA1196" s="335"/>
      <c r="BB1196" s="196">
        <v>94</v>
      </c>
      <c r="BC1196" s="195">
        <v>65409940</v>
      </c>
      <c r="BD1196" s="196">
        <v>7</v>
      </c>
      <c r="BE1196" s="196">
        <v>97</v>
      </c>
      <c r="BF1196" s="196"/>
      <c r="BG1196" s="351">
        <v>2205</v>
      </c>
      <c r="BH1196" s="352"/>
      <c r="BI1196" s="352"/>
      <c r="BJ1196" s="353"/>
      <c r="BK1196" s="354"/>
      <c r="BL1196" s="388">
        <v>42345</v>
      </c>
      <c r="BM1196" s="388">
        <v>54788</v>
      </c>
      <c r="BN1196" s="335">
        <v>2</v>
      </c>
      <c r="BO1196" s="336" t="s">
        <v>985</v>
      </c>
      <c r="BP1196" s="336" t="s">
        <v>985</v>
      </c>
      <c r="BQ1196" s="336"/>
      <c r="BR1196" s="336"/>
      <c r="BS1196" s="336" t="s">
        <v>118</v>
      </c>
      <c r="BT1196" s="335"/>
      <c r="BU1196" s="335"/>
      <c r="BV1196" s="336" t="s">
        <v>90</v>
      </c>
      <c r="BW1196" s="347"/>
      <c r="BX1196" s="336" t="s">
        <v>986</v>
      </c>
      <c r="BY1196" s="336" t="s">
        <v>986</v>
      </c>
      <c r="BZ1196" s="335" t="s">
        <v>985</v>
      </c>
      <c r="CA1196" s="335" t="s">
        <v>985</v>
      </c>
      <c r="CB1196" s="347"/>
      <c r="CC1196" s="347"/>
      <c r="CD1196" s="352"/>
      <c r="CE1196" s="335"/>
      <c r="CF1196" s="335"/>
      <c r="CG1196" s="330">
        <v>1</v>
      </c>
      <c r="CH1196" s="330">
        <v>1</v>
      </c>
      <c r="CI1196" s="330">
        <v>1</v>
      </c>
      <c r="CJ1196" s="350">
        <v>1</v>
      </c>
      <c r="CK1196" s="335" t="s">
        <v>986</v>
      </c>
      <c r="CL1196" s="335" t="s">
        <v>986</v>
      </c>
      <c r="CM1196" s="335" t="s">
        <v>986</v>
      </c>
      <c r="CN1196" s="335" t="s">
        <v>986</v>
      </c>
      <c r="CO1196" s="335" t="s">
        <v>986</v>
      </c>
      <c r="CP1196" s="335" t="s">
        <v>480</v>
      </c>
      <c r="CQ1196" s="335" t="s">
        <v>986</v>
      </c>
      <c r="CR1196" s="335" t="s">
        <v>985</v>
      </c>
      <c r="CS1196" s="335" t="s">
        <v>985</v>
      </c>
      <c r="CT1196" s="335" t="s">
        <v>985</v>
      </c>
      <c r="CU1196" s="335">
        <v>6</v>
      </c>
      <c r="CV1196" s="335"/>
      <c r="CW1196" s="335"/>
      <c r="CX1196" s="335">
        <v>2</v>
      </c>
      <c r="CY1196" s="335">
        <v>4</v>
      </c>
      <c r="CZ1196" s="335">
        <v>2</v>
      </c>
      <c r="DA1196" s="335">
        <v>4</v>
      </c>
      <c r="DB1196" s="335"/>
      <c r="DC1196" s="335">
        <v>94</v>
      </c>
      <c r="DD1196" s="335" t="s">
        <v>987</v>
      </c>
      <c r="DE1196" s="335" t="s">
        <v>985</v>
      </c>
      <c r="DF1196" s="336">
        <v>0</v>
      </c>
      <c r="DG1196" s="336"/>
      <c r="DH1196" s="338" t="s">
        <v>985</v>
      </c>
      <c r="DI1196" s="339"/>
    </row>
    <row r="1197" spans="1:113">
      <c r="A1197" s="62" t="s">
        <v>1114</v>
      </c>
      <c r="B1197" s="64">
        <v>1</v>
      </c>
      <c r="C1197" s="90" t="s">
        <v>1114</v>
      </c>
      <c r="D1197" s="217" t="s">
        <v>1123</v>
      </c>
      <c r="E1197" s="90" t="s">
        <v>1123</v>
      </c>
      <c r="F1197" s="65">
        <v>1080</v>
      </c>
      <c r="G1197" s="65">
        <v>1080</v>
      </c>
      <c r="H1197" t="s">
        <v>295</v>
      </c>
      <c r="I1197" t="s">
        <v>295</v>
      </c>
      <c r="J1197" t="s">
        <v>295</v>
      </c>
      <c r="K1197" s="98">
        <v>1</v>
      </c>
      <c r="N1197" s="217" t="s">
        <v>1124</v>
      </c>
      <c r="P1197" s="201" t="s">
        <v>1119</v>
      </c>
      <c r="Q1197" s="88" t="s">
        <v>1119</v>
      </c>
      <c r="AU1197" s="67">
        <v>0</v>
      </c>
      <c r="AV1197" s="68">
        <v>4.3899999999999997</v>
      </c>
      <c r="BB1197" s="196">
        <v>94</v>
      </c>
      <c r="BC1197" s="195">
        <v>65409940</v>
      </c>
      <c r="BD1197" s="196">
        <v>7</v>
      </c>
      <c r="BE1197" s="196">
        <v>97</v>
      </c>
      <c r="BG1197" s="70">
        <v>2821</v>
      </c>
      <c r="BN1197" s="62">
        <v>2</v>
      </c>
      <c r="BO1197" s="91" t="s">
        <v>985</v>
      </c>
      <c r="BP1197" s="91" t="s">
        <v>985</v>
      </c>
      <c r="BS1197" s="258" t="s">
        <v>118</v>
      </c>
      <c r="BV1197" s="194" t="s">
        <v>90</v>
      </c>
      <c r="BX1197" s="91" t="s">
        <v>986</v>
      </c>
      <c r="BY1197" s="91" t="s">
        <v>986</v>
      </c>
      <c r="BZ1197" s="62" t="s">
        <v>985</v>
      </c>
      <c r="CA1197" s="62" t="s">
        <v>985</v>
      </c>
      <c r="CK1197" s="62" t="s">
        <v>986</v>
      </c>
      <c r="CL1197" s="62" t="s">
        <v>986</v>
      </c>
      <c r="CM1197" s="62" t="s">
        <v>986</v>
      </c>
      <c r="CN1197" s="62" t="s">
        <v>986</v>
      </c>
      <c r="CO1197" s="62" t="s">
        <v>985</v>
      </c>
      <c r="CP1197" s="62" t="s">
        <v>295</v>
      </c>
      <c r="CQ1197" s="62" t="s">
        <v>986</v>
      </c>
      <c r="CR1197" s="62" t="s">
        <v>986</v>
      </c>
      <c r="CS1197" s="62" t="s">
        <v>985</v>
      </c>
      <c r="CT1197" s="62" t="s">
        <v>985</v>
      </c>
      <c r="CU1197" s="62">
        <v>6</v>
      </c>
      <c r="CX1197" s="62">
        <v>2</v>
      </c>
      <c r="CY1197" s="62">
        <v>4</v>
      </c>
      <c r="CZ1197" s="62">
        <v>2</v>
      </c>
      <c r="DA1197" s="62">
        <v>4</v>
      </c>
      <c r="DC1197" s="62">
        <v>94</v>
      </c>
      <c r="DD1197" s="62" t="s">
        <v>987</v>
      </c>
      <c r="DE1197" s="62" t="s">
        <v>985</v>
      </c>
      <c r="DF1197" s="91">
        <v>0</v>
      </c>
      <c r="DH1197" s="189" t="s">
        <v>985</v>
      </c>
    </row>
    <row r="1198" spans="1:113">
      <c r="A1198" s="62" t="s">
        <v>3546</v>
      </c>
      <c r="B1198" s="342">
        <v>8</v>
      </c>
      <c r="C1198" s="344" t="s">
        <v>3546</v>
      </c>
      <c r="D1198" s="344" t="s">
        <v>3547</v>
      </c>
      <c r="E1198" s="344" t="s">
        <v>3547</v>
      </c>
      <c r="F1198" s="330">
        <v>1080</v>
      </c>
      <c r="G1198" s="330">
        <v>1080</v>
      </c>
      <c r="H1198" s="342" t="s">
        <v>480</v>
      </c>
      <c r="I1198" s="342" t="s">
        <v>480</v>
      </c>
      <c r="J1198" s="336" t="s">
        <v>480</v>
      </c>
      <c r="K1198" s="346">
        <v>1</v>
      </c>
      <c r="L1198" s="347"/>
      <c r="M1198" s="347"/>
      <c r="N1198" s="348" t="s">
        <v>3548</v>
      </c>
      <c r="O1198" s="348" t="s">
        <v>3548</v>
      </c>
      <c r="P1198" s="348" t="s">
        <v>3549</v>
      </c>
      <c r="Q1198" s="348" t="s">
        <v>3549</v>
      </c>
      <c r="R1198" s="335">
        <v>317490</v>
      </c>
      <c r="S1198" s="347"/>
      <c r="T1198" s="347"/>
      <c r="U1198" s="335"/>
      <c r="V1198" s="341"/>
      <c r="W1198" s="342">
        <v>1</v>
      </c>
      <c r="X1198" s="330">
        <v>1</v>
      </c>
      <c r="Y1198" s="330">
        <v>1</v>
      </c>
      <c r="Z1198" s="330">
        <v>1</v>
      </c>
      <c r="AA1198" s="350">
        <v>1</v>
      </c>
      <c r="AB1198" s="335"/>
      <c r="AC1198" s="341"/>
      <c r="AD1198" s="342">
        <v>1</v>
      </c>
      <c r="AE1198" s="330">
        <v>1</v>
      </c>
      <c r="AF1198" s="330">
        <v>1</v>
      </c>
      <c r="AG1198" s="330">
        <v>1</v>
      </c>
      <c r="AH1198" s="350">
        <v>1</v>
      </c>
      <c r="AI1198" s="335"/>
      <c r="AJ1198" s="343"/>
      <c r="AK1198" s="343"/>
      <c r="AL1198" s="350"/>
      <c r="AM1198" s="350"/>
      <c r="AN1198" s="350"/>
      <c r="AO1198" s="335"/>
      <c r="AP1198" s="335"/>
      <c r="AQ1198" s="335"/>
      <c r="AR1198" s="335"/>
      <c r="AS1198" s="335"/>
      <c r="AT1198" s="335"/>
      <c r="AU1198" s="333" t="s">
        <v>2822</v>
      </c>
      <c r="AV1198" s="334">
        <v>1</v>
      </c>
      <c r="AW1198" s="333">
        <v>0</v>
      </c>
      <c r="AX1198" s="334"/>
      <c r="AY1198" s="334"/>
      <c r="AZ1198" s="335"/>
      <c r="BA1198" s="335"/>
      <c r="BB1198" s="196">
        <v>94</v>
      </c>
      <c r="BC1198" s="195">
        <v>65409940</v>
      </c>
      <c r="BD1198" s="196">
        <v>7</v>
      </c>
      <c r="BE1198" s="196">
        <v>97</v>
      </c>
      <c r="BF1198" s="196"/>
      <c r="BG1198" s="351">
        <v>1601</v>
      </c>
      <c r="BH1198" s="352"/>
      <c r="BI1198" s="352"/>
      <c r="BJ1198" s="353"/>
      <c r="BK1198" s="354"/>
      <c r="BL1198" s="388">
        <v>42345</v>
      </c>
      <c r="BM1198" s="388">
        <v>54788</v>
      </c>
      <c r="BN1198" s="335">
        <v>2</v>
      </c>
      <c r="BO1198" s="336" t="s">
        <v>985</v>
      </c>
      <c r="BP1198" s="336" t="s">
        <v>985</v>
      </c>
      <c r="BQ1198" s="336"/>
      <c r="BR1198" s="336"/>
      <c r="BS1198" s="336" t="s">
        <v>118</v>
      </c>
      <c r="BT1198" s="335"/>
      <c r="BU1198" s="335"/>
      <c r="BV1198" s="336" t="s">
        <v>90</v>
      </c>
      <c r="BW1198" s="347"/>
      <c r="BX1198" s="336" t="s">
        <v>986</v>
      </c>
      <c r="BY1198" s="336" t="s">
        <v>986</v>
      </c>
      <c r="BZ1198" s="335" t="s">
        <v>985</v>
      </c>
      <c r="CA1198" s="335" t="s">
        <v>985</v>
      </c>
      <c r="CB1198" s="347"/>
      <c r="CC1198" s="347"/>
      <c r="CD1198" s="352"/>
      <c r="CE1198" s="335"/>
      <c r="CF1198" s="335"/>
      <c r="CG1198" s="330">
        <v>1</v>
      </c>
      <c r="CH1198" s="330">
        <v>1</v>
      </c>
      <c r="CI1198" s="330">
        <v>1</v>
      </c>
      <c r="CJ1198" s="350">
        <v>1</v>
      </c>
      <c r="CK1198" s="335" t="s">
        <v>986</v>
      </c>
      <c r="CL1198" s="335" t="s">
        <v>986</v>
      </c>
      <c r="CM1198" s="335" t="s">
        <v>986</v>
      </c>
      <c r="CN1198" s="335" t="s">
        <v>986</v>
      </c>
      <c r="CO1198" s="335" t="s">
        <v>986</v>
      </c>
      <c r="CP1198" s="335" t="s">
        <v>480</v>
      </c>
      <c r="CQ1198" s="335" t="s">
        <v>986</v>
      </c>
      <c r="CR1198" s="335" t="s">
        <v>985</v>
      </c>
      <c r="CS1198" s="335" t="s">
        <v>985</v>
      </c>
      <c r="CT1198" s="335" t="s">
        <v>985</v>
      </c>
      <c r="CU1198" s="335">
        <v>6</v>
      </c>
      <c r="CV1198" s="335"/>
      <c r="CW1198" s="335"/>
      <c r="CX1198" s="335">
        <v>2</v>
      </c>
      <c r="CY1198" s="335">
        <v>4</v>
      </c>
      <c r="CZ1198" s="335">
        <v>2</v>
      </c>
      <c r="DA1198" s="335">
        <v>4</v>
      </c>
      <c r="DB1198" s="335"/>
      <c r="DC1198" s="335">
        <v>94</v>
      </c>
      <c r="DD1198" s="335" t="s">
        <v>987</v>
      </c>
      <c r="DE1198" s="335" t="s">
        <v>985</v>
      </c>
      <c r="DF1198" s="336">
        <v>0</v>
      </c>
      <c r="DG1198" s="336"/>
      <c r="DH1198" s="338" t="s">
        <v>985</v>
      </c>
      <c r="DI1198" s="339"/>
    </row>
    <row r="1199" spans="1:113">
      <c r="A1199" s="62" t="s">
        <v>1664</v>
      </c>
      <c r="B1199">
        <v>0</v>
      </c>
      <c r="C1199" s="90" t="s">
        <v>1664</v>
      </c>
      <c r="D1199" t="s">
        <v>1676</v>
      </c>
      <c r="E1199" t="s">
        <v>1676</v>
      </c>
      <c r="F1199" s="65">
        <v>1080</v>
      </c>
      <c r="G1199" s="65">
        <v>1080</v>
      </c>
      <c r="H1199" t="s">
        <v>480</v>
      </c>
      <c r="I1199" t="s">
        <v>480</v>
      </c>
      <c r="J1199" t="s">
        <v>480</v>
      </c>
      <c r="K1199" s="98">
        <v>1</v>
      </c>
      <c r="N1199" t="s">
        <v>1096</v>
      </c>
      <c r="P1199" t="s">
        <v>1667</v>
      </c>
      <c r="Q1199" s="88" t="s">
        <v>1667</v>
      </c>
      <c r="AU1199" s="67">
        <v>0</v>
      </c>
      <c r="AV1199" s="68">
        <v>2.99</v>
      </c>
      <c r="BB1199" s="196">
        <v>94</v>
      </c>
      <c r="BC1199" s="195">
        <v>65409940</v>
      </c>
      <c r="BD1199" s="196">
        <v>7</v>
      </c>
      <c r="BE1199" s="196">
        <v>97</v>
      </c>
      <c r="BG1199" s="70">
        <v>2601</v>
      </c>
      <c r="BN1199" s="62">
        <v>2</v>
      </c>
      <c r="BO1199" s="91" t="s">
        <v>985</v>
      </c>
      <c r="BP1199" s="91" t="s">
        <v>985</v>
      </c>
      <c r="BS1199" s="215" t="s">
        <v>118</v>
      </c>
      <c r="BV1199" s="194" t="s">
        <v>90</v>
      </c>
      <c r="BX1199" s="91" t="s">
        <v>986</v>
      </c>
      <c r="BY1199" s="91" t="s">
        <v>986</v>
      </c>
      <c r="BZ1199" s="62" t="s">
        <v>985</v>
      </c>
      <c r="CA1199" s="62" t="s">
        <v>985</v>
      </c>
      <c r="CK1199" s="62" t="s">
        <v>986</v>
      </c>
      <c r="CL1199" s="62" t="s">
        <v>986</v>
      </c>
      <c r="CM1199" s="62" t="s">
        <v>986</v>
      </c>
      <c r="CN1199" s="62" t="s">
        <v>986</v>
      </c>
      <c r="CO1199" s="62" t="s">
        <v>986</v>
      </c>
      <c r="CP1199" s="62" t="s">
        <v>480</v>
      </c>
      <c r="CQ1199" s="62" t="s">
        <v>986</v>
      </c>
      <c r="CR1199" s="62" t="s">
        <v>985</v>
      </c>
      <c r="CS1199" s="62" t="s">
        <v>985</v>
      </c>
      <c r="CT1199" s="62" t="s">
        <v>985</v>
      </c>
      <c r="CU1199" s="62">
        <v>6</v>
      </c>
      <c r="CX1199" s="62">
        <v>2</v>
      </c>
      <c r="CY1199" s="62">
        <v>4</v>
      </c>
      <c r="CZ1199" s="62">
        <v>2</v>
      </c>
      <c r="DA1199" s="62">
        <v>4</v>
      </c>
      <c r="DC1199" s="62">
        <v>94</v>
      </c>
      <c r="DD1199" s="62" t="s">
        <v>987</v>
      </c>
      <c r="DE1199" s="62" t="s">
        <v>985</v>
      </c>
      <c r="DF1199" s="91">
        <v>0</v>
      </c>
      <c r="DH1199" s="189" t="s">
        <v>985</v>
      </c>
    </row>
    <row r="1200" spans="1:113">
      <c r="A1200" s="62" t="s">
        <v>1665</v>
      </c>
      <c r="B1200">
        <v>7</v>
      </c>
      <c r="C1200" s="90" t="s">
        <v>1665</v>
      </c>
      <c r="D1200" t="s">
        <v>1683</v>
      </c>
      <c r="E1200" t="s">
        <v>1683</v>
      </c>
      <c r="F1200" s="65">
        <v>1080</v>
      </c>
      <c r="G1200" s="65">
        <v>1080</v>
      </c>
      <c r="H1200" t="s">
        <v>480</v>
      </c>
      <c r="I1200" t="s">
        <v>480</v>
      </c>
      <c r="J1200" t="s">
        <v>480</v>
      </c>
      <c r="K1200" s="98">
        <v>1</v>
      </c>
      <c r="N1200" t="s">
        <v>1096</v>
      </c>
      <c r="P1200" t="s">
        <v>1674</v>
      </c>
      <c r="Q1200" s="88" t="s">
        <v>1674</v>
      </c>
      <c r="AU1200" s="67">
        <v>0</v>
      </c>
      <c r="AV1200" s="68">
        <v>1.99</v>
      </c>
      <c r="BB1200" s="196">
        <v>94</v>
      </c>
      <c r="BC1200" s="195">
        <v>65409940</v>
      </c>
      <c r="BD1200" s="196">
        <v>7</v>
      </c>
      <c r="BE1200" s="196">
        <v>97</v>
      </c>
      <c r="BG1200" s="70">
        <v>2601</v>
      </c>
      <c r="BN1200" s="62">
        <v>2</v>
      </c>
      <c r="BO1200" s="91" t="s">
        <v>985</v>
      </c>
      <c r="BP1200" s="91" t="s">
        <v>985</v>
      </c>
      <c r="BS1200" s="231" t="s">
        <v>118</v>
      </c>
      <c r="BV1200" s="194" t="s">
        <v>90</v>
      </c>
      <c r="BX1200" s="91" t="s">
        <v>986</v>
      </c>
      <c r="BY1200" s="91" t="s">
        <v>986</v>
      </c>
      <c r="BZ1200" s="62" t="s">
        <v>985</v>
      </c>
      <c r="CA1200" s="62" t="s">
        <v>985</v>
      </c>
      <c r="CK1200" s="62" t="s">
        <v>986</v>
      </c>
      <c r="CL1200" s="62" t="s">
        <v>986</v>
      </c>
      <c r="CM1200" s="62" t="s">
        <v>986</v>
      </c>
      <c r="CN1200" s="62" t="s">
        <v>986</v>
      </c>
      <c r="CO1200" s="62" t="s">
        <v>986</v>
      </c>
      <c r="CP1200" s="62" t="s">
        <v>480</v>
      </c>
      <c r="CQ1200" s="62" t="s">
        <v>986</v>
      </c>
      <c r="CR1200" s="62" t="s">
        <v>985</v>
      </c>
      <c r="CS1200" s="62" t="s">
        <v>985</v>
      </c>
      <c r="CT1200" s="62" t="s">
        <v>985</v>
      </c>
      <c r="CU1200" s="62">
        <v>6</v>
      </c>
      <c r="CX1200" s="62">
        <v>2</v>
      </c>
      <c r="CY1200" s="62">
        <v>4</v>
      </c>
      <c r="CZ1200" s="62">
        <v>2</v>
      </c>
      <c r="DA1200" s="62">
        <v>4</v>
      </c>
      <c r="DC1200" s="62">
        <v>94</v>
      </c>
      <c r="DD1200" s="62" t="s">
        <v>987</v>
      </c>
      <c r="DE1200" s="62" t="s">
        <v>985</v>
      </c>
      <c r="DF1200" s="91">
        <v>0</v>
      </c>
      <c r="DH1200" s="189" t="s">
        <v>985</v>
      </c>
    </row>
    <row r="1201" spans="1:113">
      <c r="A1201" s="62" t="s">
        <v>1496</v>
      </c>
      <c r="B1201">
        <v>5</v>
      </c>
      <c r="C1201" s="90" t="s">
        <v>1496</v>
      </c>
      <c r="D1201" s="217" t="s">
        <v>1560</v>
      </c>
      <c r="E1201" t="s">
        <v>1560</v>
      </c>
      <c r="F1201" s="65">
        <v>1080</v>
      </c>
      <c r="G1201" s="65">
        <v>1080</v>
      </c>
      <c r="H1201" t="s">
        <v>480</v>
      </c>
      <c r="I1201" t="s">
        <v>480</v>
      </c>
      <c r="J1201" t="s">
        <v>480</v>
      </c>
      <c r="K1201" s="98">
        <v>1</v>
      </c>
      <c r="N1201" s="217" t="s">
        <v>1560</v>
      </c>
      <c r="P1201" s="217" t="s">
        <v>1522</v>
      </c>
      <c r="Q1201" s="88" t="s">
        <v>1522</v>
      </c>
      <c r="AU1201" s="67">
        <v>0</v>
      </c>
      <c r="AV1201" s="68">
        <v>2.59</v>
      </c>
      <c r="BB1201" s="196">
        <v>94</v>
      </c>
      <c r="BC1201" s="195">
        <v>65409940</v>
      </c>
      <c r="BD1201" s="196">
        <v>7</v>
      </c>
      <c r="BE1201" s="196">
        <v>97</v>
      </c>
      <c r="BG1201" s="70">
        <v>2911</v>
      </c>
      <c r="BN1201" s="62">
        <v>2</v>
      </c>
      <c r="BO1201" s="91" t="s">
        <v>985</v>
      </c>
      <c r="BP1201" s="91" t="s">
        <v>985</v>
      </c>
      <c r="BS1201" s="215" t="s">
        <v>118</v>
      </c>
      <c r="BV1201" s="194" t="s">
        <v>90</v>
      </c>
      <c r="BX1201" s="91" t="s">
        <v>986</v>
      </c>
      <c r="BY1201" s="91" t="s">
        <v>986</v>
      </c>
      <c r="BZ1201" s="62" t="s">
        <v>985</v>
      </c>
      <c r="CA1201" s="62" t="s">
        <v>985</v>
      </c>
      <c r="CK1201" s="62" t="s">
        <v>986</v>
      </c>
      <c r="CL1201" s="62" t="s">
        <v>986</v>
      </c>
      <c r="CM1201" s="62" t="s">
        <v>986</v>
      </c>
      <c r="CN1201" s="62" t="s">
        <v>986</v>
      </c>
      <c r="CO1201" s="62" t="s">
        <v>986</v>
      </c>
      <c r="CP1201" s="62" t="s">
        <v>480</v>
      </c>
      <c r="CQ1201" s="62" t="s">
        <v>986</v>
      </c>
      <c r="CR1201" s="62" t="s">
        <v>985</v>
      </c>
      <c r="CS1201" s="62" t="s">
        <v>985</v>
      </c>
      <c r="CT1201" s="62" t="s">
        <v>985</v>
      </c>
      <c r="CU1201" s="62">
        <v>6</v>
      </c>
      <c r="CX1201" s="62">
        <v>2</v>
      </c>
      <c r="CY1201" s="62">
        <v>4</v>
      </c>
      <c r="CZ1201" s="62">
        <v>2</v>
      </c>
      <c r="DA1201" s="62">
        <v>4</v>
      </c>
      <c r="DC1201" s="62">
        <v>94</v>
      </c>
      <c r="DD1201" s="62" t="s">
        <v>987</v>
      </c>
      <c r="DE1201" s="62" t="s">
        <v>985</v>
      </c>
      <c r="DF1201" s="91">
        <v>0</v>
      </c>
      <c r="DH1201" s="189" t="s">
        <v>985</v>
      </c>
    </row>
    <row r="1202" spans="1:113">
      <c r="A1202" s="62" t="s">
        <v>1238</v>
      </c>
      <c r="B1202">
        <v>8</v>
      </c>
      <c r="C1202" s="90" t="s">
        <v>1238</v>
      </c>
      <c r="D1202" s="217" t="s">
        <v>1244</v>
      </c>
      <c r="E1202" t="s">
        <v>1244</v>
      </c>
      <c r="F1202" s="65">
        <v>1080</v>
      </c>
      <c r="G1202" s="65">
        <v>1080</v>
      </c>
      <c r="H1202" t="s">
        <v>480</v>
      </c>
      <c r="I1202" t="s">
        <v>480</v>
      </c>
      <c r="J1202" t="s">
        <v>480</v>
      </c>
      <c r="K1202" s="98">
        <v>1</v>
      </c>
      <c r="N1202" s="217" t="s">
        <v>1241</v>
      </c>
      <c r="P1202" s="217" t="s">
        <v>1241</v>
      </c>
      <c r="Q1202" s="88" t="s">
        <v>1241</v>
      </c>
      <c r="AU1202" s="67">
        <v>0</v>
      </c>
      <c r="AV1202" s="68">
        <v>2.59</v>
      </c>
      <c r="BB1202" s="196">
        <v>94</v>
      </c>
      <c r="BC1202" s="195">
        <v>65409940</v>
      </c>
      <c r="BD1202" s="196">
        <v>7</v>
      </c>
      <c r="BE1202" s="196">
        <v>97</v>
      </c>
      <c r="BG1202" s="70">
        <v>2911</v>
      </c>
      <c r="BN1202" s="62">
        <v>2</v>
      </c>
      <c r="BO1202" s="91" t="s">
        <v>985</v>
      </c>
      <c r="BP1202" s="91" t="s">
        <v>985</v>
      </c>
      <c r="BS1202" s="215" t="s">
        <v>118</v>
      </c>
      <c r="BV1202" s="194" t="s">
        <v>90</v>
      </c>
      <c r="BX1202" s="91" t="s">
        <v>986</v>
      </c>
      <c r="BY1202" s="91" t="s">
        <v>986</v>
      </c>
      <c r="BZ1202" s="62" t="s">
        <v>985</v>
      </c>
      <c r="CA1202" s="62" t="s">
        <v>985</v>
      </c>
      <c r="CK1202" s="62" t="s">
        <v>986</v>
      </c>
      <c r="CL1202" s="62" t="s">
        <v>986</v>
      </c>
      <c r="CM1202" s="62" t="s">
        <v>986</v>
      </c>
      <c r="CN1202" s="62" t="s">
        <v>986</v>
      </c>
      <c r="CO1202" s="62" t="s">
        <v>986</v>
      </c>
      <c r="CP1202" s="62" t="s">
        <v>480</v>
      </c>
      <c r="CQ1202" s="62" t="s">
        <v>986</v>
      </c>
      <c r="CR1202" s="62" t="s">
        <v>985</v>
      </c>
      <c r="CS1202" s="62" t="s">
        <v>985</v>
      </c>
      <c r="CT1202" s="62" t="s">
        <v>985</v>
      </c>
      <c r="CU1202" s="62">
        <v>6</v>
      </c>
      <c r="CX1202" s="62">
        <v>2</v>
      </c>
      <c r="CY1202" s="62">
        <v>4</v>
      </c>
      <c r="CZ1202" s="62">
        <v>2</v>
      </c>
      <c r="DA1202" s="62">
        <v>4</v>
      </c>
      <c r="DC1202" s="62">
        <v>94</v>
      </c>
      <c r="DD1202" s="62" t="s">
        <v>987</v>
      </c>
      <c r="DE1202" s="62" t="s">
        <v>985</v>
      </c>
      <c r="DF1202" s="91">
        <v>0</v>
      </c>
      <c r="DH1202" s="189" t="s">
        <v>985</v>
      </c>
    </row>
    <row r="1203" spans="1:113">
      <c r="A1203" s="62" t="s">
        <v>1497</v>
      </c>
      <c r="B1203">
        <v>3</v>
      </c>
      <c r="C1203" s="90" t="s">
        <v>1497</v>
      </c>
      <c r="D1203" s="217" t="s">
        <v>1588</v>
      </c>
      <c r="E1203" t="s">
        <v>1588</v>
      </c>
      <c r="F1203" s="65">
        <v>1080</v>
      </c>
      <c r="G1203" s="65">
        <v>1080</v>
      </c>
      <c r="H1203" t="s">
        <v>480</v>
      </c>
      <c r="I1203" t="s">
        <v>480</v>
      </c>
      <c r="J1203" t="s">
        <v>480</v>
      </c>
      <c r="K1203" s="98">
        <v>1</v>
      </c>
      <c r="N1203" s="217" t="s">
        <v>1588</v>
      </c>
      <c r="P1203" s="217" t="s">
        <v>1534</v>
      </c>
      <c r="Q1203" s="88" t="s">
        <v>1534</v>
      </c>
      <c r="AU1203" s="67">
        <v>0</v>
      </c>
      <c r="AV1203" s="68">
        <v>2.59</v>
      </c>
      <c r="BB1203" s="196">
        <v>94</v>
      </c>
      <c r="BC1203" s="195">
        <v>65409940</v>
      </c>
      <c r="BD1203" s="196">
        <v>7</v>
      </c>
      <c r="BE1203" s="196">
        <v>97</v>
      </c>
      <c r="BG1203" s="70">
        <v>2911</v>
      </c>
      <c r="BN1203" s="62">
        <v>2</v>
      </c>
      <c r="BO1203" s="91" t="s">
        <v>985</v>
      </c>
      <c r="BP1203" s="91" t="s">
        <v>985</v>
      </c>
      <c r="BS1203" s="215" t="s">
        <v>118</v>
      </c>
      <c r="BV1203" s="194" t="s">
        <v>90</v>
      </c>
      <c r="BX1203" s="91" t="s">
        <v>986</v>
      </c>
      <c r="BY1203" s="91" t="s">
        <v>986</v>
      </c>
      <c r="BZ1203" s="62" t="s">
        <v>985</v>
      </c>
      <c r="CA1203" s="62" t="s">
        <v>985</v>
      </c>
      <c r="CK1203" s="62" t="s">
        <v>986</v>
      </c>
      <c r="CL1203" s="62" t="s">
        <v>986</v>
      </c>
      <c r="CM1203" s="62" t="s">
        <v>986</v>
      </c>
      <c r="CN1203" s="62" t="s">
        <v>986</v>
      </c>
      <c r="CO1203" s="62" t="s">
        <v>986</v>
      </c>
      <c r="CP1203" s="62" t="s">
        <v>480</v>
      </c>
      <c r="CQ1203" s="62" t="s">
        <v>986</v>
      </c>
      <c r="CR1203" s="62" t="s">
        <v>985</v>
      </c>
      <c r="CS1203" s="62" t="s">
        <v>985</v>
      </c>
      <c r="CT1203" s="62" t="s">
        <v>985</v>
      </c>
      <c r="CU1203" s="62">
        <v>6</v>
      </c>
      <c r="CX1203" s="62">
        <v>2</v>
      </c>
      <c r="CY1203" s="62">
        <v>4</v>
      </c>
      <c r="CZ1203" s="62">
        <v>2</v>
      </c>
      <c r="DA1203" s="62">
        <v>4</v>
      </c>
      <c r="DC1203" s="62">
        <v>94</v>
      </c>
      <c r="DD1203" s="62" t="s">
        <v>987</v>
      </c>
      <c r="DE1203" s="62" t="s">
        <v>985</v>
      </c>
      <c r="DF1203" s="91">
        <v>0</v>
      </c>
      <c r="DH1203" s="189" t="s">
        <v>985</v>
      </c>
    </row>
    <row r="1204" spans="1:113">
      <c r="A1204" s="62" t="s">
        <v>1498</v>
      </c>
      <c r="B1204">
        <v>0</v>
      </c>
      <c r="C1204" s="90" t="s">
        <v>1498</v>
      </c>
      <c r="D1204" s="217" t="s">
        <v>1573</v>
      </c>
      <c r="E1204" t="s">
        <v>1573</v>
      </c>
      <c r="F1204" s="65">
        <v>1080</v>
      </c>
      <c r="G1204" s="65">
        <v>1080</v>
      </c>
      <c r="H1204" t="s">
        <v>480</v>
      </c>
      <c r="I1204" t="s">
        <v>480</v>
      </c>
      <c r="J1204" t="s">
        <v>480</v>
      </c>
      <c r="K1204" s="98">
        <v>1</v>
      </c>
      <c r="N1204" s="217" t="s">
        <v>1573</v>
      </c>
      <c r="P1204" s="217" t="s">
        <v>1535</v>
      </c>
      <c r="Q1204" s="88" t="s">
        <v>1535</v>
      </c>
      <c r="AU1204" s="67">
        <v>0</v>
      </c>
      <c r="AV1204" s="68">
        <v>2.59</v>
      </c>
      <c r="BB1204" s="196">
        <v>94</v>
      </c>
      <c r="BC1204" s="195">
        <v>65409940</v>
      </c>
      <c r="BD1204" s="196">
        <v>7</v>
      </c>
      <c r="BE1204" s="196">
        <v>97</v>
      </c>
      <c r="BG1204" s="70">
        <v>2911</v>
      </c>
      <c r="BN1204" s="62">
        <v>2</v>
      </c>
      <c r="BO1204" s="91" t="s">
        <v>985</v>
      </c>
      <c r="BP1204" s="91" t="s">
        <v>985</v>
      </c>
      <c r="BS1204" s="215" t="s">
        <v>118</v>
      </c>
      <c r="BV1204" s="194" t="s">
        <v>90</v>
      </c>
      <c r="BX1204" s="91" t="s">
        <v>986</v>
      </c>
      <c r="BY1204" s="91" t="s">
        <v>986</v>
      </c>
      <c r="BZ1204" s="62" t="s">
        <v>985</v>
      </c>
      <c r="CA1204" s="62" t="s">
        <v>985</v>
      </c>
      <c r="CK1204" s="62" t="s">
        <v>986</v>
      </c>
      <c r="CL1204" s="62" t="s">
        <v>986</v>
      </c>
      <c r="CM1204" s="62" t="s">
        <v>986</v>
      </c>
      <c r="CN1204" s="62" t="s">
        <v>986</v>
      </c>
      <c r="CO1204" s="62" t="s">
        <v>986</v>
      </c>
      <c r="CP1204" s="62" t="s">
        <v>480</v>
      </c>
      <c r="CQ1204" s="62" t="s">
        <v>986</v>
      </c>
      <c r="CR1204" s="62" t="s">
        <v>985</v>
      </c>
      <c r="CS1204" s="62" t="s">
        <v>985</v>
      </c>
      <c r="CT1204" s="62" t="s">
        <v>985</v>
      </c>
      <c r="CU1204" s="62">
        <v>6</v>
      </c>
      <c r="CX1204" s="62">
        <v>2</v>
      </c>
      <c r="CY1204" s="62">
        <v>4</v>
      </c>
      <c r="CZ1204" s="62">
        <v>2</v>
      </c>
      <c r="DA1204" s="62">
        <v>4</v>
      </c>
      <c r="DC1204" s="62">
        <v>94</v>
      </c>
      <c r="DD1204" s="62" t="s">
        <v>987</v>
      </c>
      <c r="DE1204" s="62" t="s">
        <v>985</v>
      </c>
      <c r="DF1204" s="91">
        <v>0</v>
      </c>
      <c r="DH1204" s="189" t="s">
        <v>985</v>
      </c>
    </row>
    <row r="1205" spans="1:113">
      <c r="A1205" s="62" t="s">
        <v>1499</v>
      </c>
      <c r="B1205">
        <v>4</v>
      </c>
      <c r="C1205" s="90" t="s">
        <v>1499</v>
      </c>
      <c r="D1205" s="217" t="s">
        <v>1574</v>
      </c>
      <c r="E1205" t="s">
        <v>1574</v>
      </c>
      <c r="F1205" s="65">
        <v>1080</v>
      </c>
      <c r="G1205" s="65">
        <v>1080</v>
      </c>
      <c r="H1205" t="s">
        <v>480</v>
      </c>
      <c r="I1205" t="s">
        <v>480</v>
      </c>
      <c r="J1205" t="s">
        <v>480</v>
      </c>
      <c r="K1205" s="98">
        <v>1</v>
      </c>
      <c r="N1205" s="217" t="s">
        <v>1574</v>
      </c>
      <c r="P1205" s="217" t="s">
        <v>1536</v>
      </c>
      <c r="Q1205" s="88" t="s">
        <v>1536</v>
      </c>
      <c r="AU1205" s="67">
        <v>0</v>
      </c>
      <c r="AV1205" s="68">
        <v>2.59</v>
      </c>
      <c r="BB1205" s="196">
        <v>94</v>
      </c>
      <c r="BC1205" s="195">
        <v>65409940</v>
      </c>
      <c r="BD1205" s="196">
        <v>7</v>
      </c>
      <c r="BE1205" s="196">
        <v>97</v>
      </c>
      <c r="BG1205" s="70">
        <v>2911</v>
      </c>
      <c r="BN1205" s="62">
        <v>2</v>
      </c>
      <c r="BO1205" s="91" t="s">
        <v>985</v>
      </c>
      <c r="BP1205" s="91" t="s">
        <v>985</v>
      </c>
      <c r="BS1205" s="215" t="s">
        <v>118</v>
      </c>
      <c r="BV1205" s="194" t="s">
        <v>90</v>
      </c>
      <c r="BX1205" s="91" t="s">
        <v>986</v>
      </c>
      <c r="BY1205" s="91" t="s">
        <v>986</v>
      </c>
      <c r="BZ1205" s="62" t="s">
        <v>985</v>
      </c>
      <c r="CA1205" s="62" t="s">
        <v>985</v>
      </c>
      <c r="CK1205" s="62" t="s">
        <v>986</v>
      </c>
      <c r="CL1205" s="62" t="s">
        <v>986</v>
      </c>
      <c r="CM1205" s="62" t="s">
        <v>986</v>
      </c>
      <c r="CN1205" s="62" t="s">
        <v>986</v>
      </c>
      <c r="CO1205" s="62" t="s">
        <v>986</v>
      </c>
      <c r="CP1205" s="62" t="s">
        <v>480</v>
      </c>
      <c r="CQ1205" s="62" t="s">
        <v>986</v>
      </c>
      <c r="CR1205" s="62" t="s">
        <v>985</v>
      </c>
      <c r="CS1205" s="62" t="s">
        <v>985</v>
      </c>
      <c r="CT1205" s="62" t="s">
        <v>985</v>
      </c>
      <c r="CU1205" s="62">
        <v>6</v>
      </c>
      <c r="CX1205" s="62">
        <v>2</v>
      </c>
      <c r="CY1205" s="62">
        <v>4</v>
      </c>
      <c r="CZ1205" s="62">
        <v>2</v>
      </c>
      <c r="DA1205" s="62">
        <v>4</v>
      </c>
      <c r="DC1205" s="62">
        <v>94</v>
      </c>
      <c r="DD1205" s="62" t="s">
        <v>987</v>
      </c>
      <c r="DE1205" s="62" t="s">
        <v>985</v>
      </c>
      <c r="DF1205" s="91">
        <v>0</v>
      </c>
      <c r="DH1205" s="189" t="s">
        <v>985</v>
      </c>
    </row>
    <row r="1206" spans="1:113">
      <c r="A1206" s="62" t="s">
        <v>1180</v>
      </c>
      <c r="B1206">
        <v>6</v>
      </c>
      <c r="C1206" s="90" t="s">
        <v>1180</v>
      </c>
      <c r="D1206" s="217" t="s">
        <v>1188</v>
      </c>
      <c r="E1206" t="s">
        <v>1188</v>
      </c>
      <c r="F1206" s="65">
        <v>1080</v>
      </c>
      <c r="G1206" s="65">
        <v>1080</v>
      </c>
      <c r="H1206" t="s">
        <v>480</v>
      </c>
      <c r="I1206" t="s">
        <v>480</v>
      </c>
      <c r="J1206" t="s">
        <v>480</v>
      </c>
      <c r="K1206" s="98">
        <v>1</v>
      </c>
      <c r="N1206" s="217" t="s">
        <v>1181</v>
      </c>
      <c r="P1206" s="217" t="s">
        <v>1181</v>
      </c>
      <c r="Q1206" s="88" t="s">
        <v>1181</v>
      </c>
      <c r="AU1206" s="67">
        <v>0</v>
      </c>
      <c r="AV1206" s="68">
        <v>1.99</v>
      </c>
      <c r="BB1206" s="196">
        <v>94</v>
      </c>
      <c r="BC1206" s="195">
        <v>65409940</v>
      </c>
      <c r="BD1206" s="196">
        <v>7</v>
      </c>
      <c r="BE1206" s="196">
        <v>97</v>
      </c>
      <c r="BG1206" s="70">
        <v>2706</v>
      </c>
      <c r="BN1206" s="62">
        <v>2</v>
      </c>
      <c r="BO1206" s="91" t="s">
        <v>985</v>
      </c>
      <c r="BP1206" s="91" t="s">
        <v>985</v>
      </c>
      <c r="BS1206" s="258" t="s">
        <v>439</v>
      </c>
      <c r="BV1206" s="194" t="s">
        <v>90</v>
      </c>
      <c r="BX1206" s="91" t="s">
        <v>986</v>
      </c>
      <c r="BY1206" s="91" t="s">
        <v>986</v>
      </c>
      <c r="BZ1206" s="62" t="s">
        <v>985</v>
      </c>
      <c r="CA1206" s="62" t="s">
        <v>985</v>
      </c>
      <c r="CK1206" s="62" t="s">
        <v>986</v>
      </c>
      <c r="CL1206" s="62" t="s">
        <v>986</v>
      </c>
      <c r="CM1206" s="62" t="s">
        <v>986</v>
      </c>
      <c r="CN1206" s="62" t="s">
        <v>986</v>
      </c>
      <c r="CO1206" s="62" t="s">
        <v>986</v>
      </c>
      <c r="CP1206" s="62" t="s">
        <v>480</v>
      </c>
      <c r="CQ1206" s="62" t="s">
        <v>986</v>
      </c>
      <c r="CR1206" s="62" t="s">
        <v>985</v>
      </c>
      <c r="CS1206" s="62" t="s">
        <v>985</v>
      </c>
      <c r="CT1206" s="62" t="s">
        <v>985</v>
      </c>
      <c r="CU1206" s="62">
        <v>6</v>
      </c>
      <c r="CX1206" s="62">
        <v>2</v>
      </c>
      <c r="CY1206" s="62">
        <v>4</v>
      </c>
      <c r="CZ1206" s="62">
        <v>2</v>
      </c>
      <c r="DA1206" s="62">
        <v>4</v>
      </c>
      <c r="DC1206" s="62">
        <v>94</v>
      </c>
      <c r="DD1206" s="62" t="s">
        <v>987</v>
      </c>
      <c r="DE1206" s="62" t="s">
        <v>985</v>
      </c>
      <c r="DF1206" s="91">
        <v>0</v>
      </c>
      <c r="DH1206" s="189" t="s">
        <v>985</v>
      </c>
    </row>
    <row r="1207" spans="1:113">
      <c r="A1207" s="62" t="s">
        <v>4102</v>
      </c>
      <c r="B1207" s="342">
        <v>8</v>
      </c>
      <c r="C1207" s="344" t="s">
        <v>4102</v>
      </c>
      <c r="D1207" s="344" t="s">
        <v>4098</v>
      </c>
      <c r="E1207" s="344" t="s">
        <v>4098</v>
      </c>
      <c r="F1207" s="330">
        <v>1080</v>
      </c>
      <c r="G1207" s="330">
        <v>1080</v>
      </c>
      <c r="H1207" s="342" t="s">
        <v>480</v>
      </c>
      <c r="I1207" s="342" t="s">
        <v>480</v>
      </c>
      <c r="J1207" s="336" t="s">
        <v>480</v>
      </c>
      <c r="K1207" s="346">
        <v>1</v>
      </c>
      <c r="L1207" s="347"/>
      <c r="M1207" s="347"/>
      <c r="N1207" s="348" t="s">
        <v>4098</v>
      </c>
      <c r="O1207" s="348" t="s">
        <v>4098</v>
      </c>
      <c r="P1207" s="348" t="s">
        <v>4099</v>
      </c>
      <c r="Q1207" s="348" t="s">
        <v>4099</v>
      </c>
      <c r="R1207" s="335">
        <v>317490</v>
      </c>
      <c r="S1207" s="347"/>
      <c r="T1207" s="347"/>
      <c r="U1207" s="335">
        <v>4430</v>
      </c>
      <c r="V1207" s="341"/>
      <c r="W1207" s="342">
        <v>1</v>
      </c>
      <c r="X1207" s="330">
        <v>1</v>
      </c>
      <c r="Y1207" s="330">
        <v>1</v>
      </c>
      <c r="Z1207" s="330">
        <v>1</v>
      </c>
      <c r="AA1207" s="350">
        <v>1</v>
      </c>
      <c r="AB1207" s="335"/>
      <c r="AC1207" s="341"/>
      <c r="AD1207" s="342">
        <v>1</v>
      </c>
      <c r="AE1207" s="330">
        <v>1</v>
      </c>
      <c r="AF1207" s="330">
        <v>1</v>
      </c>
      <c r="AG1207" s="330">
        <v>1</v>
      </c>
      <c r="AH1207" s="350">
        <v>1</v>
      </c>
      <c r="AI1207" s="335"/>
      <c r="AJ1207" s="343"/>
      <c r="AK1207" s="343"/>
      <c r="AL1207" s="350"/>
      <c r="AM1207" s="350"/>
      <c r="AN1207" s="350"/>
      <c r="AO1207" s="335"/>
      <c r="AP1207" s="335"/>
      <c r="AQ1207" s="335"/>
      <c r="AR1207" s="335"/>
      <c r="AS1207" s="335"/>
      <c r="AT1207" s="335"/>
      <c r="AU1207" s="333" t="s">
        <v>2822</v>
      </c>
      <c r="AV1207" s="334">
        <v>1</v>
      </c>
      <c r="AW1207" s="333">
        <v>0</v>
      </c>
      <c r="AX1207" s="334"/>
      <c r="AY1207" s="334"/>
      <c r="AZ1207" s="335"/>
      <c r="BA1207" s="335"/>
      <c r="BB1207" s="196">
        <v>94</v>
      </c>
      <c r="BC1207" s="195">
        <v>65409940</v>
      </c>
      <c r="BD1207" s="196">
        <v>7</v>
      </c>
      <c r="BE1207" s="196">
        <v>97</v>
      </c>
      <c r="BF1207" s="196"/>
      <c r="BG1207" s="351">
        <v>2313</v>
      </c>
      <c r="BH1207" s="352"/>
      <c r="BI1207" s="352"/>
      <c r="BJ1207" s="353"/>
      <c r="BK1207" s="354"/>
      <c r="BL1207" s="388">
        <v>42345</v>
      </c>
      <c r="BM1207" s="388">
        <v>54788</v>
      </c>
      <c r="BN1207" s="335">
        <v>2</v>
      </c>
      <c r="BO1207" s="336" t="s">
        <v>985</v>
      </c>
      <c r="BP1207" s="336" t="s">
        <v>985</v>
      </c>
      <c r="BQ1207" s="336"/>
      <c r="BR1207" s="336"/>
      <c r="BS1207" s="336" t="s">
        <v>118</v>
      </c>
      <c r="BT1207" s="335"/>
      <c r="BU1207" s="335"/>
      <c r="BV1207" s="336" t="s">
        <v>90</v>
      </c>
      <c r="BW1207" s="347"/>
      <c r="BX1207" s="336" t="s">
        <v>986</v>
      </c>
      <c r="BY1207" s="336" t="s">
        <v>986</v>
      </c>
      <c r="BZ1207" s="335" t="s">
        <v>985</v>
      </c>
      <c r="CA1207" s="335" t="s">
        <v>985</v>
      </c>
      <c r="CB1207" s="347"/>
      <c r="CC1207" s="347"/>
      <c r="CD1207" s="352"/>
      <c r="CE1207" s="335"/>
      <c r="CF1207" s="335"/>
      <c r="CG1207" s="330">
        <v>1</v>
      </c>
      <c r="CH1207" s="330">
        <v>1</v>
      </c>
      <c r="CI1207" s="330">
        <v>1</v>
      </c>
      <c r="CJ1207" s="350">
        <v>1</v>
      </c>
      <c r="CK1207" s="335" t="s">
        <v>986</v>
      </c>
      <c r="CL1207" s="335" t="s">
        <v>986</v>
      </c>
      <c r="CM1207" s="335" t="s">
        <v>986</v>
      </c>
      <c r="CN1207" s="335" t="s">
        <v>986</v>
      </c>
      <c r="CO1207" s="335" t="s">
        <v>986</v>
      </c>
      <c r="CP1207" s="335" t="s">
        <v>480</v>
      </c>
      <c r="CQ1207" s="335" t="s">
        <v>986</v>
      </c>
      <c r="CR1207" s="335" t="s">
        <v>985</v>
      </c>
      <c r="CS1207" s="335" t="s">
        <v>985</v>
      </c>
      <c r="CT1207" s="335" t="s">
        <v>985</v>
      </c>
      <c r="CU1207" s="335">
        <v>6</v>
      </c>
      <c r="CV1207" s="335"/>
      <c r="CW1207" s="335"/>
      <c r="CX1207" s="335">
        <v>2</v>
      </c>
      <c r="CY1207" s="335">
        <v>4</v>
      </c>
      <c r="CZ1207" s="335">
        <v>2</v>
      </c>
      <c r="DA1207" s="335">
        <v>4</v>
      </c>
      <c r="DB1207" s="335"/>
      <c r="DC1207" s="335">
        <v>94</v>
      </c>
      <c r="DD1207" s="335" t="s">
        <v>987</v>
      </c>
      <c r="DE1207" s="335" t="s">
        <v>985</v>
      </c>
      <c r="DF1207" s="336">
        <v>0</v>
      </c>
      <c r="DG1207" s="336"/>
      <c r="DH1207" s="338" t="s">
        <v>985</v>
      </c>
      <c r="DI1207" s="339"/>
    </row>
    <row r="1208" spans="1:113">
      <c r="A1208" s="62" t="s">
        <v>1597</v>
      </c>
      <c r="B1208">
        <v>7</v>
      </c>
      <c r="C1208" s="90" t="s">
        <v>1597</v>
      </c>
      <c r="D1208" s="217" t="s">
        <v>1612</v>
      </c>
      <c r="E1208" t="s">
        <v>1612</v>
      </c>
      <c r="F1208" s="65">
        <v>1080</v>
      </c>
      <c r="G1208" s="65">
        <v>1080</v>
      </c>
      <c r="H1208" t="s">
        <v>480</v>
      </c>
      <c r="I1208" t="s">
        <v>480</v>
      </c>
      <c r="J1208" t="s">
        <v>480</v>
      </c>
      <c r="K1208" s="98">
        <v>1</v>
      </c>
      <c r="N1208" s="217" t="s">
        <v>1614</v>
      </c>
      <c r="P1208" s="56" t="s">
        <v>2424</v>
      </c>
      <c r="Q1208" s="88" t="s">
        <v>2424</v>
      </c>
      <c r="AU1208" s="67">
        <v>0</v>
      </c>
      <c r="AV1208" s="68">
        <v>0.69</v>
      </c>
      <c r="BB1208" s="196">
        <v>94</v>
      </c>
      <c r="BC1208" s="195">
        <v>65409940</v>
      </c>
      <c r="BD1208" s="196">
        <v>7</v>
      </c>
      <c r="BE1208" s="196">
        <v>97</v>
      </c>
      <c r="BG1208" s="70">
        <v>3311</v>
      </c>
      <c r="BN1208" s="62">
        <v>2</v>
      </c>
      <c r="BO1208" s="91" t="s">
        <v>985</v>
      </c>
      <c r="BP1208" s="91" t="s">
        <v>985</v>
      </c>
      <c r="BS1208" s="215" t="s">
        <v>118</v>
      </c>
      <c r="BV1208" s="194" t="s">
        <v>90</v>
      </c>
      <c r="BX1208" s="91" t="s">
        <v>986</v>
      </c>
      <c r="BY1208" s="91" t="s">
        <v>986</v>
      </c>
      <c r="BZ1208" s="62" t="s">
        <v>985</v>
      </c>
      <c r="CA1208" s="62" t="s">
        <v>985</v>
      </c>
      <c r="CK1208" s="62" t="s">
        <v>986</v>
      </c>
      <c r="CL1208" s="62" t="s">
        <v>986</v>
      </c>
      <c r="CM1208" s="62" t="s">
        <v>986</v>
      </c>
      <c r="CN1208" s="62" t="s">
        <v>986</v>
      </c>
      <c r="CO1208" s="62" t="s">
        <v>986</v>
      </c>
      <c r="CP1208" s="62" t="s">
        <v>480</v>
      </c>
      <c r="CQ1208" s="62" t="s">
        <v>986</v>
      </c>
      <c r="CR1208" s="62" t="s">
        <v>985</v>
      </c>
      <c r="CS1208" s="62" t="s">
        <v>985</v>
      </c>
      <c r="CT1208" s="62" t="s">
        <v>985</v>
      </c>
      <c r="CU1208" s="62">
        <v>6</v>
      </c>
      <c r="CX1208" s="62">
        <v>2</v>
      </c>
      <c r="CY1208" s="62">
        <v>4</v>
      </c>
      <c r="CZ1208" s="62">
        <v>2</v>
      </c>
      <c r="DA1208" s="62">
        <v>4</v>
      </c>
      <c r="DC1208" s="62">
        <v>94</v>
      </c>
      <c r="DD1208" s="62" t="s">
        <v>987</v>
      </c>
      <c r="DE1208" s="62" t="s">
        <v>985</v>
      </c>
      <c r="DF1208" s="91">
        <v>0</v>
      </c>
      <c r="DH1208" s="189" t="s">
        <v>985</v>
      </c>
    </row>
    <row r="1209" spans="1:113">
      <c r="A1209" s="62" t="s">
        <v>1598</v>
      </c>
      <c r="B1209">
        <v>3</v>
      </c>
      <c r="C1209" s="90" t="s">
        <v>1598</v>
      </c>
      <c r="D1209" s="217" t="s">
        <v>1611</v>
      </c>
      <c r="E1209" t="s">
        <v>1611</v>
      </c>
      <c r="F1209" s="65">
        <v>1080</v>
      </c>
      <c r="G1209" s="65">
        <v>1080</v>
      </c>
      <c r="H1209" t="s">
        <v>480</v>
      </c>
      <c r="I1209" t="s">
        <v>480</v>
      </c>
      <c r="J1209" t="s">
        <v>480</v>
      </c>
      <c r="K1209" s="98">
        <v>1</v>
      </c>
      <c r="N1209" s="217" t="s">
        <v>1614</v>
      </c>
      <c r="P1209" s="217" t="s">
        <v>1606</v>
      </c>
      <c r="Q1209" s="88" t="s">
        <v>1606</v>
      </c>
      <c r="AU1209" s="67">
        <v>0</v>
      </c>
      <c r="AV1209" s="68">
        <v>5.99</v>
      </c>
      <c r="BB1209" s="196">
        <v>94</v>
      </c>
      <c r="BC1209" s="195">
        <v>65409940</v>
      </c>
      <c r="BD1209" s="196">
        <v>7</v>
      </c>
      <c r="BE1209" s="196">
        <v>97</v>
      </c>
      <c r="BG1209" s="70">
        <v>3311</v>
      </c>
      <c r="BN1209" s="62">
        <v>2</v>
      </c>
      <c r="BO1209" s="91" t="s">
        <v>985</v>
      </c>
      <c r="BP1209" s="91" t="s">
        <v>985</v>
      </c>
      <c r="BS1209" s="231" t="s">
        <v>127</v>
      </c>
      <c r="BV1209" s="194" t="s">
        <v>90</v>
      </c>
      <c r="BX1209" s="91" t="s">
        <v>986</v>
      </c>
      <c r="BY1209" s="91" t="s">
        <v>986</v>
      </c>
      <c r="BZ1209" s="62" t="s">
        <v>985</v>
      </c>
      <c r="CA1209" s="62" t="s">
        <v>985</v>
      </c>
      <c r="CK1209" s="62" t="s">
        <v>986</v>
      </c>
      <c r="CL1209" s="62" t="s">
        <v>986</v>
      </c>
      <c r="CM1209" s="62" t="s">
        <v>986</v>
      </c>
      <c r="CN1209" s="62" t="s">
        <v>986</v>
      </c>
      <c r="CO1209" s="62" t="s">
        <v>986</v>
      </c>
      <c r="CP1209" s="62" t="s">
        <v>480</v>
      </c>
      <c r="CQ1209" s="62" t="s">
        <v>986</v>
      </c>
      <c r="CR1209" s="62" t="s">
        <v>985</v>
      </c>
      <c r="CS1209" s="62" t="s">
        <v>985</v>
      </c>
      <c r="CT1209" s="62" t="s">
        <v>985</v>
      </c>
      <c r="CU1209" s="62">
        <v>6</v>
      </c>
      <c r="CX1209" s="62">
        <v>2</v>
      </c>
      <c r="CY1209" s="62">
        <v>4</v>
      </c>
      <c r="CZ1209" s="62">
        <v>2</v>
      </c>
      <c r="DA1209" s="62">
        <v>4</v>
      </c>
      <c r="DC1209" s="62">
        <v>94</v>
      </c>
      <c r="DD1209" s="62" t="s">
        <v>987</v>
      </c>
      <c r="DE1209" s="62" t="s">
        <v>985</v>
      </c>
      <c r="DF1209" s="91">
        <v>0</v>
      </c>
      <c r="DH1209" s="189" t="s">
        <v>985</v>
      </c>
    </row>
    <row r="1210" spans="1:113">
      <c r="A1210" s="62" t="s">
        <v>1600</v>
      </c>
      <c r="B1210">
        <v>0</v>
      </c>
      <c r="C1210" s="90" t="s">
        <v>1600</v>
      </c>
      <c r="D1210" s="217" t="s">
        <v>1611</v>
      </c>
      <c r="E1210" t="s">
        <v>1611</v>
      </c>
      <c r="F1210" s="65">
        <v>1080</v>
      </c>
      <c r="G1210" s="65">
        <v>1080</v>
      </c>
      <c r="H1210" t="s">
        <v>480</v>
      </c>
      <c r="I1210" t="s">
        <v>480</v>
      </c>
      <c r="J1210" t="s">
        <v>480</v>
      </c>
      <c r="K1210" s="98">
        <v>1</v>
      </c>
      <c r="N1210" s="217" t="s">
        <v>1614</v>
      </c>
      <c r="P1210" s="217" t="s">
        <v>1606</v>
      </c>
      <c r="Q1210" s="88" t="s">
        <v>1606</v>
      </c>
      <c r="AU1210" s="67">
        <v>0</v>
      </c>
      <c r="AV1210" s="68">
        <v>2.59</v>
      </c>
      <c r="BB1210" s="196">
        <v>94</v>
      </c>
      <c r="BC1210" s="195">
        <v>65409940</v>
      </c>
      <c r="BD1210" s="196">
        <v>7</v>
      </c>
      <c r="BE1210" s="196">
        <v>97</v>
      </c>
      <c r="BG1210" s="70">
        <v>3311</v>
      </c>
      <c r="BN1210" s="62">
        <v>2</v>
      </c>
      <c r="BO1210" s="91" t="s">
        <v>985</v>
      </c>
      <c r="BP1210" s="91" t="s">
        <v>985</v>
      </c>
      <c r="BS1210" s="231" t="s">
        <v>127</v>
      </c>
      <c r="BV1210" s="194" t="s">
        <v>90</v>
      </c>
      <c r="BX1210" s="91" t="s">
        <v>986</v>
      </c>
      <c r="BY1210" s="91" t="s">
        <v>986</v>
      </c>
      <c r="BZ1210" s="62" t="s">
        <v>985</v>
      </c>
      <c r="CA1210" s="62" t="s">
        <v>985</v>
      </c>
      <c r="CK1210" s="62" t="s">
        <v>986</v>
      </c>
      <c r="CL1210" s="62" t="s">
        <v>986</v>
      </c>
      <c r="CM1210" s="62" t="s">
        <v>986</v>
      </c>
      <c r="CN1210" s="62" t="s">
        <v>986</v>
      </c>
      <c r="CO1210" s="62" t="s">
        <v>986</v>
      </c>
      <c r="CP1210" s="62" t="s">
        <v>480</v>
      </c>
      <c r="CQ1210" s="62" t="s">
        <v>986</v>
      </c>
      <c r="CR1210" s="62" t="s">
        <v>985</v>
      </c>
      <c r="CS1210" s="62" t="s">
        <v>985</v>
      </c>
      <c r="CT1210" s="62" t="s">
        <v>985</v>
      </c>
      <c r="CU1210" s="62">
        <v>6</v>
      </c>
      <c r="CX1210" s="62">
        <v>2</v>
      </c>
      <c r="CY1210" s="62">
        <v>4</v>
      </c>
      <c r="CZ1210" s="62">
        <v>2</v>
      </c>
      <c r="DA1210" s="62">
        <v>4</v>
      </c>
      <c r="DC1210" s="62">
        <v>94</v>
      </c>
      <c r="DD1210" s="62" t="s">
        <v>987</v>
      </c>
      <c r="DE1210" s="62" t="s">
        <v>985</v>
      </c>
      <c r="DF1210" s="91">
        <v>0</v>
      </c>
      <c r="DH1210" s="189" t="s">
        <v>985</v>
      </c>
    </row>
    <row r="1211" spans="1:113">
      <c r="A1211" s="62" t="s">
        <v>1601</v>
      </c>
      <c r="B1211">
        <v>2</v>
      </c>
      <c r="C1211" s="90" t="s">
        <v>1601</v>
      </c>
      <c r="D1211" s="217" t="s">
        <v>1613</v>
      </c>
      <c r="E1211" t="s">
        <v>1613</v>
      </c>
      <c r="F1211" s="65">
        <v>1080</v>
      </c>
      <c r="G1211" s="65">
        <v>1080</v>
      </c>
      <c r="H1211" t="s">
        <v>480</v>
      </c>
      <c r="I1211" t="s">
        <v>480</v>
      </c>
      <c r="J1211" t="s">
        <v>480</v>
      </c>
      <c r="K1211" s="98">
        <v>1</v>
      </c>
      <c r="N1211" s="217" t="s">
        <v>1614</v>
      </c>
      <c r="P1211" s="217" t="s">
        <v>1609</v>
      </c>
      <c r="Q1211" s="88" t="s">
        <v>1609</v>
      </c>
      <c r="AU1211" s="67">
        <v>0</v>
      </c>
      <c r="AV1211" s="68">
        <v>1</v>
      </c>
      <c r="BB1211" s="196">
        <v>94</v>
      </c>
      <c r="BC1211" s="195">
        <v>65409940</v>
      </c>
      <c r="BD1211" s="196">
        <v>7</v>
      </c>
      <c r="BE1211" s="196">
        <v>97</v>
      </c>
      <c r="BG1211" s="70">
        <v>3311</v>
      </c>
      <c r="BN1211" s="62">
        <v>2</v>
      </c>
      <c r="BO1211" s="91" t="s">
        <v>985</v>
      </c>
      <c r="BP1211" s="91" t="s">
        <v>985</v>
      </c>
      <c r="BS1211" s="215" t="s">
        <v>118</v>
      </c>
      <c r="BV1211" s="194" t="s">
        <v>90</v>
      </c>
      <c r="BX1211" s="91" t="s">
        <v>986</v>
      </c>
      <c r="BY1211" s="91" t="s">
        <v>986</v>
      </c>
      <c r="BZ1211" s="62" t="s">
        <v>985</v>
      </c>
      <c r="CA1211" s="62" t="s">
        <v>985</v>
      </c>
      <c r="CK1211" s="62" t="s">
        <v>986</v>
      </c>
      <c r="CL1211" s="62" t="s">
        <v>986</v>
      </c>
      <c r="CM1211" s="62" t="s">
        <v>986</v>
      </c>
      <c r="CN1211" s="62" t="s">
        <v>986</v>
      </c>
      <c r="CO1211" s="62" t="s">
        <v>986</v>
      </c>
      <c r="CP1211" s="62" t="s">
        <v>480</v>
      </c>
      <c r="CQ1211" s="62" t="s">
        <v>986</v>
      </c>
      <c r="CR1211" s="62" t="s">
        <v>985</v>
      </c>
      <c r="CS1211" s="62" t="s">
        <v>985</v>
      </c>
      <c r="CT1211" s="62" t="s">
        <v>985</v>
      </c>
      <c r="CU1211" s="62">
        <v>6</v>
      </c>
      <c r="CX1211" s="62">
        <v>2</v>
      </c>
      <c r="CY1211" s="62">
        <v>4</v>
      </c>
      <c r="CZ1211" s="62">
        <v>2</v>
      </c>
      <c r="DA1211" s="62">
        <v>4</v>
      </c>
      <c r="DC1211" s="62">
        <v>94</v>
      </c>
      <c r="DD1211" s="62" t="s">
        <v>987</v>
      </c>
      <c r="DE1211" s="62" t="s">
        <v>985</v>
      </c>
      <c r="DF1211" s="91">
        <v>0</v>
      </c>
      <c r="DH1211" s="189" t="s">
        <v>985</v>
      </c>
    </row>
    <row r="1212" spans="1:113">
      <c r="A1212" s="62" t="s">
        <v>4083</v>
      </c>
      <c r="B1212" s="342">
        <v>1</v>
      </c>
      <c r="C1212" s="344" t="s">
        <v>4083</v>
      </c>
      <c r="D1212" s="344" t="s">
        <v>4084</v>
      </c>
      <c r="E1212" s="344" t="s">
        <v>4084</v>
      </c>
      <c r="F1212" s="330">
        <v>1080</v>
      </c>
      <c r="G1212" s="330">
        <v>1080</v>
      </c>
      <c r="H1212" s="342" t="s">
        <v>480</v>
      </c>
      <c r="I1212" s="342" t="s">
        <v>480</v>
      </c>
      <c r="J1212" s="336" t="s">
        <v>480</v>
      </c>
      <c r="K1212" s="346">
        <v>1</v>
      </c>
      <c r="L1212" s="347"/>
      <c r="M1212" s="347"/>
      <c r="N1212" s="348" t="s">
        <v>3660</v>
      </c>
      <c r="O1212" s="348" t="s">
        <v>3660</v>
      </c>
      <c r="P1212" s="348" t="s">
        <v>4085</v>
      </c>
      <c r="Q1212" s="348" t="s">
        <v>4085</v>
      </c>
      <c r="R1212" s="335">
        <v>317490</v>
      </c>
      <c r="S1212" s="347"/>
      <c r="T1212" s="347"/>
      <c r="U1212" s="335"/>
      <c r="V1212" s="341"/>
      <c r="W1212" s="342">
        <v>1</v>
      </c>
      <c r="X1212" s="330">
        <v>1</v>
      </c>
      <c r="Y1212" s="330">
        <v>1</v>
      </c>
      <c r="Z1212" s="330">
        <v>1</v>
      </c>
      <c r="AA1212" s="350">
        <v>1</v>
      </c>
      <c r="AB1212" s="335"/>
      <c r="AC1212" s="341"/>
      <c r="AD1212" s="342">
        <v>1</v>
      </c>
      <c r="AE1212" s="330">
        <v>1</v>
      </c>
      <c r="AF1212" s="330">
        <v>1</v>
      </c>
      <c r="AG1212" s="330">
        <v>1</v>
      </c>
      <c r="AH1212" s="350">
        <v>1</v>
      </c>
      <c r="AI1212" s="335"/>
      <c r="AJ1212" s="343"/>
      <c r="AK1212" s="343"/>
      <c r="AL1212" s="350"/>
      <c r="AM1212" s="350"/>
      <c r="AN1212" s="350"/>
      <c r="AO1212" s="335"/>
      <c r="AP1212" s="335"/>
      <c r="AQ1212" s="335"/>
      <c r="AR1212" s="335"/>
      <c r="AS1212" s="335"/>
      <c r="AT1212" s="335"/>
      <c r="AU1212" s="333" t="s">
        <v>2822</v>
      </c>
      <c r="AV1212" s="334">
        <v>1</v>
      </c>
      <c r="AW1212" s="333">
        <v>0</v>
      </c>
      <c r="AX1212" s="334"/>
      <c r="AY1212" s="334"/>
      <c r="AZ1212" s="335"/>
      <c r="BA1212" s="335"/>
      <c r="BB1212" s="196">
        <v>94</v>
      </c>
      <c r="BC1212" s="195">
        <v>65409940</v>
      </c>
      <c r="BD1212" s="196">
        <v>7</v>
      </c>
      <c r="BE1212" s="196">
        <v>97</v>
      </c>
      <c r="BF1212" s="196"/>
      <c r="BG1212" s="351">
        <v>2401</v>
      </c>
      <c r="BH1212" s="352"/>
      <c r="BI1212" s="352"/>
      <c r="BJ1212" s="353"/>
      <c r="BK1212" s="354"/>
      <c r="BL1212" s="388">
        <v>42345</v>
      </c>
      <c r="BM1212" s="388">
        <v>54788</v>
      </c>
      <c r="BN1212" s="335">
        <v>2</v>
      </c>
      <c r="BO1212" s="336" t="s">
        <v>985</v>
      </c>
      <c r="BP1212" s="336" t="s">
        <v>985</v>
      </c>
      <c r="BQ1212" s="336"/>
      <c r="BR1212" s="336"/>
      <c r="BS1212" s="336" t="s">
        <v>181</v>
      </c>
      <c r="BT1212" s="335"/>
      <c r="BU1212" s="335"/>
      <c r="BV1212" s="336" t="s">
        <v>90</v>
      </c>
      <c r="BW1212" s="347"/>
      <c r="BX1212" s="336" t="s">
        <v>986</v>
      </c>
      <c r="BY1212" s="336" t="s">
        <v>986</v>
      </c>
      <c r="BZ1212" s="335" t="s">
        <v>985</v>
      </c>
      <c r="CA1212" s="335" t="s">
        <v>985</v>
      </c>
      <c r="CB1212" s="347"/>
      <c r="CC1212" s="347"/>
      <c r="CD1212" s="352"/>
      <c r="CE1212" s="335"/>
      <c r="CF1212" s="335"/>
      <c r="CG1212" s="330">
        <v>1</v>
      </c>
      <c r="CH1212" s="330">
        <v>1</v>
      </c>
      <c r="CI1212" s="330">
        <v>1</v>
      </c>
      <c r="CJ1212" s="350">
        <v>1</v>
      </c>
      <c r="CK1212" s="335" t="s">
        <v>986</v>
      </c>
      <c r="CL1212" s="335" t="s">
        <v>986</v>
      </c>
      <c r="CM1212" s="335" t="s">
        <v>986</v>
      </c>
      <c r="CN1212" s="335" t="s">
        <v>986</v>
      </c>
      <c r="CO1212" s="335" t="s">
        <v>986</v>
      </c>
      <c r="CP1212" s="335" t="s">
        <v>480</v>
      </c>
      <c r="CQ1212" s="335" t="s">
        <v>986</v>
      </c>
      <c r="CR1212" s="335" t="s">
        <v>985</v>
      </c>
      <c r="CS1212" s="335" t="s">
        <v>985</v>
      </c>
      <c r="CT1212" s="335" t="s">
        <v>985</v>
      </c>
      <c r="CU1212" s="335">
        <v>6</v>
      </c>
      <c r="CV1212" s="335"/>
      <c r="CW1212" s="335"/>
      <c r="CX1212" s="335">
        <v>2</v>
      </c>
      <c r="CY1212" s="335">
        <v>4</v>
      </c>
      <c r="CZ1212" s="335">
        <v>2</v>
      </c>
      <c r="DA1212" s="335">
        <v>4</v>
      </c>
      <c r="DB1212" s="335"/>
      <c r="DC1212" s="335">
        <v>94</v>
      </c>
      <c r="DD1212" s="335" t="s">
        <v>987</v>
      </c>
      <c r="DE1212" s="335" t="s">
        <v>985</v>
      </c>
      <c r="DF1212" s="336">
        <v>0</v>
      </c>
      <c r="DG1212" s="336"/>
      <c r="DH1212" s="338" t="s">
        <v>985</v>
      </c>
      <c r="DI1212" s="339"/>
    </row>
    <row r="1213" spans="1:113">
      <c r="A1213" s="62" t="s">
        <v>4194</v>
      </c>
      <c r="B1213" s="342">
        <v>5</v>
      </c>
      <c r="C1213" s="344" t="s">
        <v>4194</v>
      </c>
      <c r="D1213" s="344" t="s">
        <v>4186</v>
      </c>
      <c r="E1213" s="344" t="s">
        <v>4186</v>
      </c>
      <c r="F1213" s="330">
        <v>1080</v>
      </c>
      <c r="G1213" s="330">
        <v>1080</v>
      </c>
      <c r="H1213" s="342" t="s">
        <v>480</v>
      </c>
      <c r="I1213" s="342" t="s">
        <v>480</v>
      </c>
      <c r="J1213" s="336" t="s">
        <v>480</v>
      </c>
      <c r="K1213" s="346">
        <v>1</v>
      </c>
      <c r="L1213" s="347"/>
      <c r="M1213" s="347"/>
      <c r="N1213" s="348" t="s">
        <v>4187</v>
      </c>
      <c r="O1213" s="348" t="s">
        <v>4187</v>
      </c>
      <c r="P1213" s="348" t="s">
        <v>4188</v>
      </c>
      <c r="Q1213" s="348" t="s">
        <v>4188</v>
      </c>
      <c r="R1213" s="335">
        <v>317490</v>
      </c>
      <c r="S1213" s="347"/>
      <c r="T1213" s="347"/>
      <c r="U1213" s="335"/>
      <c r="V1213" s="341"/>
      <c r="W1213" s="342">
        <v>1</v>
      </c>
      <c r="X1213" s="330">
        <v>1</v>
      </c>
      <c r="Y1213" s="330">
        <v>1</v>
      </c>
      <c r="Z1213" s="330">
        <v>1</v>
      </c>
      <c r="AA1213" s="350">
        <v>1</v>
      </c>
      <c r="AB1213" s="335"/>
      <c r="AC1213" s="341"/>
      <c r="AD1213" s="342">
        <v>1</v>
      </c>
      <c r="AE1213" s="330">
        <v>1</v>
      </c>
      <c r="AF1213" s="330">
        <v>1</v>
      </c>
      <c r="AG1213" s="330">
        <v>1</v>
      </c>
      <c r="AH1213" s="350">
        <v>1</v>
      </c>
      <c r="AI1213" s="335"/>
      <c r="AJ1213" s="343"/>
      <c r="AK1213" s="343"/>
      <c r="AL1213" s="350"/>
      <c r="AM1213" s="350"/>
      <c r="AN1213" s="350"/>
      <c r="AO1213" s="335"/>
      <c r="AP1213" s="335"/>
      <c r="AQ1213" s="335"/>
      <c r="AR1213" s="335"/>
      <c r="AS1213" s="335"/>
      <c r="AT1213" s="335"/>
      <c r="AU1213" s="333" t="s">
        <v>2822</v>
      </c>
      <c r="AV1213" s="334">
        <v>1</v>
      </c>
      <c r="AW1213" s="333">
        <v>0</v>
      </c>
      <c r="AX1213" s="334"/>
      <c r="AY1213" s="334"/>
      <c r="AZ1213" s="335"/>
      <c r="BA1213" s="335"/>
      <c r="BB1213" s="196">
        <v>94</v>
      </c>
      <c r="BC1213" s="195">
        <v>65409940</v>
      </c>
      <c r="BD1213" s="196">
        <v>7</v>
      </c>
      <c r="BE1213" s="196">
        <v>97</v>
      </c>
      <c r="BF1213" s="196"/>
      <c r="BG1213" s="351">
        <v>1903</v>
      </c>
      <c r="BH1213" s="352"/>
      <c r="BI1213" s="352"/>
      <c r="BJ1213" s="353"/>
      <c r="BK1213" s="354"/>
      <c r="BL1213" s="388">
        <v>42345</v>
      </c>
      <c r="BM1213" s="388">
        <v>54788</v>
      </c>
      <c r="BN1213" s="335">
        <v>2</v>
      </c>
      <c r="BO1213" s="336" t="s">
        <v>985</v>
      </c>
      <c r="BP1213" s="336" t="s">
        <v>985</v>
      </c>
      <c r="BQ1213" s="336"/>
      <c r="BR1213" s="336"/>
      <c r="BS1213" s="336" t="s">
        <v>127</v>
      </c>
      <c r="BT1213" s="335"/>
      <c r="BU1213" s="335"/>
      <c r="BV1213" s="336" t="s">
        <v>90</v>
      </c>
      <c r="BW1213" s="347"/>
      <c r="BX1213" s="336" t="s">
        <v>986</v>
      </c>
      <c r="BY1213" s="336" t="s">
        <v>986</v>
      </c>
      <c r="BZ1213" s="335" t="s">
        <v>985</v>
      </c>
      <c r="CA1213" s="335" t="s">
        <v>985</v>
      </c>
      <c r="CB1213" s="347"/>
      <c r="CC1213" s="347"/>
      <c r="CD1213" s="352"/>
      <c r="CE1213" s="335"/>
      <c r="CF1213" s="335"/>
      <c r="CG1213" s="330">
        <v>1</v>
      </c>
      <c r="CH1213" s="330">
        <v>1</v>
      </c>
      <c r="CI1213" s="330">
        <v>1</v>
      </c>
      <c r="CJ1213" s="350">
        <v>1</v>
      </c>
      <c r="CK1213" s="335" t="s">
        <v>986</v>
      </c>
      <c r="CL1213" s="335" t="s">
        <v>986</v>
      </c>
      <c r="CM1213" s="335" t="s">
        <v>986</v>
      </c>
      <c r="CN1213" s="335" t="s">
        <v>986</v>
      </c>
      <c r="CO1213" s="335" t="s">
        <v>986</v>
      </c>
      <c r="CP1213" s="335" t="s">
        <v>480</v>
      </c>
      <c r="CQ1213" s="335" t="s">
        <v>986</v>
      </c>
      <c r="CR1213" s="335" t="s">
        <v>985</v>
      </c>
      <c r="CS1213" s="335" t="s">
        <v>985</v>
      </c>
      <c r="CT1213" s="335" t="s">
        <v>985</v>
      </c>
      <c r="CU1213" s="335">
        <v>6</v>
      </c>
      <c r="CV1213" s="335"/>
      <c r="CW1213" s="335"/>
      <c r="CX1213" s="335">
        <v>2</v>
      </c>
      <c r="CY1213" s="335">
        <v>4</v>
      </c>
      <c r="CZ1213" s="335">
        <v>2</v>
      </c>
      <c r="DA1213" s="335">
        <v>4</v>
      </c>
      <c r="DB1213" s="335"/>
      <c r="DC1213" s="335">
        <v>94</v>
      </c>
      <c r="DD1213" s="335" t="s">
        <v>987</v>
      </c>
      <c r="DE1213" s="335" t="s">
        <v>985</v>
      </c>
      <c r="DF1213" s="336">
        <v>0</v>
      </c>
      <c r="DG1213" s="336"/>
      <c r="DH1213" s="338" t="s">
        <v>985</v>
      </c>
      <c r="DI1213" s="339"/>
    </row>
    <row r="1214" spans="1:113">
      <c r="A1214" s="62" t="s">
        <v>4195</v>
      </c>
      <c r="B1214" s="342">
        <v>4</v>
      </c>
      <c r="C1214" s="344" t="s">
        <v>4195</v>
      </c>
      <c r="D1214" s="344" t="s">
        <v>4196</v>
      </c>
      <c r="E1214" s="344" t="s">
        <v>4196</v>
      </c>
      <c r="F1214" s="330">
        <v>1080</v>
      </c>
      <c r="G1214" s="330">
        <v>1080</v>
      </c>
      <c r="H1214" s="342" t="s">
        <v>480</v>
      </c>
      <c r="I1214" s="342" t="s">
        <v>480</v>
      </c>
      <c r="J1214" s="336" t="s">
        <v>480</v>
      </c>
      <c r="K1214" s="346">
        <v>1</v>
      </c>
      <c r="L1214" s="347"/>
      <c r="M1214" s="347"/>
      <c r="N1214" s="348" t="s">
        <v>4196</v>
      </c>
      <c r="O1214" s="348" t="s">
        <v>4196</v>
      </c>
      <c r="P1214" s="348" t="s">
        <v>4184</v>
      </c>
      <c r="Q1214" s="348" t="s">
        <v>4184</v>
      </c>
      <c r="R1214" s="335">
        <v>317490</v>
      </c>
      <c r="S1214" s="347"/>
      <c r="T1214" s="347"/>
      <c r="U1214" s="335"/>
      <c r="V1214" s="341"/>
      <c r="W1214" s="342">
        <v>1</v>
      </c>
      <c r="X1214" s="330">
        <v>1</v>
      </c>
      <c r="Y1214" s="330">
        <v>1</v>
      </c>
      <c r="Z1214" s="330">
        <v>1</v>
      </c>
      <c r="AA1214" s="350">
        <v>1</v>
      </c>
      <c r="AB1214" s="335"/>
      <c r="AC1214" s="341"/>
      <c r="AD1214" s="342">
        <v>1</v>
      </c>
      <c r="AE1214" s="330">
        <v>1</v>
      </c>
      <c r="AF1214" s="330">
        <v>1</v>
      </c>
      <c r="AG1214" s="330">
        <v>1</v>
      </c>
      <c r="AH1214" s="350">
        <v>1</v>
      </c>
      <c r="AI1214" s="335"/>
      <c r="AJ1214" s="343"/>
      <c r="AK1214" s="343"/>
      <c r="AL1214" s="350"/>
      <c r="AM1214" s="350"/>
      <c r="AN1214" s="350"/>
      <c r="AO1214" s="335"/>
      <c r="AP1214" s="335"/>
      <c r="AQ1214" s="335"/>
      <c r="AR1214" s="335"/>
      <c r="AS1214" s="335"/>
      <c r="AT1214" s="335"/>
      <c r="AU1214" s="333" t="s">
        <v>2822</v>
      </c>
      <c r="AV1214" s="334">
        <v>1</v>
      </c>
      <c r="AW1214" s="333">
        <v>0</v>
      </c>
      <c r="AX1214" s="334"/>
      <c r="AY1214" s="334"/>
      <c r="AZ1214" s="335"/>
      <c r="BA1214" s="335"/>
      <c r="BB1214" s="196">
        <v>94</v>
      </c>
      <c r="BC1214" s="195">
        <v>65409940</v>
      </c>
      <c r="BD1214" s="196">
        <v>7</v>
      </c>
      <c r="BE1214" s="196">
        <v>97</v>
      </c>
      <c r="BF1214" s="196"/>
      <c r="BG1214" s="351">
        <v>1903</v>
      </c>
      <c r="BH1214" s="352"/>
      <c r="BI1214" s="352"/>
      <c r="BJ1214" s="353"/>
      <c r="BK1214" s="354"/>
      <c r="BL1214" s="388">
        <v>42345</v>
      </c>
      <c r="BM1214" s="388">
        <v>54788</v>
      </c>
      <c r="BN1214" s="335">
        <v>2</v>
      </c>
      <c r="BO1214" s="336" t="s">
        <v>985</v>
      </c>
      <c r="BP1214" s="336" t="s">
        <v>985</v>
      </c>
      <c r="BQ1214" s="336"/>
      <c r="BR1214" s="336"/>
      <c r="BS1214" s="336" t="s">
        <v>456</v>
      </c>
      <c r="BT1214" s="335"/>
      <c r="BU1214" s="335"/>
      <c r="BV1214" s="336" t="s">
        <v>90</v>
      </c>
      <c r="BW1214" s="347"/>
      <c r="BX1214" s="336" t="s">
        <v>986</v>
      </c>
      <c r="BY1214" s="336" t="s">
        <v>986</v>
      </c>
      <c r="BZ1214" s="335" t="s">
        <v>985</v>
      </c>
      <c r="CA1214" s="335" t="s">
        <v>985</v>
      </c>
      <c r="CB1214" s="347"/>
      <c r="CC1214" s="347"/>
      <c r="CD1214" s="352"/>
      <c r="CE1214" s="335"/>
      <c r="CF1214" s="335"/>
      <c r="CG1214" s="330">
        <v>1</v>
      </c>
      <c r="CH1214" s="330">
        <v>1</v>
      </c>
      <c r="CI1214" s="330">
        <v>1</v>
      </c>
      <c r="CJ1214" s="350">
        <v>1</v>
      </c>
      <c r="CK1214" s="335" t="s">
        <v>986</v>
      </c>
      <c r="CL1214" s="335" t="s">
        <v>986</v>
      </c>
      <c r="CM1214" s="335" t="s">
        <v>986</v>
      </c>
      <c r="CN1214" s="335" t="s">
        <v>986</v>
      </c>
      <c r="CO1214" s="335" t="s">
        <v>986</v>
      </c>
      <c r="CP1214" s="335" t="s">
        <v>480</v>
      </c>
      <c r="CQ1214" s="335" t="s">
        <v>986</v>
      </c>
      <c r="CR1214" s="335" t="s">
        <v>985</v>
      </c>
      <c r="CS1214" s="335" t="s">
        <v>985</v>
      </c>
      <c r="CT1214" s="335" t="s">
        <v>985</v>
      </c>
      <c r="CU1214" s="335">
        <v>6</v>
      </c>
      <c r="CV1214" s="335"/>
      <c r="CW1214" s="335"/>
      <c r="CX1214" s="335">
        <v>2</v>
      </c>
      <c r="CY1214" s="335">
        <v>4</v>
      </c>
      <c r="CZ1214" s="335">
        <v>2</v>
      </c>
      <c r="DA1214" s="335">
        <v>4</v>
      </c>
      <c r="DB1214" s="335"/>
      <c r="DC1214" s="335">
        <v>94</v>
      </c>
      <c r="DD1214" s="335" t="s">
        <v>987</v>
      </c>
      <c r="DE1214" s="335" t="s">
        <v>985</v>
      </c>
      <c r="DF1214" s="336">
        <v>0</v>
      </c>
      <c r="DG1214" s="336"/>
      <c r="DH1214" s="338" t="s">
        <v>985</v>
      </c>
      <c r="DI1214" s="339"/>
    </row>
    <row r="1215" spans="1:113">
      <c r="A1215" s="62" t="s">
        <v>2310</v>
      </c>
      <c r="B1215">
        <v>5</v>
      </c>
      <c r="C1215" s="90" t="s">
        <v>2310</v>
      </c>
      <c r="D1215" s="217" t="s">
        <v>2374</v>
      </c>
      <c r="E1215" t="s">
        <v>2374</v>
      </c>
      <c r="F1215" s="65">
        <v>1080</v>
      </c>
      <c r="G1215" s="65">
        <v>1080</v>
      </c>
      <c r="H1215" t="s">
        <v>480</v>
      </c>
      <c r="I1215" t="s">
        <v>480</v>
      </c>
      <c r="J1215" t="s">
        <v>480</v>
      </c>
      <c r="K1215" s="98">
        <v>1</v>
      </c>
      <c r="N1215" s="217" t="s">
        <v>2344</v>
      </c>
      <c r="P1215" s="217" t="s">
        <v>2357</v>
      </c>
      <c r="Q1215" s="88" t="s">
        <v>2357</v>
      </c>
      <c r="AU1215" s="67">
        <v>0</v>
      </c>
      <c r="AV1215" s="68">
        <v>2.99</v>
      </c>
      <c r="BB1215" s="196">
        <v>94</v>
      </c>
      <c r="BC1215" s="195">
        <v>65409940</v>
      </c>
      <c r="BD1215" s="196">
        <v>7</v>
      </c>
      <c r="BE1215" s="196">
        <v>97</v>
      </c>
      <c r="BG1215" s="70">
        <v>3801</v>
      </c>
      <c r="BN1215" s="62">
        <v>2</v>
      </c>
      <c r="BO1215" s="91" t="s">
        <v>985</v>
      </c>
      <c r="BP1215" s="91" t="s">
        <v>985</v>
      </c>
      <c r="BS1215" s="258" t="s">
        <v>439</v>
      </c>
      <c r="BV1215" s="194" t="s">
        <v>90</v>
      </c>
      <c r="BX1215" s="91" t="s">
        <v>986</v>
      </c>
      <c r="BY1215" s="91" t="s">
        <v>986</v>
      </c>
      <c r="BZ1215" s="62" t="s">
        <v>985</v>
      </c>
      <c r="CA1215" s="62" t="s">
        <v>985</v>
      </c>
      <c r="CK1215" s="62" t="s">
        <v>986</v>
      </c>
      <c r="CL1215" s="62" t="s">
        <v>986</v>
      </c>
      <c r="CM1215" s="62" t="s">
        <v>986</v>
      </c>
      <c r="CN1215" s="62" t="s">
        <v>986</v>
      </c>
      <c r="CO1215" s="62" t="s">
        <v>986</v>
      </c>
      <c r="CP1215" s="62" t="s">
        <v>480</v>
      </c>
      <c r="CQ1215" s="62" t="s">
        <v>986</v>
      </c>
      <c r="CR1215" s="62" t="s">
        <v>985</v>
      </c>
      <c r="CS1215" s="62" t="s">
        <v>985</v>
      </c>
      <c r="CT1215" s="62" t="s">
        <v>985</v>
      </c>
      <c r="CU1215" s="62">
        <v>6</v>
      </c>
      <c r="CX1215" s="62">
        <v>2</v>
      </c>
      <c r="CY1215" s="62">
        <v>4</v>
      </c>
      <c r="CZ1215" s="62">
        <v>2</v>
      </c>
      <c r="DA1215" s="62">
        <v>4</v>
      </c>
      <c r="DC1215" s="62">
        <v>94</v>
      </c>
      <c r="DD1215" s="62" t="s">
        <v>987</v>
      </c>
      <c r="DE1215" s="62" t="s">
        <v>985</v>
      </c>
      <c r="DF1215" s="91">
        <v>0</v>
      </c>
      <c r="DH1215" s="189" t="s">
        <v>985</v>
      </c>
    </row>
    <row r="1216" spans="1:113">
      <c r="A1216" s="62" t="s">
        <v>2226</v>
      </c>
      <c r="B1216">
        <v>8</v>
      </c>
      <c r="C1216" s="90" t="s">
        <v>2226</v>
      </c>
      <c r="D1216" s="217" t="s">
        <v>2203</v>
      </c>
      <c r="E1216" t="s">
        <v>2203</v>
      </c>
      <c r="F1216" s="65">
        <v>1080</v>
      </c>
      <c r="G1216" s="65">
        <v>1080</v>
      </c>
      <c r="H1216" t="s">
        <v>480</v>
      </c>
      <c r="I1216" t="s">
        <v>480</v>
      </c>
      <c r="J1216" t="s">
        <v>480</v>
      </c>
      <c r="K1216" s="98">
        <v>1</v>
      </c>
      <c r="N1216" s="217" t="s">
        <v>2205</v>
      </c>
      <c r="P1216" s="217" t="s">
        <v>2193</v>
      </c>
      <c r="Q1216" s="88" t="s">
        <v>2193</v>
      </c>
      <c r="AU1216" s="67">
        <v>0</v>
      </c>
      <c r="AV1216" s="68">
        <v>3.99</v>
      </c>
      <c r="BB1216" s="196">
        <v>94</v>
      </c>
      <c r="BC1216" s="195">
        <v>65409940</v>
      </c>
      <c r="BD1216" s="196">
        <v>7</v>
      </c>
      <c r="BE1216" s="196">
        <v>97</v>
      </c>
      <c r="BG1216" s="70">
        <v>3701</v>
      </c>
      <c r="BN1216" s="62">
        <v>2</v>
      </c>
      <c r="BO1216" s="91" t="s">
        <v>985</v>
      </c>
      <c r="BP1216" s="91" t="s">
        <v>985</v>
      </c>
      <c r="BS1216" s="231" t="s">
        <v>118</v>
      </c>
      <c r="BV1216" s="194" t="s">
        <v>90</v>
      </c>
      <c r="BX1216" s="91" t="s">
        <v>986</v>
      </c>
      <c r="BY1216" s="91" t="s">
        <v>986</v>
      </c>
      <c r="BZ1216" s="62" t="s">
        <v>985</v>
      </c>
      <c r="CA1216" s="62" t="s">
        <v>985</v>
      </c>
      <c r="CK1216" s="62" t="s">
        <v>986</v>
      </c>
      <c r="CL1216" s="62" t="s">
        <v>986</v>
      </c>
      <c r="CM1216" s="62" t="s">
        <v>986</v>
      </c>
      <c r="CN1216" s="62" t="s">
        <v>986</v>
      </c>
      <c r="CO1216" s="62" t="s">
        <v>986</v>
      </c>
      <c r="CP1216" s="62" t="s">
        <v>480</v>
      </c>
      <c r="CQ1216" s="62" t="s">
        <v>986</v>
      </c>
      <c r="CR1216" s="62" t="s">
        <v>985</v>
      </c>
      <c r="CS1216" s="62" t="s">
        <v>985</v>
      </c>
      <c r="CT1216" s="62" t="s">
        <v>985</v>
      </c>
      <c r="CU1216" s="62">
        <v>6</v>
      </c>
      <c r="CX1216" s="62">
        <v>2</v>
      </c>
      <c r="CY1216" s="62">
        <v>4</v>
      </c>
      <c r="CZ1216" s="62">
        <v>2</v>
      </c>
      <c r="DA1216" s="62">
        <v>4</v>
      </c>
      <c r="DC1216" s="62">
        <v>94</v>
      </c>
      <c r="DD1216" s="62" t="s">
        <v>987</v>
      </c>
      <c r="DE1216" s="62" t="s">
        <v>985</v>
      </c>
      <c r="DF1216" s="91">
        <v>0</v>
      </c>
      <c r="DH1216" s="189" t="s">
        <v>985</v>
      </c>
    </row>
    <row r="1217" spans="1:117">
      <c r="A1217" s="62" t="s">
        <v>1695</v>
      </c>
      <c r="B1217">
        <v>6</v>
      </c>
      <c r="C1217" s="90" t="s">
        <v>1695</v>
      </c>
      <c r="D1217" s="217" t="s">
        <v>1711</v>
      </c>
      <c r="E1217" t="s">
        <v>1711</v>
      </c>
      <c r="F1217" s="65">
        <v>1080</v>
      </c>
      <c r="G1217" s="65">
        <v>1080</v>
      </c>
      <c r="H1217" t="s">
        <v>480</v>
      </c>
      <c r="I1217" t="s">
        <v>480</v>
      </c>
      <c r="J1217" t="s">
        <v>480</v>
      </c>
      <c r="K1217" s="98">
        <v>1</v>
      </c>
      <c r="N1217" s="217" t="s">
        <v>1712</v>
      </c>
      <c r="P1217" s="217" t="s">
        <v>1705</v>
      </c>
      <c r="Q1217" s="88" t="s">
        <v>1705</v>
      </c>
      <c r="AU1217" s="67">
        <v>0</v>
      </c>
      <c r="AV1217" s="68">
        <v>1.99</v>
      </c>
      <c r="BB1217" s="196">
        <v>94</v>
      </c>
      <c r="BC1217" s="195">
        <v>65409940</v>
      </c>
      <c r="BD1217" s="196">
        <v>7</v>
      </c>
      <c r="BE1217" s="196">
        <v>97</v>
      </c>
      <c r="BG1217" s="70">
        <v>2001</v>
      </c>
      <c r="BN1217" s="62">
        <v>2</v>
      </c>
      <c r="BO1217" s="91" t="s">
        <v>985</v>
      </c>
      <c r="BP1217" s="91" t="s">
        <v>985</v>
      </c>
      <c r="BS1217" s="231" t="s">
        <v>278</v>
      </c>
      <c r="BV1217" s="194" t="s">
        <v>90</v>
      </c>
      <c r="BX1217" s="91" t="s">
        <v>986</v>
      </c>
      <c r="BY1217" s="91" t="s">
        <v>986</v>
      </c>
      <c r="BZ1217" s="62" t="s">
        <v>985</v>
      </c>
      <c r="CA1217" s="62" t="s">
        <v>985</v>
      </c>
      <c r="CK1217" s="62" t="s">
        <v>986</v>
      </c>
      <c r="CL1217" s="62" t="s">
        <v>986</v>
      </c>
      <c r="CM1217" s="62" t="s">
        <v>986</v>
      </c>
      <c r="CN1217" s="62" t="s">
        <v>986</v>
      </c>
      <c r="CO1217" s="62" t="s">
        <v>986</v>
      </c>
      <c r="CP1217" s="62" t="s">
        <v>480</v>
      </c>
      <c r="CQ1217" s="62" t="s">
        <v>986</v>
      </c>
      <c r="CR1217" s="62" t="s">
        <v>985</v>
      </c>
      <c r="CS1217" s="62" t="s">
        <v>985</v>
      </c>
      <c r="CT1217" s="62" t="s">
        <v>985</v>
      </c>
      <c r="CU1217" s="62">
        <v>6</v>
      </c>
      <c r="CX1217" s="62">
        <v>2</v>
      </c>
      <c r="CY1217" s="62">
        <v>4</v>
      </c>
      <c r="CZ1217" s="62">
        <v>2</v>
      </c>
      <c r="DA1217" s="62">
        <v>4</v>
      </c>
      <c r="DC1217" s="62">
        <v>94</v>
      </c>
      <c r="DD1217" s="62" t="s">
        <v>987</v>
      </c>
      <c r="DE1217" s="62" t="s">
        <v>985</v>
      </c>
      <c r="DF1217" s="91">
        <v>0</v>
      </c>
      <c r="DH1217" s="189" t="s">
        <v>985</v>
      </c>
    </row>
    <row r="1218" spans="1:117">
      <c r="A1218" s="62" t="s">
        <v>4224</v>
      </c>
      <c r="B1218" s="342">
        <v>2</v>
      </c>
      <c r="C1218" s="344" t="s">
        <v>4224</v>
      </c>
      <c r="D1218" s="344" t="s">
        <v>4206</v>
      </c>
      <c r="E1218" s="344" t="s">
        <v>4206</v>
      </c>
      <c r="F1218" s="330">
        <v>1080</v>
      </c>
      <c r="G1218" s="330">
        <v>1080</v>
      </c>
      <c r="H1218" s="342" t="s">
        <v>480</v>
      </c>
      <c r="I1218" s="342" t="s">
        <v>480</v>
      </c>
      <c r="J1218" s="336" t="s">
        <v>480</v>
      </c>
      <c r="K1218" s="346">
        <v>1</v>
      </c>
      <c r="L1218" s="347"/>
      <c r="M1218" s="347"/>
      <c r="N1218" s="348" t="s">
        <v>4207</v>
      </c>
      <c r="O1218" s="348" t="s">
        <v>4207</v>
      </c>
      <c r="P1218" s="348" t="s">
        <v>4208</v>
      </c>
      <c r="Q1218" s="348" t="s">
        <v>4208</v>
      </c>
      <c r="R1218" s="335">
        <v>317490</v>
      </c>
      <c r="S1218" s="347"/>
      <c r="T1218" s="347"/>
      <c r="U1218" s="335"/>
      <c r="V1218" s="341"/>
      <c r="W1218" s="342">
        <v>1</v>
      </c>
      <c r="X1218" s="330">
        <v>1</v>
      </c>
      <c r="Y1218" s="330">
        <v>1</v>
      </c>
      <c r="Z1218" s="330">
        <v>1</v>
      </c>
      <c r="AA1218" s="350">
        <v>1</v>
      </c>
      <c r="AB1218" s="335"/>
      <c r="AC1218" s="341"/>
      <c r="AD1218" s="342">
        <v>1</v>
      </c>
      <c r="AE1218" s="330">
        <v>1</v>
      </c>
      <c r="AF1218" s="330">
        <v>1</v>
      </c>
      <c r="AG1218" s="330">
        <v>1</v>
      </c>
      <c r="AH1218" s="350">
        <v>1</v>
      </c>
      <c r="AI1218" s="335"/>
      <c r="AJ1218" s="343"/>
      <c r="AK1218" s="343"/>
      <c r="AL1218" s="350"/>
      <c r="AM1218" s="350"/>
      <c r="AN1218" s="350"/>
      <c r="AO1218" s="335"/>
      <c r="AP1218" s="335"/>
      <c r="AQ1218" s="335"/>
      <c r="AR1218" s="335"/>
      <c r="AS1218" s="335"/>
      <c r="AT1218" s="335"/>
      <c r="AU1218" s="333" t="s">
        <v>2822</v>
      </c>
      <c r="AV1218" s="334">
        <v>1</v>
      </c>
      <c r="AW1218" s="333">
        <v>0</v>
      </c>
      <c r="AX1218" s="334"/>
      <c r="AY1218" s="334"/>
      <c r="AZ1218" s="335"/>
      <c r="BA1218" s="335"/>
      <c r="BB1218" s="196">
        <v>94</v>
      </c>
      <c r="BC1218" s="195">
        <v>65409940</v>
      </c>
      <c r="BD1218" s="196">
        <v>7</v>
      </c>
      <c r="BE1218" s="196">
        <v>97</v>
      </c>
      <c r="BF1218" s="196"/>
      <c r="BG1218" s="351">
        <v>2205</v>
      </c>
      <c r="BH1218" s="352"/>
      <c r="BI1218" s="352"/>
      <c r="BJ1218" s="353"/>
      <c r="BK1218" s="354"/>
      <c r="BL1218" s="388">
        <v>42345</v>
      </c>
      <c r="BM1218" s="388">
        <v>54788</v>
      </c>
      <c r="BN1218" s="335">
        <v>2</v>
      </c>
      <c r="BO1218" s="336" t="s">
        <v>985</v>
      </c>
      <c r="BP1218" s="336" t="s">
        <v>985</v>
      </c>
      <c r="BQ1218" s="336"/>
      <c r="BR1218" s="336"/>
      <c r="BS1218" s="336" t="s">
        <v>118</v>
      </c>
      <c r="BT1218" s="335"/>
      <c r="BU1218" s="335"/>
      <c r="BV1218" s="336" t="s">
        <v>90</v>
      </c>
      <c r="BW1218" s="347"/>
      <c r="BX1218" s="336" t="s">
        <v>986</v>
      </c>
      <c r="BY1218" s="336" t="s">
        <v>986</v>
      </c>
      <c r="BZ1218" s="335" t="s">
        <v>985</v>
      </c>
      <c r="CA1218" s="335" t="s">
        <v>985</v>
      </c>
      <c r="CB1218" s="347"/>
      <c r="CC1218" s="347"/>
      <c r="CD1218" s="352"/>
      <c r="CE1218" s="335"/>
      <c r="CF1218" s="335"/>
      <c r="CG1218" s="330">
        <v>1</v>
      </c>
      <c r="CH1218" s="330">
        <v>1</v>
      </c>
      <c r="CI1218" s="330">
        <v>1</v>
      </c>
      <c r="CJ1218" s="350">
        <v>1</v>
      </c>
      <c r="CK1218" s="335" t="s">
        <v>986</v>
      </c>
      <c r="CL1218" s="335" t="s">
        <v>986</v>
      </c>
      <c r="CM1218" s="335" t="s">
        <v>986</v>
      </c>
      <c r="CN1218" s="335" t="s">
        <v>986</v>
      </c>
      <c r="CO1218" s="335" t="s">
        <v>986</v>
      </c>
      <c r="CP1218" s="335" t="s">
        <v>480</v>
      </c>
      <c r="CQ1218" s="335" t="s">
        <v>986</v>
      </c>
      <c r="CR1218" s="335" t="s">
        <v>985</v>
      </c>
      <c r="CS1218" s="335" t="s">
        <v>985</v>
      </c>
      <c r="CT1218" s="335" t="s">
        <v>985</v>
      </c>
      <c r="CU1218" s="335">
        <v>6</v>
      </c>
      <c r="CV1218" s="335"/>
      <c r="CW1218" s="335"/>
      <c r="CX1218" s="335">
        <v>2</v>
      </c>
      <c r="CY1218" s="335">
        <v>4</v>
      </c>
      <c r="CZ1218" s="335">
        <v>2</v>
      </c>
      <c r="DA1218" s="335">
        <v>4</v>
      </c>
      <c r="DB1218" s="335"/>
      <c r="DC1218" s="335">
        <v>94</v>
      </c>
      <c r="DD1218" s="335" t="s">
        <v>987</v>
      </c>
      <c r="DE1218" s="335" t="s">
        <v>985</v>
      </c>
      <c r="DF1218" s="336">
        <v>0</v>
      </c>
      <c r="DG1218" s="336"/>
      <c r="DH1218" s="338" t="s">
        <v>985</v>
      </c>
      <c r="DI1218" s="339"/>
    </row>
    <row r="1219" spans="1:117">
      <c r="A1219" s="62" t="s">
        <v>4225</v>
      </c>
      <c r="B1219" s="342">
        <v>9</v>
      </c>
      <c r="C1219" s="344" t="s">
        <v>4225</v>
      </c>
      <c r="D1219" s="344" t="s">
        <v>4206</v>
      </c>
      <c r="E1219" s="344" t="s">
        <v>4206</v>
      </c>
      <c r="F1219" s="330">
        <v>1080</v>
      </c>
      <c r="G1219" s="330">
        <v>1080</v>
      </c>
      <c r="H1219" s="342" t="s">
        <v>480</v>
      </c>
      <c r="I1219" s="342" t="s">
        <v>480</v>
      </c>
      <c r="J1219" s="336" t="s">
        <v>480</v>
      </c>
      <c r="K1219" s="346">
        <v>1</v>
      </c>
      <c r="L1219" s="347"/>
      <c r="M1219" s="347"/>
      <c r="N1219" s="348" t="s">
        <v>4207</v>
      </c>
      <c r="O1219" s="348" t="s">
        <v>4207</v>
      </c>
      <c r="P1219" s="348" t="s">
        <v>4208</v>
      </c>
      <c r="Q1219" s="348" t="s">
        <v>4208</v>
      </c>
      <c r="R1219" s="335">
        <v>317490</v>
      </c>
      <c r="S1219" s="347"/>
      <c r="T1219" s="347"/>
      <c r="U1219" s="335"/>
      <c r="V1219" s="341"/>
      <c r="W1219" s="342">
        <v>1</v>
      </c>
      <c r="X1219" s="330">
        <v>1</v>
      </c>
      <c r="Y1219" s="330">
        <v>1</v>
      </c>
      <c r="Z1219" s="330">
        <v>1</v>
      </c>
      <c r="AA1219" s="350">
        <v>1</v>
      </c>
      <c r="AB1219" s="335"/>
      <c r="AC1219" s="341"/>
      <c r="AD1219" s="342">
        <v>1</v>
      </c>
      <c r="AE1219" s="330">
        <v>1</v>
      </c>
      <c r="AF1219" s="330">
        <v>1</v>
      </c>
      <c r="AG1219" s="330">
        <v>1</v>
      </c>
      <c r="AH1219" s="350">
        <v>1</v>
      </c>
      <c r="AI1219" s="335"/>
      <c r="AJ1219" s="343"/>
      <c r="AK1219" s="343"/>
      <c r="AL1219" s="350"/>
      <c r="AM1219" s="350"/>
      <c r="AN1219" s="350"/>
      <c r="AO1219" s="335"/>
      <c r="AP1219" s="335"/>
      <c r="AQ1219" s="335"/>
      <c r="AR1219" s="335"/>
      <c r="AS1219" s="335"/>
      <c r="AT1219" s="335"/>
      <c r="AU1219" s="333" t="s">
        <v>2822</v>
      </c>
      <c r="AV1219" s="334">
        <v>1</v>
      </c>
      <c r="AW1219" s="333">
        <v>0</v>
      </c>
      <c r="AX1219" s="334"/>
      <c r="AY1219" s="334"/>
      <c r="AZ1219" s="335"/>
      <c r="BA1219" s="335"/>
      <c r="BB1219" s="196">
        <v>94</v>
      </c>
      <c r="BC1219" s="195">
        <v>65409940</v>
      </c>
      <c r="BD1219" s="196">
        <v>7</v>
      </c>
      <c r="BE1219" s="196">
        <v>97</v>
      </c>
      <c r="BF1219" s="196"/>
      <c r="BG1219" s="351">
        <v>2205</v>
      </c>
      <c r="BH1219" s="352"/>
      <c r="BI1219" s="352"/>
      <c r="BJ1219" s="353"/>
      <c r="BK1219" s="354"/>
      <c r="BL1219" s="388">
        <v>42345</v>
      </c>
      <c r="BM1219" s="388">
        <v>54788</v>
      </c>
      <c r="BN1219" s="335">
        <v>2</v>
      </c>
      <c r="BO1219" s="336" t="s">
        <v>985</v>
      </c>
      <c r="BP1219" s="336" t="s">
        <v>985</v>
      </c>
      <c r="BQ1219" s="336"/>
      <c r="BR1219" s="336"/>
      <c r="BS1219" s="336" t="s">
        <v>118</v>
      </c>
      <c r="BT1219" s="335"/>
      <c r="BU1219" s="335"/>
      <c r="BV1219" s="336" t="s">
        <v>90</v>
      </c>
      <c r="BW1219" s="347"/>
      <c r="BX1219" s="336" t="s">
        <v>986</v>
      </c>
      <c r="BY1219" s="336" t="s">
        <v>986</v>
      </c>
      <c r="BZ1219" s="335" t="s">
        <v>985</v>
      </c>
      <c r="CA1219" s="335" t="s">
        <v>985</v>
      </c>
      <c r="CB1219" s="347"/>
      <c r="CC1219" s="347"/>
      <c r="CD1219" s="352"/>
      <c r="CE1219" s="335"/>
      <c r="CF1219" s="335"/>
      <c r="CG1219" s="330">
        <v>1</v>
      </c>
      <c r="CH1219" s="330">
        <v>1</v>
      </c>
      <c r="CI1219" s="330">
        <v>1</v>
      </c>
      <c r="CJ1219" s="350">
        <v>1</v>
      </c>
      <c r="CK1219" s="335" t="s">
        <v>986</v>
      </c>
      <c r="CL1219" s="335" t="s">
        <v>986</v>
      </c>
      <c r="CM1219" s="335" t="s">
        <v>986</v>
      </c>
      <c r="CN1219" s="335" t="s">
        <v>986</v>
      </c>
      <c r="CO1219" s="335" t="s">
        <v>986</v>
      </c>
      <c r="CP1219" s="335" t="s">
        <v>480</v>
      </c>
      <c r="CQ1219" s="335" t="s">
        <v>986</v>
      </c>
      <c r="CR1219" s="335" t="s">
        <v>985</v>
      </c>
      <c r="CS1219" s="335" t="s">
        <v>985</v>
      </c>
      <c r="CT1219" s="335" t="s">
        <v>985</v>
      </c>
      <c r="CU1219" s="335">
        <v>6</v>
      </c>
      <c r="CV1219" s="335"/>
      <c r="CW1219" s="335"/>
      <c r="CX1219" s="335">
        <v>2</v>
      </c>
      <c r="CY1219" s="335">
        <v>4</v>
      </c>
      <c r="CZ1219" s="335">
        <v>2</v>
      </c>
      <c r="DA1219" s="335">
        <v>4</v>
      </c>
      <c r="DB1219" s="335"/>
      <c r="DC1219" s="335">
        <v>94</v>
      </c>
      <c r="DD1219" s="335" t="s">
        <v>987</v>
      </c>
      <c r="DE1219" s="335" t="s">
        <v>985</v>
      </c>
      <c r="DF1219" s="336">
        <v>0</v>
      </c>
      <c r="DG1219" s="336"/>
      <c r="DH1219" s="338" t="s">
        <v>985</v>
      </c>
      <c r="DI1219" s="339"/>
    </row>
    <row r="1220" spans="1:117">
      <c r="A1220" s="62" t="s">
        <v>4277</v>
      </c>
      <c r="B1220" s="342">
        <v>2</v>
      </c>
      <c r="C1220" s="344" t="s">
        <v>4277</v>
      </c>
      <c r="D1220" s="344" t="s">
        <v>4230</v>
      </c>
      <c r="E1220" s="344" t="s">
        <v>4230</v>
      </c>
      <c r="F1220" s="330">
        <v>1080</v>
      </c>
      <c r="G1220" s="330">
        <v>1080</v>
      </c>
      <c r="H1220" s="342" t="s">
        <v>480</v>
      </c>
      <c r="I1220" s="342" t="s">
        <v>480</v>
      </c>
      <c r="J1220" s="336" t="s">
        <v>480</v>
      </c>
      <c r="K1220" s="346">
        <v>1</v>
      </c>
      <c r="L1220" s="347"/>
      <c r="M1220" s="347"/>
      <c r="N1220" s="348" t="s">
        <v>4231</v>
      </c>
      <c r="O1220" s="348" t="s">
        <v>4231</v>
      </c>
      <c r="P1220" s="348" t="s">
        <v>4232</v>
      </c>
      <c r="Q1220" s="348" t="s">
        <v>4232</v>
      </c>
      <c r="R1220" s="335">
        <v>317490</v>
      </c>
      <c r="S1220" s="347"/>
      <c r="T1220" s="347"/>
      <c r="U1220" s="335"/>
      <c r="V1220" s="341"/>
      <c r="W1220" s="342">
        <v>1</v>
      </c>
      <c r="X1220" s="330">
        <v>1</v>
      </c>
      <c r="Y1220" s="330">
        <v>1</v>
      </c>
      <c r="Z1220" s="330">
        <v>1</v>
      </c>
      <c r="AA1220" s="350">
        <v>1</v>
      </c>
      <c r="AB1220" s="335"/>
      <c r="AC1220" s="341"/>
      <c r="AD1220" s="342">
        <v>1</v>
      </c>
      <c r="AE1220" s="330">
        <v>1</v>
      </c>
      <c r="AF1220" s="330">
        <v>1</v>
      </c>
      <c r="AG1220" s="330">
        <v>1</v>
      </c>
      <c r="AH1220" s="350">
        <v>1</v>
      </c>
      <c r="AI1220" s="335"/>
      <c r="AJ1220" s="343"/>
      <c r="AK1220" s="343"/>
      <c r="AL1220" s="350"/>
      <c r="AM1220" s="350"/>
      <c r="AN1220" s="350"/>
      <c r="AO1220" s="335"/>
      <c r="AP1220" s="335"/>
      <c r="AQ1220" s="335"/>
      <c r="AR1220" s="335"/>
      <c r="AS1220" s="335"/>
      <c r="AT1220" s="335"/>
      <c r="AU1220" s="333" t="s">
        <v>2822</v>
      </c>
      <c r="AV1220" s="334">
        <v>1</v>
      </c>
      <c r="AW1220" s="333">
        <v>0</v>
      </c>
      <c r="AX1220" s="334"/>
      <c r="AY1220" s="334"/>
      <c r="AZ1220" s="335"/>
      <c r="BA1220" s="335"/>
      <c r="BB1220" s="196">
        <v>94</v>
      </c>
      <c r="BC1220" s="195">
        <v>65409940</v>
      </c>
      <c r="BD1220" s="196">
        <v>7</v>
      </c>
      <c r="BE1220" s="196">
        <v>97</v>
      </c>
      <c r="BF1220" s="196"/>
      <c r="BG1220" s="351">
        <v>2203</v>
      </c>
      <c r="BH1220" s="352"/>
      <c r="BI1220" s="352"/>
      <c r="BJ1220" s="353"/>
      <c r="BK1220" s="354"/>
      <c r="BL1220" s="388">
        <v>42345</v>
      </c>
      <c r="BM1220" s="388">
        <v>54788</v>
      </c>
      <c r="BN1220" s="335">
        <v>2</v>
      </c>
      <c r="BO1220" s="336" t="s">
        <v>985</v>
      </c>
      <c r="BP1220" s="336" t="s">
        <v>985</v>
      </c>
      <c r="BQ1220" s="336"/>
      <c r="BR1220" s="336"/>
      <c r="BS1220" s="336" t="s">
        <v>439</v>
      </c>
      <c r="BT1220" s="335"/>
      <c r="BU1220" s="335"/>
      <c r="BV1220" s="336" t="s">
        <v>90</v>
      </c>
      <c r="BW1220" s="347"/>
      <c r="BX1220" s="336" t="s">
        <v>986</v>
      </c>
      <c r="BY1220" s="336" t="s">
        <v>986</v>
      </c>
      <c r="BZ1220" s="335" t="s">
        <v>985</v>
      </c>
      <c r="CA1220" s="335" t="s">
        <v>985</v>
      </c>
      <c r="CB1220" s="347"/>
      <c r="CC1220" s="347"/>
      <c r="CD1220" s="352"/>
      <c r="CE1220" s="335"/>
      <c r="CF1220" s="335"/>
      <c r="CG1220" s="330">
        <v>1</v>
      </c>
      <c r="CH1220" s="330">
        <v>1</v>
      </c>
      <c r="CI1220" s="330">
        <v>1</v>
      </c>
      <c r="CJ1220" s="350">
        <v>1</v>
      </c>
      <c r="CK1220" s="335" t="s">
        <v>986</v>
      </c>
      <c r="CL1220" s="335" t="s">
        <v>986</v>
      </c>
      <c r="CM1220" s="335" t="s">
        <v>986</v>
      </c>
      <c r="CN1220" s="335" t="s">
        <v>986</v>
      </c>
      <c r="CO1220" s="335" t="s">
        <v>986</v>
      </c>
      <c r="CP1220" s="335" t="s">
        <v>480</v>
      </c>
      <c r="CQ1220" s="335" t="s">
        <v>986</v>
      </c>
      <c r="CR1220" s="335" t="s">
        <v>985</v>
      </c>
      <c r="CS1220" s="335" t="s">
        <v>985</v>
      </c>
      <c r="CT1220" s="335" t="s">
        <v>985</v>
      </c>
      <c r="CU1220" s="335">
        <v>6</v>
      </c>
      <c r="CV1220" s="335"/>
      <c r="CW1220" s="335"/>
      <c r="CX1220" s="335">
        <v>2</v>
      </c>
      <c r="CY1220" s="335">
        <v>4</v>
      </c>
      <c r="CZ1220" s="335">
        <v>2</v>
      </c>
      <c r="DA1220" s="335">
        <v>4</v>
      </c>
      <c r="DB1220" s="335"/>
      <c r="DC1220" s="335">
        <v>94</v>
      </c>
      <c r="DD1220" s="335" t="s">
        <v>987</v>
      </c>
      <c r="DE1220" s="335" t="s">
        <v>985</v>
      </c>
      <c r="DF1220" s="336">
        <v>0</v>
      </c>
      <c r="DG1220" s="336"/>
      <c r="DH1220" s="338" t="s">
        <v>985</v>
      </c>
      <c r="DI1220" s="339"/>
    </row>
    <row r="1221" spans="1:117">
      <c r="A1221" s="62" t="s">
        <v>4278</v>
      </c>
      <c r="B1221" s="342">
        <v>1</v>
      </c>
      <c r="C1221" s="344" t="s">
        <v>4278</v>
      </c>
      <c r="D1221" s="344" t="s">
        <v>4234</v>
      </c>
      <c r="E1221" s="344" t="s">
        <v>4234</v>
      </c>
      <c r="F1221" s="330">
        <v>1080</v>
      </c>
      <c r="G1221" s="330">
        <v>1080</v>
      </c>
      <c r="H1221" s="342" t="s">
        <v>480</v>
      </c>
      <c r="I1221" s="342" t="s">
        <v>480</v>
      </c>
      <c r="J1221" s="336" t="s">
        <v>480</v>
      </c>
      <c r="K1221" s="346">
        <v>1</v>
      </c>
      <c r="L1221" s="347"/>
      <c r="M1221" s="347"/>
      <c r="N1221" s="348" t="s">
        <v>4231</v>
      </c>
      <c r="O1221" s="348" t="s">
        <v>4231</v>
      </c>
      <c r="P1221" s="348" t="s">
        <v>4235</v>
      </c>
      <c r="Q1221" s="348" t="s">
        <v>4235</v>
      </c>
      <c r="R1221" s="335">
        <v>317490</v>
      </c>
      <c r="S1221" s="347"/>
      <c r="T1221" s="347"/>
      <c r="U1221" s="335"/>
      <c r="V1221" s="341"/>
      <c r="W1221" s="342">
        <v>1</v>
      </c>
      <c r="X1221" s="330">
        <v>1</v>
      </c>
      <c r="Y1221" s="330">
        <v>1</v>
      </c>
      <c r="Z1221" s="330">
        <v>1</v>
      </c>
      <c r="AA1221" s="350">
        <v>1</v>
      </c>
      <c r="AB1221" s="335"/>
      <c r="AC1221" s="341"/>
      <c r="AD1221" s="342">
        <v>1</v>
      </c>
      <c r="AE1221" s="330">
        <v>1</v>
      </c>
      <c r="AF1221" s="330">
        <v>1</v>
      </c>
      <c r="AG1221" s="330">
        <v>1</v>
      </c>
      <c r="AH1221" s="350">
        <v>1</v>
      </c>
      <c r="AI1221" s="335"/>
      <c r="AJ1221" s="343"/>
      <c r="AK1221" s="343"/>
      <c r="AL1221" s="350"/>
      <c r="AM1221" s="350"/>
      <c r="AN1221" s="350"/>
      <c r="AO1221" s="335"/>
      <c r="AP1221" s="335"/>
      <c r="AQ1221" s="335"/>
      <c r="AR1221" s="335"/>
      <c r="AS1221" s="335"/>
      <c r="AT1221" s="335"/>
      <c r="AU1221" s="333" t="s">
        <v>2822</v>
      </c>
      <c r="AV1221" s="334">
        <v>1</v>
      </c>
      <c r="AW1221" s="333">
        <v>0</v>
      </c>
      <c r="AX1221" s="334"/>
      <c r="AY1221" s="334"/>
      <c r="AZ1221" s="335"/>
      <c r="BA1221" s="335"/>
      <c r="BB1221" s="196">
        <v>94</v>
      </c>
      <c r="BC1221" s="195">
        <v>65409940</v>
      </c>
      <c r="BD1221" s="196">
        <v>7</v>
      </c>
      <c r="BE1221" s="196">
        <v>97</v>
      </c>
      <c r="BF1221" s="196"/>
      <c r="BG1221" s="351">
        <v>2203</v>
      </c>
      <c r="BH1221" s="352"/>
      <c r="BI1221" s="352"/>
      <c r="BJ1221" s="353"/>
      <c r="BK1221" s="354"/>
      <c r="BL1221" s="388">
        <v>42345</v>
      </c>
      <c r="BM1221" s="388">
        <v>54788</v>
      </c>
      <c r="BN1221" s="335">
        <v>2</v>
      </c>
      <c r="BO1221" s="336" t="s">
        <v>985</v>
      </c>
      <c r="BP1221" s="336" t="s">
        <v>985</v>
      </c>
      <c r="BQ1221" s="336"/>
      <c r="BR1221" s="336"/>
      <c r="BS1221" s="336" t="s">
        <v>439</v>
      </c>
      <c r="BT1221" s="335"/>
      <c r="BU1221" s="335"/>
      <c r="BV1221" s="336" t="s">
        <v>90</v>
      </c>
      <c r="BW1221" s="347"/>
      <c r="BX1221" s="336" t="s">
        <v>986</v>
      </c>
      <c r="BY1221" s="336" t="s">
        <v>986</v>
      </c>
      <c r="BZ1221" s="335" t="s">
        <v>985</v>
      </c>
      <c r="CA1221" s="335" t="s">
        <v>985</v>
      </c>
      <c r="CB1221" s="347"/>
      <c r="CC1221" s="347"/>
      <c r="CD1221" s="352"/>
      <c r="CE1221" s="335"/>
      <c r="CF1221" s="335"/>
      <c r="CG1221" s="330">
        <v>1</v>
      </c>
      <c r="CH1221" s="330">
        <v>1</v>
      </c>
      <c r="CI1221" s="330">
        <v>1</v>
      </c>
      <c r="CJ1221" s="350">
        <v>1</v>
      </c>
      <c r="CK1221" s="335" t="s">
        <v>986</v>
      </c>
      <c r="CL1221" s="335" t="s">
        <v>986</v>
      </c>
      <c r="CM1221" s="335" t="s">
        <v>986</v>
      </c>
      <c r="CN1221" s="335" t="s">
        <v>986</v>
      </c>
      <c r="CO1221" s="335" t="s">
        <v>986</v>
      </c>
      <c r="CP1221" s="335" t="s">
        <v>480</v>
      </c>
      <c r="CQ1221" s="335" t="s">
        <v>986</v>
      </c>
      <c r="CR1221" s="335" t="s">
        <v>985</v>
      </c>
      <c r="CS1221" s="335" t="s">
        <v>985</v>
      </c>
      <c r="CT1221" s="335" t="s">
        <v>985</v>
      </c>
      <c r="CU1221" s="335">
        <v>6</v>
      </c>
      <c r="CV1221" s="335"/>
      <c r="CW1221" s="335"/>
      <c r="CX1221" s="335">
        <v>2</v>
      </c>
      <c r="CY1221" s="335">
        <v>4</v>
      </c>
      <c r="CZ1221" s="335">
        <v>2</v>
      </c>
      <c r="DA1221" s="335">
        <v>4</v>
      </c>
      <c r="DB1221" s="335"/>
      <c r="DC1221" s="335">
        <v>94</v>
      </c>
      <c r="DD1221" s="335" t="s">
        <v>987</v>
      </c>
      <c r="DE1221" s="335" t="s">
        <v>985</v>
      </c>
      <c r="DF1221" s="336">
        <v>0</v>
      </c>
      <c r="DG1221" s="336"/>
      <c r="DH1221" s="338" t="s">
        <v>985</v>
      </c>
      <c r="DI1221" s="339"/>
      <c r="DJ1221" s="335"/>
      <c r="DK1221" s="335"/>
      <c r="DL1221" s="335"/>
      <c r="DM1221" s="335"/>
    </row>
    <row r="1222" spans="1:117">
      <c r="A1222" s="62" t="s">
        <v>3174</v>
      </c>
      <c r="B1222" s="342">
        <v>9</v>
      </c>
      <c r="C1222" s="344" t="s">
        <v>3174</v>
      </c>
      <c r="D1222" s="344" t="s">
        <v>3138</v>
      </c>
      <c r="E1222" s="344" t="s">
        <v>3138</v>
      </c>
      <c r="F1222" s="330">
        <v>1080</v>
      </c>
      <c r="G1222" s="330">
        <v>1080</v>
      </c>
      <c r="H1222" s="342" t="s">
        <v>480</v>
      </c>
      <c r="I1222" s="342" t="s">
        <v>480</v>
      </c>
      <c r="J1222" s="336" t="s">
        <v>480</v>
      </c>
      <c r="K1222" s="346">
        <v>1</v>
      </c>
      <c r="L1222" s="347"/>
      <c r="M1222" s="347"/>
      <c r="N1222" s="348" t="s">
        <v>3135</v>
      </c>
      <c r="O1222" s="348" t="s">
        <v>3135</v>
      </c>
      <c r="P1222" s="348" t="s">
        <v>3139</v>
      </c>
      <c r="Q1222" s="348" t="s">
        <v>3139</v>
      </c>
      <c r="R1222" s="335">
        <v>317490</v>
      </c>
      <c r="S1222" s="347"/>
      <c r="T1222" s="347"/>
      <c r="U1222" s="335"/>
      <c r="V1222" s="341"/>
      <c r="W1222" s="342">
        <v>1</v>
      </c>
      <c r="X1222" s="330">
        <v>1</v>
      </c>
      <c r="Y1222" s="330">
        <v>1</v>
      </c>
      <c r="Z1222" s="330">
        <v>1</v>
      </c>
      <c r="AA1222" s="350">
        <v>1</v>
      </c>
      <c r="AB1222" s="335"/>
      <c r="AC1222" s="341"/>
      <c r="AD1222" s="342">
        <v>1</v>
      </c>
      <c r="AE1222" s="330">
        <v>1</v>
      </c>
      <c r="AF1222" s="330">
        <v>1</v>
      </c>
      <c r="AG1222" s="330">
        <v>1</v>
      </c>
      <c r="AH1222" s="350">
        <v>1</v>
      </c>
      <c r="AI1222" s="335"/>
      <c r="AJ1222" s="343"/>
      <c r="AK1222" s="343"/>
      <c r="AL1222" s="350"/>
      <c r="AM1222" s="350"/>
      <c r="AN1222" s="350"/>
      <c r="AO1222" s="335"/>
      <c r="AP1222" s="335"/>
      <c r="AQ1222" s="335"/>
      <c r="AR1222" s="335"/>
      <c r="AS1222" s="335"/>
      <c r="AT1222" s="335"/>
      <c r="AU1222" s="333" t="s">
        <v>2822</v>
      </c>
      <c r="AV1222" s="334">
        <v>1</v>
      </c>
      <c r="AW1222" s="333">
        <v>0</v>
      </c>
      <c r="AX1222" s="334"/>
      <c r="AY1222" s="334"/>
      <c r="AZ1222" s="335"/>
      <c r="BA1222" s="335"/>
      <c r="BB1222" s="196">
        <v>94</v>
      </c>
      <c r="BC1222" s="195">
        <v>65409940</v>
      </c>
      <c r="BD1222" s="196">
        <v>7</v>
      </c>
      <c r="BE1222" s="196">
        <v>97</v>
      </c>
      <c r="BF1222" s="196"/>
      <c r="BG1222" s="351">
        <v>2202</v>
      </c>
      <c r="BH1222" s="352"/>
      <c r="BI1222" s="352"/>
      <c r="BJ1222" s="353"/>
      <c r="BK1222" s="354"/>
      <c r="BL1222" s="388">
        <v>42345</v>
      </c>
      <c r="BM1222" s="388">
        <v>54788</v>
      </c>
      <c r="BN1222" s="335">
        <v>2</v>
      </c>
      <c r="BO1222" s="336" t="s">
        <v>985</v>
      </c>
      <c r="BP1222" s="336" t="s">
        <v>985</v>
      </c>
      <c r="BQ1222" s="336"/>
      <c r="BR1222" s="336"/>
      <c r="BS1222" s="336" t="s">
        <v>118</v>
      </c>
      <c r="BT1222" s="335"/>
      <c r="BU1222" s="335"/>
      <c r="BV1222" s="336" t="s">
        <v>90</v>
      </c>
      <c r="BW1222" s="347"/>
      <c r="BX1222" s="336" t="s">
        <v>986</v>
      </c>
      <c r="BY1222" s="336" t="s">
        <v>986</v>
      </c>
      <c r="BZ1222" s="335" t="s">
        <v>985</v>
      </c>
      <c r="CA1222" s="335" t="s">
        <v>985</v>
      </c>
      <c r="CB1222" s="347"/>
      <c r="CC1222" s="347"/>
      <c r="CD1222" s="352"/>
      <c r="CE1222" s="335"/>
      <c r="CF1222" s="335"/>
      <c r="CG1222" s="330">
        <v>1</v>
      </c>
      <c r="CH1222" s="330">
        <v>1</v>
      </c>
      <c r="CI1222" s="330">
        <v>1</v>
      </c>
      <c r="CJ1222" s="350">
        <v>1</v>
      </c>
      <c r="CK1222" s="335" t="s">
        <v>986</v>
      </c>
      <c r="CL1222" s="335" t="s">
        <v>986</v>
      </c>
      <c r="CM1222" s="335" t="s">
        <v>986</v>
      </c>
      <c r="CN1222" s="335" t="s">
        <v>986</v>
      </c>
      <c r="CO1222" s="335" t="s">
        <v>986</v>
      </c>
      <c r="CP1222" s="335" t="s">
        <v>480</v>
      </c>
      <c r="CQ1222" s="335" t="s">
        <v>986</v>
      </c>
      <c r="CR1222" s="335" t="s">
        <v>985</v>
      </c>
      <c r="CS1222" s="335" t="s">
        <v>985</v>
      </c>
      <c r="CT1222" s="335" t="s">
        <v>985</v>
      </c>
      <c r="CU1222" s="335">
        <v>6</v>
      </c>
      <c r="CV1222" s="335"/>
      <c r="CW1222" s="335"/>
      <c r="CX1222" s="335">
        <v>2</v>
      </c>
      <c r="CY1222" s="335">
        <v>4</v>
      </c>
      <c r="CZ1222" s="335">
        <v>2</v>
      </c>
      <c r="DA1222" s="335">
        <v>4</v>
      </c>
      <c r="DB1222" s="335"/>
      <c r="DC1222" s="335">
        <v>94</v>
      </c>
      <c r="DD1222" s="335" t="s">
        <v>987</v>
      </c>
      <c r="DE1222" s="335" t="s">
        <v>985</v>
      </c>
      <c r="DF1222" s="336">
        <v>0</v>
      </c>
      <c r="DG1222" s="336"/>
      <c r="DH1222" s="338" t="s">
        <v>985</v>
      </c>
      <c r="DI1222" s="339"/>
      <c r="DJ1222" s="335"/>
      <c r="DK1222" s="335"/>
      <c r="DL1222" s="335"/>
      <c r="DM1222" s="335"/>
    </row>
    <row r="1223" spans="1:117">
      <c r="A1223" s="62" t="s">
        <v>3175</v>
      </c>
      <c r="B1223" s="342">
        <v>7</v>
      </c>
      <c r="C1223" s="344" t="s">
        <v>3175</v>
      </c>
      <c r="D1223" s="344" t="s">
        <v>3141</v>
      </c>
      <c r="E1223" s="344" t="s">
        <v>3141</v>
      </c>
      <c r="F1223" s="330">
        <v>1080</v>
      </c>
      <c r="G1223" s="330">
        <v>1080</v>
      </c>
      <c r="H1223" s="342" t="s">
        <v>480</v>
      </c>
      <c r="I1223" s="342" t="s">
        <v>480</v>
      </c>
      <c r="J1223" s="336" t="s">
        <v>480</v>
      </c>
      <c r="K1223" s="346">
        <v>1</v>
      </c>
      <c r="L1223" s="347"/>
      <c r="M1223" s="347"/>
      <c r="N1223" s="348" t="s">
        <v>3135</v>
      </c>
      <c r="O1223" s="348" t="s">
        <v>3135</v>
      </c>
      <c r="P1223" s="348" t="s">
        <v>3142</v>
      </c>
      <c r="Q1223" s="348" t="s">
        <v>3142</v>
      </c>
      <c r="R1223" s="335">
        <v>317490</v>
      </c>
      <c r="S1223" s="347"/>
      <c r="T1223" s="347"/>
      <c r="U1223" s="335"/>
      <c r="V1223" s="341"/>
      <c r="W1223" s="342">
        <v>1</v>
      </c>
      <c r="X1223" s="330">
        <v>1</v>
      </c>
      <c r="Y1223" s="330">
        <v>1</v>
      </c>
      <c r="Z1223" s="330">
        <v>1</v>
      </c>
      <c r="AA1223" s="350">
        <v>1</v>
      </c>
      <c r="AB1223" s="335"/>
      <c r="AC1223" s="341"/>
      <c r="AD1223" s="342">
        <v>1</v>
      </c>
      <c r="AE1223" s="330">
        <v>1</v>
      </c>
      <c r="AF1223" s="330">
        <v>1</v>
      </c>
      <c r="AG1223" s="330">
        <v>1</v>
      </c>
      <c r="AH1223" s="350">
        <v>1</v>
      </c>
      <c r="AI1223" s="335"/>
      <c r="AJ1223" s="343"/>
      <c r="AK1223" s="343"/>
      <c r="AL1223" s="350"/>
      <c r="AM1223" s="350"/>
      <c r="AN1223" s="350"/>
      <c r="AO1223" s="335"/>
      <c r="AP1223" s="335"/>
      <c r="AQ1223" s="335"/>
      <c r="AR1223" s="335"/>
      <c r="AS1223" s="335"/>
      <c r="AT1223" s="335"/>
      <c r="AU1223" s="333" t="s">
        <v>2822</v>
      </c>
      <c r="AV1223" s="334">
        <v>1</v>
      </c>
      <c r="AW1223" s="333">
        <v>0</v>
      </c>
      <c r="AX1223" s="334"/>
      <c r="AY1223" s="334"/>
      <c r="AZ1223" s="335"/>
      <c r="BA1223" s="335"/>
      <c r="BB1223" s="196">
        <v>94</v>
      </c>
      <c r="BC1223" s="195">
        <v>65409940</v>
      </c>
      <c r="BD1223" s="196">
        <v>7</v>
      </c>
      <c r="BE1223" s="196">
        <v>97</v>
      </c>
      <c r="BF1223" s="196"/>
      <c r="BG1223" s="351">
        <v>2202</v>
      </c>
      <c r="BH1223" s="352"/>
      <c r="BI1223" s="352"/>
      <c r="BJ1223" s="353"/>
      <c r="BK1223" s="354"/>
      <c r="BL1223" s="388">
        <v>42345</v>
      </c>
      <c r="BM1223" s="388">
        <v>54788</v>
      </c>
      <c r="BN1223" s="335">
        <v>2</v>
      </c>
      <c r="BO1223" s="336" t="s">
        <v>985</v>
      </c>
      <c r="BP1223" s="336" t="s">
        <v>985</v>
      </c>
      <c r="BQ1223" s="336"/>
      <c r="BR1223" s="336"/>
      <c r="BS1223" s="336" t="s">
        <v>439</v>
      </c>
      <c r="BT1223" s="335"/>
      <c r="BU1223" s="335"/>
      <c r="BV1223" s="336" t="s">
        <v>90</v>
      </c>
      <c r="BW1223" s="347"/>
      <c r="BX1223" s="336" t="s">
        <v>986</v>
      </c>
      <c r="BY1223" s="336" t="s">
        <v>986</v>
      </c>
      <c r="BZ1223" s="335" t="s">
        <v>985</v>
      </c>
      <c r="CA1223" s="335" t="s">
        <v>985</v>
      </c>
      <c r="CB1223" s="347"/>
      <c r="CC1223" s="347"/>
      <c r="CD1223" s="352"/>
      <c r="CE1223" s="335"/>
      <c r="CF1223" s="335"/>
      <c r="CG1223" s="330">
        <v>1</v>
      </c>
      <c r="CH1223" s="330">
        <v>1</v>
      </c>
      <c r="CI1223" s="330">
        <v>1</v>
      </c>
      <c r="CJ1223" s="350">
        <v>1</v>
      </c>
      <c r="CK1223" s="335" t="s">
        <v>986</v>
      </c>
      <c r="CL1223" s="335" t="s">
        <v>986</v>
      </c>
      <c r="CM1223" s="335" t="s">
        <v>986</v>
      </c>
      <c r="CN1223" s="335" t="s">
        <v>986</v>
      </c>
      <c r="CO1223" s="335" t="s">
        <v>986</v>
      </c>
      <c r="CP1223" s="335" t="s">
        <v>480</v>
      </c>
      <c r="CQ1223" s="335" t="s">
        <v>986</v>
      </c>
      <c r="CR1223" s="335" t="s">
        <v>985</v>
      </c>
      <c r="CS1223" s="335" t="s">
        <v>985</v>
      </c>
      <c r="CT1223" s="335" t="s">
        <v>985</v>
      </c>
      <c r="CU1223" s="335">
        <v>6</v>
      </c>
      <c r="CV1223" s="335"/>
      <c r="CW1223" s="335"/>
      <c r="CX1223" s="335">
        <v>2</v>
      </c>
      <c r="CY1223" s="335">
        <v>4</v>
      </c>
      <c r="CZ1223" s="335">
        <v>2</v>
      </c>
      <c r="DA1223" s="335">
        <v>4</v>
      </c>
      <c r="DB1223" s="335"/>
      <c r="DC1223" s="335">
        <v>94</v>
      </c>
      <c r="DD1223" s="335" t="s">
        <v>987</v>
      </c>
      <c r="DE1223" s="335" t="s">
        <v>985</v>
      </c>
      <c r="DF1223" s="336">
        <v>0</v>
      </c>
      <c r="DG1223" s="336"/>
      <c r="DH1223" s="338" t="s">
        <v>985</v>
      </c>
      <c r="DI1223" s="339"/>
      <c r="DJ1223" s="335"/>
      <c r="DK1223" s="335"/>
      <c r="DL1223" s="335"/>
      <c r="DM1223" s="335"/>
    </row>
    <row r="1224" spans="1:117">
      <c r="A1224" s="62" t="s">
        <v>3176</v>
      </c>
      <c r="B1224" s="342">
        <v>6</v>
      </c>
      <c r="C1224" s="344" t="s">
        <v>3176</v>
      </c>
      <c r="D1224" s="344" t="s">
        <v>3141</v>
      </c>
      <c r="E1224" s="344" t="s">
        <v>3141</v>
      </c>
      <c r="F1224" s="330">
        <v>1080</v>
      </c>
      <c r="G1224" s="330">
        <v>1080</v>
      </c>
      <c r="H1224" s="342" t="s">
        <v>480</v>
      </c>
      <c r="I1224" s="342" t="s">
        <v>480</v>
      </c>
      <c r="J1224" s="336" t="s">
        <v>480</v>
      </c>
      <c r="K1224" s="346">
        <v>1</v>
      </c>
      <c r="L1224" s="347"/>
      <c r="M1224" s="347"/>
      <c r="N1224" s="348" t="s">
        <v>3135</v>
      </c>
      <c r="O1224" s="348" t="s">
        <v>3135</v>
      </c>
      <c r="P1224" s="348" t="s">
        <v>3142</v>
      </c>
      <c r="Q1224" s="348" t="s">
        <v>3142</v>
      </c>
      <c r="R1224" s="335">
        <v>317490</v>
      </c>
      <c r="S1224" s="347"/>
      <c r="T1224" s="347"/>
      <c r="U1224" s="335"/>
      <c r="V1224" s="341"/>
      <c r="W1224" s="342">
        <v>1</v>
      </c>
      <c r="X1224" s="330">
        <v>1</v>
      </c>
      <c r="Y1224" s="330">
        <v>1</v>
      </c>
      <c r="Z1224" s="330">
        <v>1</v>
      </c>
      <c r="AA1224" s="350">
        <v>1</v>
      </c>
      <c r="AB1224" s="335"/>
      <c r="AC1224" s="341"/>
      <c r="AD1224" s="342">
        <v>1</v>
      </c>
      <c r="AE1224" s="330">
        <v>1</v>
      </c>
      <c r="AF1224" s="330">
        <v>1</v>
      </c>
      <c r="AG1224" s="330">
        <v>1</v>
      </c>
      <c r="AH1224" s="350">
        <v>1</v>
      </c>
      <c r="AI1224" s="335"/>
      <c r="AJ1224" s="343"/>
      <c r="AK1224" s="343"/>
      <c r="AL1224" s="350"/>
      <c r="AM1224" s="350"/>
      <c r="AN1224" s="350"/>
      <c r="AO1224" s="335"/>
      <c r="AP1224" s="335"/>
      <c r="AQ1224" s="335"/>
      <c r="AR1224" s="335"/>
      <c r="AS1224" s="335"/>
      <c r="AT1224" s="335"/>
      <c r="AU1224" s="333" t="s">
        <v>2822</v>
      </c>
      <c r="AV1224" s="334">
        <v>1</v>
      </c>
      <c r="AW1224" s="333">
        <v>0</v>
      </c>
      <c r="AX1224" s="334"/>
      <c r="AY1224" s="334"/>
      <c r="AZ1224" s="335"/>
      <c r="BA1224" s="335"/>
      <c r="BB1224" s="196">
        <v>94</v>
      </c>
      <c r="BC1224" s="195">
        <v>65409940</v>
      </c>
      <c r="BD1224" s="196">
        <v>7</v>
      </c>
      <c r="BE1224" s="196">
        <v>97</v>
      </c>
      <c r="BF1224" s="196"/>
      <c r="BG1224" s="351">
        <v>2202</v>
      </c>
      <c r="BH1224" s="352"/>
      <c r="BI1224" s="352"/>
      <c r="BJ1224" s="353"/>
      <c r="BK1224" s="354"/>
      <c r="BL1224" s="388">
        <v>42345</v>
      </c>
      <c r="BM1224" s="388">
        <v>54788</v>
      </c>
      <c r="BN1224" s="335">
        <v>2</v>
      </c>
      <c r="BO1224" s="336" t="s">
        <v>985</v>
      </c>
      <c r="BP1224" s="336" t="s">
        <v>985</v>
      </c>
      <c r="BQ1224" s="336"/>
      <c r="BR1224" s="336"/>
      <c r="BS1224" s="336" t="s">
        <v>439</v>
      </c>
      <c r="BT1224" s="335"/>
      <c r="BU1224" s="335"/>
      <c r="BV1224" s="336" t="s">
        <v>90</v>
      </c>
      <c r="BW1224" s="347"/>
      <c r="BX1224" s="336" t="s">
        <v>986</v>
      </c>
      <c r="BY1224" s="336" t="s">
        <v>986</v>
      </c>
      <c r="BZ1224" s="335" t="s">
        <v>985</v>
      </c>
      <c r="CA1224" s="335" t="s">
        <v>985</v>
      </c>
      <c r="CB1224" s="347"/>
      <c r="CC1224" s="347"/>
      <c r="CD1224" s="352"/>
      <c r="CE1224" s="335"/>
      <c r="CF1224" s="335"/>
      <c r="CG1224" s="330">
        <v>1</v>
      </c>
      <c r="CH1224" s="330">
        <v>1</v>
      </c>
      <c r="CI1224" s="330">
        <v>1</v>
      </c>
      <c r="CJ1224" s="350">
        <v>1</v>
      </c>
      <c r="CK1224" s="335" t="s">
        <v>986</v>
      </c>
      <c r="CL1224" s="335" t="s">
        <v>986</v>
      </c>
      <c r="CM1224" s="335" t="s">
        <v>986</v>
      </c>
      <c r="CN1224" s="335" t="s">
        <v>986</v>
      </c>
      <c r="CO1224" s="335" t="s">
        <v>986</v>
      </c>
      <c r="CP1224" s="335" t="s">
        <v>480</v>
      </c>
      <c r="CQ1224" s="335" t="s">
        <v>986</v>
      </c>
      <c r="CR1224" s="335" t="s">
        <v>985</v>
      </c>
      <c r="CS1224" s="335" t="s">
        <v>985</v>
      </c>
      <c r="CT1224" s="335" t="s">
        <v>985</v>
      </c>
      <c r="CU1224" s="335">
        <v>6</v>
      </c>
      <c r="CV1224" s="335"/>
      <c r="CW1224" s="335"/>
      <c r="CX1224" s="335">
        <v>2</v>
      </c>
      <c r="CY1224" s="335">
        <v>4</v>
      </c>
      <c r="CZ1224" s="335">
        <v>2</v>
      </c>
      <c r="DA1224" s="335">
        <v>4</v>
      </c>
      <c r="DB1224" s="335"/>
      <c r="DC1224" s="335">
        <v>94</v>
      </c>
      <c r="DD1224" s="335" t="s">
        <v>987</v>
      </c>
      <c r="DE1224" s="335" t="s">
        <v>985</v>
      </c>
      <c r="DF1224" s="336">
        <v>0</v>
      </c>
      <c r="DG1224" s="336"/>
      <c r="DH1224" s="338" t="s">
        <v>985</v>
      </c>
      <c r="DI1224" s="339"/>
      <c r="DJ1224" s="335"/>
      <c r="DK1224" s="335"/>
      <c r="DL1224" s="335"/>
      <c r="DM1224" s="335"/>
    </row>
    <row r="1225" spans="1:117">
      <c r="A1225" s="62" t="s">
        <v>3177</v>
      </c>
      <c r="B1225" s="342">
        <v>1</v>
      </c>
      <c r="C1225" s="344" t="s">
        <v>3177</v>
      </c>
      <c r="D1225" s="344" t="s">
        <v>3134</v>
      </c>
      <c r="E1225" s="344" t="s">
        <v>3134</v>
      </c>
      <c r="F1225" s="330">
        <v>1080</v>
      </c>
      <c r="G1225" s="330">
        <v>1080</v>
      </c>
      <c r="H1225" s="342" t="s">
        <v>480</v>
      </c>
      <c r="I1225" s="342" t="s">
        <v>480</v>
      </c>
      <c r="J1225" s="336" t="s">
        <v>480</v>
      </c>
      <c r="K1225" s="346">
        <v>1</v>
      </c>
      <c r="L1225" s="347"/>
      <c r="M1225" s="347"/>
      <c r="N1225" s="348" t="s">
        <v>3135</v>
      </c>
      <c r="O1225" s="348" t="s">
        <v>3135</v>
      </c>
      <c r="P1225" s="348" t="s">
        <v>3136</v>
      </c>
      <c r="Q1225" s="348" t="s">
        <v>3136</v>
      </c>
      <c r="R1225" s="335">
        <v>317490</v>
      </c>
      <c r="S1225" s="347"/>
      <c r="T1225" s="347"/>
      <c r="U1225" s="335"/>
      <c r="V1225" s="341"/>
      <c r="W1225" s="342">
        <v>1</v>
      </c>
      <c r="X1225" s="330">
        <v>1</v>
      </c>
      <c r="Y1225" s="330">
        <v>1</v>
      </c>
      <c r="Z1225" s="330">
        <v>1</v>
      </c>
      <c r="AA1225" s="350">
        <v>1</v>
      </c>
      <c r="AB1225" s="335"/>
      <c r="AC1225" s="341"/>
      <c r="AD1225" s="342">
        <v>1</v>
      </c>
      <c r="AE1225" s="330">
        <v>1</v>
      </c>
      <c r="AF1225" s="330">
        <v>1</v>
      </c>
      <c r="AG1225" s="330">
        <v>1</v>
      </c>
      <c r="AH1225" s="350">
        <v>1</v>
      </c>
      <c r="AI1225" s="335"/>
      <c r="AJ1225" s="343"/>
      <c r="AK1225" s="343"/>
      <c r="AL1225" s="350"/>
      <c r="AM1225" s="350"/>
      <c r="AN1225" s="350"/>
      <c r="AO1225" s="335"/>
      <c r="AP1225" s="335"/>
      <c r="AQ1225" s="335"/>
      <c r="AR1225" s="335"/>
      <c r="AS1225" s="335"/>
      <c r="AT1225" s="335"/>
      <c r="AU1225" s="333" t="s">
        <v>2822</v>
      </c>
      <c r="AV1225" s="334">
        <v>1</v>
      </c>
      <c r="AW1225" s="333">
        <v>0</v>
      </c>
      <c r="AX1225" s="334"/>
      <c r="AY1225" s="334"/>
      <c r="AZ1225" s="335"/>
      <c r="BA1225" s="335"/>
      <c r="BB1225" s="196">
        <v>94</v>
      </c>
      <c r="BC1225" s="195">
        <v>65409940</v>
      </c>
      <c r="BD1225" s="196">
        <v>7</v>
      </c>
      <c r="BE1225" s="196">
        <v>97</v>
      </c>
      <c r="BF1225" s="196"/>
      <c r="BG1225" s="351">
        <v>2202</v>
      </c>
      <c r="BH1225" s="352"/>
      <c r="BI1225" s="352"/>
      <c r="BJ1225" s="353"/>
      <c r="BK1225" s="354"/>
      <c r="BL1225" s="388">
        <v>42345</v>
      </c>
      <c r="BM1225" s="388">
        <v>54788</v>
      </c>
      <c r="BN1225" s="335">
        <v>2</v>
      </c>
      <c r="BO1225" s="336" t="s">
        <v>985</v>
      </c>
      <c r="BP1225" s="336" t="s">
        <v>985</v>
      </c>
      <c r="BQ1225" s="336"/>
      <c r="BR1225" s="336"/>
      <c r="BS1225" s="336" t="s">
        <v>439</v>
      </c>
      <c r="BT1225" s="335"/>
      <c r="BU1225" s="335"/>
      <c r="BV1225" s="336" t="s">
        <v>90</v>
      </c>
      <c r="BW1225" s="347"/>
      <c r="BX1225" s="336" t="s">
        <v>986</v>
      </c>
      <c r="BY1225" s="336" t="s">
        <v>986</v>
      </c>
      <c r="BZ1225" s="335" t="s">
        <v>985</v>
      </c>
      <c r="CA1225" s="335" t="s">
        <v>985</v>
      </c>
      <c r="CB1225" s="347"/>
      <c r="CC1225" s="347"/>
      <c r="CD1225" s="352"/>
      <c r="CE1225" s="335"/>
      <c r="CF1225" s="335"/>
      <c r="CG1225" s="330">
        <v>1</v>
      </c>
      <c r="CH1225" s="330">
        <v>1</v>
      </c>
      <c r="CI1225" s="330">
        <v>1</v>
      </c>
      <c r="CJ1225" s="350">
        <v>1</v>
      </c>
      <c r="CK1225" s="335" t="s">
        <v>986</v>
      </c>
      <c r="CL1225" s="335" t="s">
        <v>986</v>
      </c>
      <c r="CM1225" s="335" t="s">
        <v>986</v>
      </c>
      <c r="CN1225" s="335" t="s">
        <v>986</v>
      </c>
      <c r="CO1225" s="335" t="s">
        <v>986</v>
      </c>
      <c r="CP1225" s="335" t="s">
        <v>480</v>
      </c>
      <c r="CQ1225" s="335" t="s">
        <v>986</v>
      </c>
      <c r="CR1225" s="335" t="s">
        <v>985</v>
      </c>
      <c r="CS1225" s="335" t="s">
        <v>985</v>
      </c>
      <c r="CT1225" s="335" t="s">
        <v>985</v>
      </c>
      <c r="CU1225" s="335">
        <v>6</v>
      </c>
      <c r="CV1225" s="335"/>
      <c r="CW1225" s="335"/>
      <c r="CX1225" s="335">
        <v>2</v>
      </c>
      <c r="CY1225" s="335">
        <v>4</v>
      </c>
      <c r="CZ1225" s="335">
        <v>2</v>
      </c>
      <c r="DA1225" s="335">
        <v>4</v>
      </c>
      <c r="DB1225" s="335"/>
      <c r="DC1225" s="335">
        <v>94</v>
      </c>
      <c r="DD1225" s="335" t="s">
        <v>987</v>
      </c>
      <c r="DE1225" s="335" t="s">
        <v>985</v>
      </c>
      <c r="DF1225" s="336">
        <v>0</v>
      </c>
      <c r="DG1225" s="336"/>
      <c r="DH1225" s="338" t="s">
        <v>985</v>
      </c>
      <c r="DI1225" s="339"/>
      <c r="DJ1225" s="335"/>
      <c r="DK1225" s="335"/>
      <c r="DL1225" s="335"/>
      <c r="DM1225" s="335"/>
    </row>
    <row r="1226" spans="1:117">
      <c r="A1226" s="62" t="s">
        <v>3118</v>
      </c>
      <c r="B1226" s="342">
        <v>5</v>
      </c>
      <c r="C1226" s="344" t="s">
        <v>3118</v>
      </c>
      <c r="D1226" s="344" t="s">
        <v>3086</v>
      </c>
      <c r="E1226" s="344" t="s">
        <v>3086</v>
      </c>
      <c r="F1226" s="330">
        <v>1080</v>
      </c>
      <c r="G1226" s="330">
        <v>1080</v>
      </c>
      <c r="H1226" s="342" t="s">
        <v>480</v>
      </c>
      <c r="I1226" s="342" t="s">
        <v>480</v>
      </c>
      <c r="J1226" s="336" t="s">
        <v>480</v>
      </c>
      <c r="K1226" s="346">
        <v>1</v>
      </c>
      <c r="L1226" s="347"/>
      <c r="M1226" s="347"/>
      <c r="N1226" s="348" t="s">
        <v>3087</v>
      </c>
      <c r="O1226" s="348" t="s">
        <v>3087</v>
      </c>
      <c r="P1226" s="348" t="s">
        <v>3088</v>
      </c>
      <c r="Q1226" s="348" t="s">
        <v>3088</v>
      </c>
      <c r="R1226" s="335">
        <v>317490</v>
      </c>
      <c r="S1226" s="347"/>
      <c r="T1226" s="347"/>
      <c r="U1226" s="335"/>
      <c r="V1226" s="341"/>
      <c r="W1226" s="342">
        <v>1</v>
      </c>
      <c r="X1226" s="330">
        <v>1</v>
      </c>
      <c r="Y1226" s="330">
        <v>1</v>
      </c>
      <c r="Z1226" s="330">
        <v>1</v>
      </c>
      <c r="AA1226" s="350">
        <v>1</v>
      </c>
      <c r="AB1226" s="335"/>
      <c r="AC1226" s="341"/>
      <c r="AD1226" s="342">
        <v>1</v>
      </c>
      <c r="AE1226" s="330">
        <v>1</v>
      </c>
      <c r="AF1226" s="330">
        <v>1</v>
      </c>
      <c r="AG1226" s="330">
        <v>1</v>
      </c>
      <c r="AH1226" s="350">
        <v>1</v>
      </c>
      <c r="AI1226" s="335"/>
      <c r="AJ1226" s="343"/>
      <c r="AK1226" s="343"/>
      <c r="AL1226" s="350"/>
      <c r="AM1226" s="350"/>
      <c r="AN1226" s="350"/>
      <c r="AO1226" s="335"/>
      <c r="AP1226" s="335"/>
      <c r="AQ1226" s="335"/>
      <c r="AR1226" s="335"/>
      <c r="AS1226" s="335"/>
      <c r="AT1226" s="335"/>
      <c r="AU1226" s="333" t="s">
        <v>2822</v>
      </c>
      <c r="AV1226" s="334">
        <v>1</v>
      </c>
      <c r="AW1226" s="333">
        <v>0</v>
      </c>
      <c r="AX1226" s="334"/>
      <c r="AY1226" s="334"/>
      <c r="AZ1226" s="335"/>
      <c r="BA1226" s="335"/>
      <c r="BB1226" s="196">
        <v>94</v>
      </c>
      <c r="BC1226" s="195">
        <v>65409940</v>
      </c>
      <c r="BD1226" s="196">
        <v>7</v>
      </c>
      <c r="BE1226" s="196">
        <v>97</v>
      </c>
      <c r="BF1226" s="196"/>
      <c r="BG1226" s="351">
        <v>2204</v>
      </c>
      <c r="BH1226" s="352"/>
      <c r="BI1226" s="352"/>
      <c r="BJ1226" s="353"/>
      <c r="BK1226" s="354"/>
      <c r="BL1226" s="388">
        <v>42345</v>
      </c>
      <c r="BM1226" s="388">
        <v>54788</v>
      </c>
      <c r="BN1226" s="335">
        <v>2</v>
      </c>
      <c r="BO1226" s="336" t="s">
        <v>985</v>
      </c>
      <c r="BP1226" s="336" t="s">
        <v>985</v>
      </c>
      <c r="BQ1226" s="336"/>
      <c r="BR1226" s="336"/>
      <c r="BS1226" s="336" t="s">
        <v>207</v>
      </c>
      <c r="BT1226" s="335"/>
      <c r="BU1226" s="335"/>
      <c r="BV1226" s="336" t="s">
        <v>90</v>
      </c>
      <c r="BW1226" s="347"/>
      <c r="BX1226" s="336" t="s">
        <v>986</v>
      </c>
      <c r="BY1226" s="336" t="s">
        <v>986</v>
      </c>
      <c r="BZ1226" s="335" t="s">
        <v>985</v>
      </c>
      <c r="CA1226" s="335" t="s">
        <v>985</v>
      </c>
      <c r="CB1226" s="347"/>
      <c r="CC1226" s="347"/>
      <c r="CD1226" s="352"/>
      <c r="CE1226" s="335"/>
      <c r="CF1226" s="335"/>
      <c r="CG1226" s="330">
        <v>1</v>
      </c>
      <c r="CH1226" s="330">
        <v>1</v>
      </c>
      <c r="CI1226" s="330">
        <v>1</v>
      </c>
      <c r="CJ1226" s="350">
        <v>1</v>
      </c>
      <c r="CK1226" s="335" t="s">
        <v>986</v>
      </c>
      <c r="CL1226" s="335" t="s">
        <v>986</v>
      </c>
      <c r="CM1226" s="335" t="s">
        <v>986</v>
      </c>
      <c r="CN1226" s="335" t="s">
        <v>986</v>
      </c>
      <c r="CO1226" s="335" t="s">
        <v>986</v>
      </c>
      <c r="CP1226" s="335" t="s">
        <v>480</v>
      </c>
      <c r="CQ1226" s="335" t="s">
        <v>986</v>
      </c>
      <c r="CR1226" s="335" t="s">
        <v>985</v>
      </c>
      <c r="CS1226" s="335" t="s">
        <v>985</v>
      </c>
      <c r="CT1226" s="335" t="s">
        <v>985</v>
      </c>
      <c r="CU1226" s="335">
        <v>6</v>
      </c>
      <c r="CV1226" s="335"/>
      <c r="CW1226" s="335"/>
      <c r="CX1226" s="335">
        <v>2</v>
      </c>
      <c r="CY1226" s="335">
        <v>4</v>
      </c>
      <c r="CZ1226" s="335">
        <v>2</v>
      </c>
      <c r="DA1226" s="335">
        <v>4</v>
      </c>
      <c r="DB1226" s="335"/>
      <c r="DC1226" s="335">
        <v>94</v>
      </c>
      <c r="DD1226" s="335" t="s">
        <v>987</v>
      </c>
      <c r="DE1226" s="335" t="s">
        <v>985</v>
      </c>
      <c r="DF1226" s="336">
        <v>0</v>
      </c>
      <c r="DG1226" s="336"/>
      <c r="DH1226" s="338" t="s">
        <v>985</v>
      </c>
      <c r="DI1226" s="339"/>
      <c r="DJ1226" s="335"/>
      <c r="DK1226" s="335"/>
      <c r="DL1226" s="335"/>
      <c r="DM1226" s="335"/>
    </row>
    <row r="1227" spans="1:117">
      <c r="A1227" s="62" t="s">
        <v>3119</v>
      </c>
      <c r="B1227" s="342">
        <v>4</v>
      </c>
      <c r="C1227" s="344" t="s">
        <v>3119</v>
      </c>
      <c r="D1227" s="344" t="s">
        <v>3086</v>
      </c>
      <c r="E1227" s="344" t="s">
        <v>3086</v>
      </c>
      <c r="F1227" s="330">
        <v>1080</v>
      </c>
      <c r="G1227" s="330">
        <v>1080</v>
      </c>
      <c r="H1227" s="342" t="s">
        <v>480</v>
      </c>
      <c r="I1227" s="342" t="s">
        <v>480</v>
      </c>
      <c r="J1227" s="336" t="s">
        <v>480</v>
      </c>
      <c r="K1227" s="346">
        <v>1</v>
      </c>
      <c r="L1227" s="347"/>
      <c r="M1227" s="347"/>
      <c r="N1227" s="348" t="s">
        <v>3087</v>
      </c>
      <c r="O1227" s="348" t="s">
        <v>3087</v>
      </c>
      <c r="P1227" s="348" t="s">
        <v>3088</v>
      </c>
      <c r="Q1227" s="348" t="s">
        <v>3088</v>
      </c>
      <c r="R1227" s="335">
        <v>317490</v>
      </c>
      <c r="S1227" s="347"/>
      <c r="T1227" s="347"/>
      <c r="U1227" s="335"/>
      <c r="V1227" s="341"/>
      <c r="W1227" s="342">
        <v>1</v>
      </c>
      <c r="X1227" s="330">
        <v>1</v>
      </c>
      <c r="Y1227" s="330">
        <v>1</v>
      </c>
      <c r="Z1227" s="330">
        <v>1</v>
      </c>
      <c r="AA1227" s="350">
        <v>1</v>
      </c>
      <c r="AB1227" s="335"/>
      <c r="AC1227" s="341"/>
      <c r="AD1227" s="342">
        <v>1</v>
      </c>
      <c r="AE1227" s="330">
        <v>1</v>
      </c>
      <c r="AF1227" s="330">
        <v>1</v>
      </c>
      <c r="AG1227" s="330">
        <v>1</v>
      </c>
      <c r="AH1227" s="350">
        <v>1</v>
      </c>
      <c r="AI1227" s="335"/>
      <c r="AJ1227" s="343"/>
      <c r="AK1227" s="343"/>
      <c r="AL1227" s="350"/>
      <c r="AM1227" s="350"/>
      <c r="AN1227" s="350"/>
      <c r="AO1227" s="335"/>
      <c r="AP1227" s="335"/>
      <c r="AQ1227" s="335"/>
      <c r="AR1227" s="335"/>
      <c r="AS1227" s="335"/>
      <c r="AT1227" s="335"/>
      <c r="AU1227" s="333" t="s">
        <v>2822</v>
      </c>
      <c r="AV1227" s="334">
        <v>1</v>
      </c>
      <c r="AW1227" s="333">
        <v>0</v>
      </c>
      <c r="AX1227" s="334"/>
      <c r="AY1227" s="334"/>
      <c r="AZ1227" s="335"/>
      <c r="BA1227" s="335"/>
      <c r="BB1227" s="196">
        <v>94</v>
      </c>
      <c r="BC1227" s="195">
        <v>65409940</v>
      </c>
      <c r="BD1227" s="196">
        <v>7</v>
      </c>
      <c r="BE1227" s="196">
        <v>97</v>
      </c>
      <c r="BF1227" s="196"/>
      <c r="BG1227" s="351">
        <v>2204</v>
      </c>
      <c r="BH1227" s="352"/>
      <c r="BI1227" s="352"/>
      <c r="BJ1227" s="353"/>
      <c r="BK1227" s="354"/>
      <c r="BL1227" s="388">
        <v>42345</v>
      </c>
      <c r="BM1227" s="388">
        <v>54788</v>
      </c>
      <c r="BN1227" s="335">
        <v>2</v>
      </c>
      <c r="BO1227" s="336" t="s">
        <v>985</v>
      </c>
      <c r="BP1227" s="336" t="s">
        <v>985</v>
      </c>
      <c r="BQ1227" s="336"/>
      <c r="BR1227" s="336"/>
      <c r="BS1227" s="336" t="s">
        <v>439</v>
      </c>
      <c r="BT1227" s="335"/>
      <c r="BU1227" s="335"/>
      <c r="BV1227" s="336" t="s">
        <v>90</v>
      </c>
      <c r="BW1227" s="347"/>
      <c r="BX1227" s="336" t="s">
        <v>986</v>
      </c>
      <c r="BY1227" s="336" t="s">
        <v>986</v>
      </c>
      <c r="BZ1227" s="335" t="s">
        <v>985</v>
      </c>
      <c r="CA1227" s="335" t="s">
        <v>985</v>
      </c>
      <c r="CB1227" s="347"/>
      <c r="CC1227" s="347"/>
      <c r="CD1227" s="352"/>
      <c r="CE1227" s="335"/>
      <c r="CF1227" s="335"/>
      <c r="CG1227" s="330">
        <v>1</v>
      </c>
      <c r="CH1227" s="330">
        <v>1</v>
      </c>
      <c r="CI1227" s="330">
        <v>1</v>
      </c>
      <c r="CJ1227" s="350">
        <v>1</v>
      </c>
      <c r="CK1227" s="335" t="s">
        <v>986</v>
      </c>
      <c r="CL1227" s="335" t="s">
        <v>986</v>
      </c>
      <c r="CM1227" s="335" t="s">
        <v>986</v>
      </c>
      <c r="CN1227" s="335" t="s">
        <v>986</v>
      </c>
      <c r="CO1227" s="335" t="s">
        <v>986</v>
      </c>
      <c r="CP1227" s="335" t="s">
        <v>480</v>
      </c>
      <c r="CQ1227" s="335" t="s">
        <v>986</v>
      </c>
      <c r="CR1227" s="335" t="s">
        <v>985</v>
      </c>
      <c r="CS1227" s="335" t="s">
        <v>985</v>
      </c>
      <c r="CT1227" s="335" t="s">
        <v>985</v>
      </c>
      <c r="CU1227" s="335">
        <v>6</v>
      </c>
      <c r="CV1227" s="335"/>
      <c r="CW1227" s="335"/>
      <c r="CX1227" s="335">
        <v>2</v>
      </c>
      <c r="CY1227" s="335">
        <v>4</v>
      </c>
      <c r="CZ1227" s="335">
        <v>2</v>
      </c>
      <c r="DA1227" s="335">
        <v>4</v>
      </c>
      <c r="DB1227" s="335"/>
      <c r="DC1227" s="335">
        <v>94</v>
      </c>
      <c r="DD1227" s="335" t="s">
        <v>987</v>
      </c>
      <c r="DE1227" s="335" t="s">
        <v>985</v>
      </c>
      <c r="DF1227" s="336">
        <v>0</v>
      </c>
      <c r="DG1227" s="336"/>
      <c r="DH1227" s="338" t="s">
        <v>985</v>
      </c>
      <c r="DI1227" s="339"/>
      <c r="DJ1227" s="335"/>
      <c r="DK1227" s="335"/>
      <c r="DL1227" s="335"/>
      <c r="DM1227" s="335"/>
    </row>
    <row r="1228" spans="1:117">
      <c r="A1228" s="62" t="s">
        <v>3120</v>
      </c>
      <c r="B1228" s="342">
        <v>1</v>
      </c>
      <c r="C1228" s="344" t="s">
        <v>3120</v>
      </c>
      <c r="D1228" s="344" t="s">
        <v>3086</v>
      </c>
      <c r="E1228" s="344" t="s">
        <v>3086</v>
      </c>
      <c r="F1228" s="330">
        <v>1080</v>
      </c>
      <c r="G1228" s="330">
        <v>1080</v>
      </c>
      <c r="H1228" s="342" t="s">
        <v>480</v>
      </c>
      <c r="I1228" s="342" t="s">
        <v>480</v>
      </c>
      <c r="J1228" s="336" t="s">
        <v>480</v>
      </c>
      <c r="K1228" s="346">
        <v>1</v>
      </c>
      <c r="L1228" s="347"/>
      <c r="M1228" s="347"/>
      <c r="N1228" s="348" t="s">
        <v>3087</v>
      </c>
      <c r="O1228" s="348" t="s">
        <v>3087</v>
      </c>
      <c r="P1228" s="348" t="s">
        <v>3088</v>
      </c>
      <c r="Q1228" s="348" t="s">
        <v>3088</v>
      </c>
      <c r="R1228" s="335">
        <v>317490</v>
      </c>
      <c r="S1228" s="347"/>
      <c r="T1228" s="347"/>
      <c r="U1228" s="335"/>
      <c r="V1228" s="341"/>
      <c r="W1228" s="342">
        <v>1</v>
      </c>
      <c r="X1228" s="330">
        <v>1</v>
      </c>
      <c r="Y1228" s="330">
        <v>1</v>
      </c>
      <c r="Z1228" s="330">
        <v>1</v>
      </c>
      <c r="AA1228" s="350">
        <v>1</v>
      </c>
      <c r="AB1228" s="335"/>
      <c r="AC1228" s="341"/>
      <c r="AD1228" s="342">
        <v>1</v>
      </c>
      <c r="AE1228" s="330">
        <v>1</v>
      </c>
      <c r="AF1228" s="330">
        <v>1</v>
      </c>
      <c r="AG1228" s="330">
        <v>1</v>
      </c>
      <c r="AH1228" s="350">
        <v>1</v>
      </c>
      <c r="AI1228" s="335"/>
      <c r="AJ1228" s="343"/>
      <c r="AK1228" s="343"/>
      <c r="AL1228" s="350"/>
      <c r="AM1228" s="350"/>
      <c r="AN1228" s="350"/>
      <c r="AO1228" s="335"/>
      <c r="AP1228" s="335"/>
      <c r="AQ1228" s="335"/>
      <c r="AR1228" s="335"/>
      <c r="AS1228" s="335"/>
      <c r="AT1228" s="335"/>
      <c r="AU1228" s="333" t="s">
        <v>2822</v>
      </c>
      <c r="AV1228" s="334">
        <v>1</v>
      </c>
      <c r="AW1228" s="333">
        <v>0</v>
      </c>
      <c r="AX1228" s="334"/>
      <c r="AY1228" s="334"/>
      <c r="AZ1228" s="335"/>
      <c r="BA1228" s="335"/>
      <c r="BB1228" s="196">
        <v>94</v>
      </c>
      <c r="BC1228" s="195">
        <v>65409940</v>
      </c>
      <c r="BD1228" s="196">
        <v>7</v>
      </c>
      <c r="BE1228" s="196">
        <v>97</v>
      </c>
      <c r="BF1228" s="196"/>
      <c r="BG1228" s="351">
        <v>2204</v>
      </c>
      <c r="BH1228" s="352"/>
      <c r="BI1228" s="352"/>
      <c r="BJ1228" s="353"/>
      <c r="BK1228" s="354"/>
      <c r="BL1228" s="388">
        <v>42345</v>
      </c>
      <c r="BM1228" s="388">
        <v>54788</v>
      </c>
      <c r="BN1228" s="335">
        <v>2</v>
      </c>
      <c r="BO1228" s="336" t="s">
        <v>985</v>
      </c>
      <c r="BP1228" s="336" t="s">
        <v>985</v>
      </c>
      <c r="BQ1228" s="336"/>
      <c r="BR1228" s="336"/>
      <c r="BS1228" s="336" t="s">
        <v>118</v>
      </c>
      <c r="BT1228" s="335"/>
      <c r="BU1228" s="335"/>
      <c r="BV1228" s="336" t="s">
        <v>90</v>
      </c>
      <c r="BW1228" s="347"/>
      <c r="BX1228" s="336" t="s">
        <v>986</v>
      </c>
      <c r="BY1228" s="336" t="s">
        <v>986</v>
      </c>
      <c r="BZ1228" s="335" t="s">
        <v>985</v>
      </c>
      <c r="CA1228" s="335" t="s">
        <v>985</v>
      </c>
      <c r="CB1228" s="347"/>
      <c r="CC1228" s="347"/>
      <c r="CD1228" s="352"/>
      <c r="CE1228" s="335"/>
      <c r="CF1228" s="335"/>
      <c r="CG1228" s="330">
        <v>1</v>
      </c>
      <c r="CH1228" s="330">
        <v>1</v>
      </c>
      <c r="CI1228" s="330">
        <v>1</v>
      </c>
      <c r="CJ1228" s="350">
        <v>1</v>
      </c>
      <c r="CK1228" s="335" t="s">
        <v>986</v>
      </c>
      <c r="CL1228" s="335" t="s">
        <v>986</v>
      </c>
      <c r="CM1228" s="335" t="s">
        <v>986</v>
      </c>
      <c r="CN1228" s="335" t="s">
        <v>986</v>
      </c>
      <c r="CO1228" s="335" t="s">
        <v>986</v>
      </c>
      <c r="CP1228" s="335" t="s">
        <v>480</v>
      </c>
      <c r="CQ1228" s="335" t="s">
        <v>986</v>
      </c>
      <c r="CR1228" s="335" t="s">
        <v>985</v>
      </c>
      <c r="CS1228" s="335" t="s">
        <v>985</v>
      </c>
      <c r="CT1228" s="335" t="s">
        <v>985</v>
      </c>
      <c r="CU1228" s="335">
        <v>6</v>
      </c>
      <c r="CV1228" s="335"/>
      <c r="CW1228" s="335"/>
      <c r="CX1228" s="335">
        <v>2</v>
      </c>
      <c r="CY1228" s="335">
        <v>4</v>
      </c>
      <c r="CZ1228" s="335">
        <v>2</v>
      </c>
      <c r="DA1228" s="335">
        <v>4</v>
      </c>
      <c r="DB1228" s="335"/>
      <c r="DC1228" s="335">
        <v>94</v>
      </c>
      <c r="DD1228" s="335" t="s">
        <v>987</v>
      </c>
      <c r="DE1228" s="335" t="s">
        <v>985</v>
      </c>
      <c r="DF1228" s="336">
        <v>0</v>
      </c>
      <c r="DG1228" s="336"/>
      <c r="DH1228" s="338" t="s">
        <v>985</v>
      </c>
      <c r="DI1228" s="339"/>
      <c r="DJ1228" s="335"/>
      <c r="DK1228" s="335"/>
      <c r="DL1228" s="335"/>
      <c r="DM1228" s="335"/>
    </row>
    <row r="1229" spans="1:117">
      <c r="A1229" s="62" t="s">
        <v>3121</v>
      </c>
      <c r="B1229" s="342">
        <v>3</v>
      </c>
      <c r="C1229" s="344" t="s">
        <v>3121</v>
      </c>
      <c r="D1229" s="344" t="s">
        <v>3090</v>
      </c>
      <c r="E1229" s="344" t="s">
        <v>3090</v>
      </c>
      <c r="F1229" s="330">
        <v>1080</v>
      </c>
      <c r="G1229" s="330">
        <v>1080</v>
      </c>
      <c r="H1229" s="342" t="s">
        <v>480</v>
      </c>
      <c r="I1229" s="342" t="s">
        <v>480</v>
      </c>
      <c r="J1229" s="336" t="s">
        <v>480</v>
      </c>
      <c r="K1229" s="346">
        <v>1</v>
      </c>
      <c r="L1229" s="347"/>
      <c r="M1229" s="347"/>
      <c r="N1229" s="348" t="s">
        <v>3087</v>
      </c>
      <c r="O1229" s="348" t="s">
        <v>3087</v>
      </c>
      <c r="P1229" s="348" t="s">
        <v>3091</v>
      </c>
      <c r="Q1229" s="348" t="s">
        <v>3091</v>
      </c>
      <c r="R1229" s="335">
        <v>317490</v>
      </c>
      <c r="S1229" s="347"/>
      <c r="T1229" s="347"/>
      <c r="U1229" s="335"/>
      <c r="V1229" s="341"/>
      <c r="W1229" s="342">
        <v>1</v>
      </c>
      <c r="X1229" s="330">
        <v>1</v>
      </c>
      <c r="Y1229" s="330">
        <v>1</v>
      </c>
      <c r="Z1229" s="330">
        <v>1</v>
      </c>
      <c r="AA1229" s="350">
        <v>1</v>
      </c>
      <c r="AB1229" s="335"/>
      <c r="AC1229" s="341"/>
      <c r="AD1229" s="342">
        <v>1</v>
      </c>
      <c r="AE1229" s="330">
        <v>1</v>
      </c>
      <c r="AF1229" s="330">
        <v>1</v>
      </c>
      <c r="AG1229" s="330">
        <v>1</v>
      </c>
      <c r="AH1229" s="350">
        <v>1</v>
      </c>
      <c r="AI1229" s="335"/>
      <c r="AJ1229" s="343"/>
      <c r="AK1229" s="343"/>
      <c r="AL1229" s="350"/>
      <c r="AM1229" s="350"/>
      <c r="AN1229" s="350"/>
      <c r="AO1229" s="335"/>
      <c r="AP1229" s="335"/>
      <c r="AQ1229" s="335"/>
      <c r="AR1229" s="335"/>
      <c r="AS1229" s="335"/>
      <c r="AT1229" s="335"/>
      <c r="AU1229" s="333" t="s">
        <v>2822</v>
      </c>
      <c r="AV1229" s="334">
        <v>1</v>
      </c>
      <c r="AW1229" s="333">
        <v>0</v>
      </c>
      <c r="AX1229" s="334"/>
      <c r="AY1229" s="334"/>
      <c r="AZ1229" s="335"/>
      <c r="BA1229" s="335"/>
      <c r="BB1229" s="196">
        <v>94</v>
      </c>
      <c r="BC1229" s="195">
        <v>65409940</v>
      </c>
      <c r="BD1229" s="196">
        <v>7</v>
      </c>
      <c r="BE1229" s="196">
        <v>97</v>
      </c>
      <c r="BF1229" s="196"/>
      <c r="BG1229" s="351">
        <v>2204</v>
      </c>
      <c r="BH1229" s="352"/>
      <c r="BI1229" s="352"/>
      <c r="BJ1229" s="353"/>
      <c r="BK1229" s="354"/>
      <c r="BL1229" s="388">
        <v>42345</v>
      </c>
      <c r="BM1229" s="388">
        <v>54788</v>
      </c>
      <c r="BN1229" s="335">
        <v>2</v>
      </c>
      <c r="BO1229" s="336" t="s">
        <v>985</v>
      </c>
      <c r="BP1229" s="336" t="s">
        <v>985</v>
      </c>
      <c r="BQ1229" s="336"/>
      <c r="BR1229" s="336"/>
      <c r="BS1229" s="336" t="s">
        <v>207</v>
      </c>
      <c r="BT1229" s="335"/>
      <c r="BU1229" s="335"/>
      <c r="BV1229" s="336" t="s">
        <v>90</v>
      </c>
      <c r="BW1229" s="347"/>
      <c r="BX1229" s="336" t="s">
        <v>986</v>
      </c>
      <c r="BY1229" s="336" t="s">
        <v>986</v>
      </c>
      <c r="BZ1229" s="335" t="s">
        <v>985</v>
      </c>
      <c r="CA1229" s="335" t="s">
        <v>985</v>
      </c>
      <c r="CB1229" s="347"/>
      <c r="CC1229" s="347"/>
      <c r="CD1229" s="352"/>
      <c r="CE1229" s="335"/>
      <c r="CF1229" s="335"/>
      <c r="CG1229" s="330">
        <v>1</v>
      </c>
      <c r="CH1229" s="330">
        <v>1</v>
      </c>
      <c r="CI1229" s="330">
        <v>1</v>
      </c>
      <c r="CJ1229" s="350">
        <v>1</v>
      </c>
      <c r="CK1229" s="335" t="s">
        <v>986</v>
      </c>
      <c r="CL1229" s="335" t="s">
        <v>986</v>
      </c>
      <c r="CM1229" s="335" t="s">
        <v>986</v>
      </c>
      <c r="CN1229" s="335" t="s">
        <v>986</v>
      </c>
      <c r="CO1229" s="335" t="s">
        <v>986</v>
      </c>
      <c r="CP1229" s="335" t="s">
        <v>480</v>
      </c>
      <c r="CQ1229" s="335" t="s">
        <v>986</v>
      </c>
      <c r="CR1229" s="335" t="s">
        <v>985</v>
      </c>
      <c r="CS1229" s="335" t="s">
        <v>985</v>
      </c>
      <c r="CT1229" s="335" t="s">
        <v>985</v>
      </c>
      <c r="CU1229" s="335">
        <v>6</v>
      </c>
      <c r="CV1229" s="335"/>
      <c r="CW1229" s="335"/>
      <c r="CX1229" s="335">
        <v>2</v>
      </c>
      <c r="CY1229" s="335">
        <v>4</v>
      </c>
      <c r="CZ1229" s="335">
        <v>2</v>
      </c>
      <c r="DA1229" s="335">
        <v>4</v>
      </c>
      <c r="DB1229" s="335"/>
      <c r="DC1229" s="335">
        <v>94</v>
      </c>
      <c r="DD1229" s="335" t="s">
        <v>987</v>
      </c>
      <c r="DE1229" s="335" t="s">
        <v>985</v>
      </c>
      <c r="DF1229" s="336">
        <v>0</v>
      </c>
      <c r="DG1229" s="336"/>
      <c r="DH1229" s="338" t="s">
        <v>985</v>
      </c>
      <c r="DI1229" s="339"/>
      <c r="DJ1229" s="335"/>
      <c r="DK1229" s="335"/>
      <c r="DL1229" s="335"/>
      <c r="DM1229" s="335"/>
    </row>
    <row r="1230" spans="1:117">
      <c r="A1230" s="62" t="s">
        <v>3178</v>
      </c>
      <c r="B1230" s="342">
        <v>0</v>
      </c>
      <c r="C1230" s="344" t="s">
        <v>3178</v>
      </c>
      <c r="D1230" s="344" t="s">
        <v>3145</v>
      </c>
      <c r="E1230" s="344" t="s">
        <v>3145</v>
      </c>
      <c r="F1230" s="330">
        <v>1080</v>
      </c>
      <c r="G1230" s="330">
        <v>1080</v>
      </c>
      <c r="H1230" s="342" t="s">
        <v>480</v>
      </c>
      <c r="I1230" s="342" t="s">
        <v>480</v>
      </c>
      <c r="J1230" s="336" t="s">
        <v>480</v>
      </c>
      <c r="K1230" s="346">
        <v>1</v>
      </c>
      <c r="L1230" s="347"/>
      <c r="M1230" s="347"/>
      <c r="N1230" s="348" t="s">
        <v>3146</v>
      </c>
      <c r="O1230" s="348" t="s">
        <v>3146</v>
      </c>
      <c r="P1230" s="348" t="s">
        <v>3147</v>
      </c>
      <c r="Q1230" s="348" t="s">
        <v>3147</v>
      </c>
      <c r="R1230" s="335">
        <v>317490</v>
      </c>
      <c r="S1230" s="347"/>
      <c r="T1230" s="347"/>
      <c r="U1230" s="335"/>
      <c r="V1230" s="341"/>
      <c r="W1230" s="342">
        <v>1</v>
      </c>
      <c r="X1230" s="330">
        <v>1</v>
      </c>
      <c r="Y1230" s="330">
        <v>1</v>
      </c>
      <c r="Z1230" s="330">
        <v>1</v>
      </c>
      <c r="AA1230" s="350">
        <v>1</v>
      </c>
      <c r="AB1230" s="335"/>
      <c r="AC1230" s="341"/>
      <c r="AD1230" s="342">
        <v>1</v>
      </c>
      <c r="AE1230" s="330">
        <v>1</v>
      </c>
      <c r="AF1230" s="330">
        <v>1</v>
      </c>
      <c r="AG1230" s="330">
        <v>1</v>
      </c>
      <c r="AH1230" s="350">
        <v>1</v>
      </c>
      <c r="AI1230" s="335"/>
      <c r="AJ1230" s="343"/>
      <c r="AK1230" s="343"/>
      <c r="AL1230" s="350"/>
      <c r="AM1230" s="350"/>
      <c r="AN1230" s="350"/>
      <c r="AO1230" s="335"/>
      <c r="AP1230" s="335"/>
      <c r="AQ1230" s="335"/>
      <c r="AR1230" s="335"/>
      <c r="AS1230" s="335"/>
      <c r="AT1230" s="335"/>
      <c r="AU1230" s="333" t="s">
        <v>2822</v>
      </c>
      <c r="AV1230" s="334">
        <v>1</v>
      </c>
      <c r="AW1230" s="333">
        <v>0</v>
      </c>
      <c r="AX1230" s="334"/>
      <c r="AY1230" s="334"/>
      <c r="AZ1230" s="335"/>
      <c r="BA1230" s="335"/>
      <c r="BB1230" s="196">
        <v>94</v>
      </c>
      <c r="BC1230" s="195">
        <v>65409940</v>
      </c>
      <c r="BD1230" s="196">
        <v>7</v>
      </c>
      <c r="BE1230" s="196">
        <v>97</v>
      </c>
      <c r="BF1230" s="196"/>
      <c r="BG1230" s="351">
        <v>2202</v>
      </c>
      <c r="BH1230" s="352"/>
      <c r="BI1230" s="352"/>
      <c r="BJ1230" s="353"/>
      <c r="BK1230" s="354"/>
      <c r="BL1230" s="388">
        <v>42345</v>
      </c>
      <c r="BM1230" s="388">
        <v>54788</v>
      </c>
      <c r="BN1230" s="335">
        <v>2</v>
      </c>
      <c r="BO1230" s="336" t="s">
        <v>985</v>
      </c>
      <c r="BP1230" s="336" t="s">
        <v>985</v>
      </c>
      <c r="BQ1230" s="336"/>
      <c r="BR1230" s="336"/>
      <c r="BS1230" s="336" t="s">
        <v>118</v>
      </c>
      <c r="BT1230" s="335"/>
      <c r="BU1230" s="335"/>
      <c r="BV1230" s="336" t="s">
        <v>90</v>
      </c>
      <c r="BW1230" s="347"/>
      <c r="BX1230" s="336" t="s">
        <v>986</v>
      </c>
      <c r="BY1230" s="336" t="s">
        <v>986</v>
      </c>
      <c r="BZ1230" s="335" t="s">
        <v>985</v>
      </c>
      <c r="CA1230" s="335" t="s">
        <v>985</v>
      </c>
      <c r="CB1230" s="347"/>
      <c r="CC1230" s="347"/>
      <c r="CD1230" s="352"/>
      <c r="CE1230" s="335"/>
      <c r="CF1230" s="335"/>
      <c r="CG1230" s="330">
        <v>1</v>
      </c>
      <c r="CH1230" s="330">
        <v>1</v>
      </c>
      <c r="CI1230" s="330">
        <v>1</v>
      </c>
      <c r="CJ1230" s="350">
        <v>1</v>
      </c>
      <c r="CK1230" s="335" t="s">
        <v>986</v>
      </c>
      <c r="CL1230" s="335" t="s">
        <v>986</v>
      </c>
      <c r="CM1230" s="335" t="s">
        <v>986</v>
      </c>
      <c r="CN1230" s="335" t="s">
        <v>986</v>
      </c>
      <c r="CO1230" s="335" t="s">
        <v>986</v>
      </c>
      <c r="CP1230" s="335" t="s">
        <v>480</v>
      </c>
      <c r="CQ1230" s="335" t="s">
        <v>986</v>
      </c>
      <c r="CR1230" s="335" t="s">
        <v>985</v>
      </c>
      <c r="CS1230" s="335" t="s">
        <v>985</v>
      </c>
      <c r="CT1230" s="335" t="s">
        <v>985</v>
      </c>
      <c r="CU1230" s="335">
        <v>6</v>
      </c>
      <c r="CV1230" s="335"/>
      <c r="CW1230" s="335"/>
      <c r="CX1230" s="335">
        <v>2</v>
      </c>
      <c r="CY1230" s="335">
        <v>4</v>
      </c>
      <c r="CZ1230" s="335">
        <v>2</v>
      </c>
      <c r="DA1230" s="335">
        <v>4</v>
      </c>
      <c r="DB1230" s="335"/>
      <c r="DC1230" s="335">
        <v>94</v>
      </c>
      <c r="DD1230" s="335" t="s">
        <v>987</v>
      </c>
      <c r="DE1230" s="335" t="s">
        <v>985</v>
      </c>
      <c r="DF1230" s="336">
        <v>0</v>
      </c>
      <c r="DG1230" s="336"/>
      <c r="DH1230" s="338" t="s">
        <v>985</v>
      </c>
      <c r="DI1230" s="339"/>
      <c r="DJ1230" s="335"/>
      <c r="DK1230" s="335"/>
      <c r="DL1230" s="335"/>
      <c r="DM1230" s="335"/>
    </row>
    <row r="1231" spans="1:117">
      <c r="A1231" s="62" t="s">
        <v>4226</v>
      </c>
      <c r="B1231" s="342">
        <v>5</v>
      </c>
      <c r="C1231" s="344" t="s">
        <v>4226</v>
      </c>
      <c r="D1231" s="344" t="s">
        <v>4206</v>
      </c>
      <c r="E1231" s="344" t="s">
        <v>4206</v>
      </c>
      <c r="F1231" s="330">
        <v>1080</v>
      </c>
      <c r="G1231" s="330">
        <v>1080</v>
      </c>
      <c r="H1231" s="342" t="s">
        <v>480</v>
      </c>
      <c r="I1231" s="342" t="s">
        <v>480</v>
      </c>
      <c r="J1231" s="336" t="s">
        <v>480</v>
      </c>
      <c r="K1231" s="346">
        <v>1</v>
      </c>
      <c r="L1231" s="347"/>
      <c r="M1231" s="347"/>
      <c r="N1231" s="348" t="s">
        <v>4207</v>
      </c>
      <c r="O1231" s="348" t="s">
        <v>4207</v>
      </c>
      <c r="P1231" s="348" t="s">
        <v>4208</v>
      </c>
      <c r="Q1231" s="348" t="s">
        <v>4208</v>
      </c>
      <c r="R1231" s="335">
        <v>317490</v>
      </c>
      <c r="S1231" s="347"/>
      <c r="T1231" s="347"/>
      <c r="U1231" s="335"/>
      <c r="V1231" s="341"/>
      <c r="W1231" s="342">
        <v>1</v>
      </c>
      <c r="X1231" s="330">
        <v>1</v>
      </c>
      <c r="Y1231" s="330">
        <v>1</v>
      </c>
      <c r="Z1231" s="330">
        <v>1</v>
      </c>
      <c r="AA1231" s="350">
        <v>1</v>
      </c>
      <c r="AB1231" s="335"/>
      <c r="AC1231" s="341"/>
      <c r="AD1231" s="342">
        <v>1</v>
      </c>
      <c r="AE1231" s="330">
        <v>1</v>
      </c>
      <c r="AF1231" s="330">
        <v>1</v>
      </c>
      <c r="AG1231" s="330">
        <v>1</v>
      </c>
      <c r="AH1231" s="350">
        <v>1</v>
      </c>
      <c r="AI1231" s="335"/>
      <c r="AJ1231" s="343"/>
      <c r="AK1231" s="343"/>
      <c r="AL1231" s="350"/>
      <c r="AM1231" s="350"/>
      <c r="AN1231" s="350"/>
      <c r="AO1231" s="335"/>
      <c r="AP1231" s="335"/>
      <c r="AQ1231" s="335"/>
      <c r="AR1231" s="335"/>
      <c r="AS1231" s="335"/>
      <c r="AT1231" s="335"/>
      <c r="AU1231" s="333" t="s">
        <v>2822</v>
      </c>
      <c r="AV1231" s="334">
        <v>1</v>
      </c>
      <c r="AW1231" s="333">
        <v>0</v>
      </c>
      <c r="AX1231" s="334"/>
      <c r="AY1231" s="334"/>
      <c r="AZ1231" s="335"/>
      <c r="BA1231" s="335"/>
      <c r="BB1231" s="196">
        <v>94</v>
      </c>
      <c r="BC1231" s="195">
        <v>65409940</v>
      </c>
      <c r="BD1231" s="196">
        <v>7</v>
      </c>
      <c r="BE1231" s="196">
        <v>97</v>
      </c>
      <c r="BF1231" s="196"/>
      <c r="BG1231" s="351">
        <v>2205</v>
      </c>
      <c r="BH1231" s="352"/>
      <c r="BI1231" s="352"/>
      <c r="BJ1231" s="353"/>
      <c r="BK1231" s="354"/>
      <c r="BL1231" s="388">
        <v>42345</v>
      </c>
      <c r="BM1231" s="388">
        <v>54788</v>
      </c>
      <c r="BN1231" s="335">
        <v>2</v>
      </c>
      <c r="BO1231" s="336" t="s">
        <v>985</v>
      </c>
      <c r="BP1231" s="336" t="s">
        <v>985</v>
      </c>
      <c r="BQ1231" s="336"/>
      <c r="BR1231" s="336"/>
      <c r="BS1231" s="336" t="s">
        <v>118</v>
      </c>
      <c r="BT1231" s="335"/>
      <c r="BU1231" s="335"/>
      <c r="BV1231" s="336" t="s">
        <v>90</v>
      </c>
      <c r="BW1231" s="347"/>
      <c r="BX1231" s="336" t="s">
        <v>986</v>
      </c>
      <c r="BY1231" s="336" t="s">
        <v>986</v>
      </c>
      <c r="BZ1231" s="335" t="s">
        <v>985</v>
      </c>
      <c r="CA1231" s="335" t="s">
        <v>985</v>
      </c>
      <c r="CB1231" s="347"/>
      <c r="CC1231" s="347"/>
      <c r="CD1231" s="352"/>
      <c r="CE1231" s="335"/>
      <c r="CF1231" s="335"/>
      <c r="CG1231" s="330">
        <v>1</v>
      </c>
      <c r="CH1231" s="330">
        <v>1</v>
      </c>
      <c r="CI1231" s="330">
        <v>1</v>
      </c>
      <c r="CJ1231" s="350">
        <v>1</v>
      </c>
      <c r="CK1231" s="335" t="s">
        <v>986</v>
      </c>
      <c r="CL1231" s="335" t="s">
        <v>986</v>
      </c>
      <c r="CM1231" s="335" t="s">
        <v>986</v>
      </c>
      <c r="CN1231" s="335" t="s">
        <v>986</v>
      </c>
      <c r="CO1231" s="335" t="s">
        <v>986</v>
      </c>
      <c r="CP1231" s="335" t="s">
        <v>480</v>
      </c>
      <c r="CQ1231" s="335" t="s">
        <v>986</v>
      </c>
      <c r="CR1231" s="335" t="s">
        <v>985</v>
      </c>
      <c r="CS1231" s="335" t="s">
        <v>985</v>
      </c>
      <c r="CT1231" s="335" t="s">
        <v>985</v>
      </c>
      <c r="CU1231" s="335">
        <v>6</v>
      </c>
      <c r="CV1231" s="335"/>
      <c r="CW1231" s="335"/>
      <c r="CX1231" s="335">
        <v>2</v>
      </c>
      <c r="CY1231" s="335">
        <v>4</v>
      </c>
      <c r="CZ1231" s="335">
        <v>2</v>
      </c>
      <c r="DA1231" s="335">
        <v>4</v>
      </c>
      <c r="DB1231" s="335"/>
      <c r="DC1231" s="335">
        <v>94</v>
      </c>
      <c r="DD1231" s="335" t="s">
        <v>987</v>
      </c>
      <c r="DE1231" s="335" t="s">
        <v>985</v>
      </c>
      <c r="DF1231" s="336">
        <v>0</v>
      </c>
      <c r="DG1231" s="336"/>
      <c r="DH1231" s="338" t="s">
        <v>985</v>
      </c>
      <c r="DI1231" s="339"/>
      <c r="DJ1231" s="335"/>
      <c r="DK1231" s="335"/>
      <c r="DL1231" s="335"/>
      <c r="DM1231" s="335"/>
    </row>
    <row r="1232" spans="1:117">
      <c r="A1232" s="62" t="s">
        <v>3179</v>
      </c>
      <c r="B1232" s="342">
        <v>9</v>
      </c>
      <c r="C1232" s="344" t="s">
        <v>3179</v>
      </c>
      <c r="D1232" s="344" t="s">
        <v>3180</v>
      </c>
      <c r="E1232" s="344" t="s">
        <v>3180</v>
      </c>
      <c r="F1232" s="330">
        <v>1080</v>
      </c>
      <c r="G1232" s="330">
        <v>1080</v>
      </c>
      <c r="H1232" s="342" t="s">
        <v>480</v>
      </c>
      <c r="I1232" s="342" t="s">
        <v>480</v>
      </c>
      <c r="J1232" s="336" t="s">
        <v>480</v>
      </c>
      <c r="K1232" s="346">
        <v>1</v>
      </c>
      <c r="L1232" s="347"/>
      <c r="M1232" s="347"/>
      <c r="N1232" s="348" t="s">
        <v>3146</v>
      </c>
      <c r="O1232" s="348" t="s">
        <v>3146</v>
      </c>
      <c r="P1232" s="348" t="s">
        <v>3181</v>
      </c>
      <c r="Q1232" s="348" t="s">
        <v>3181</v>
      </c>
      <c r="R1232" s="335">
        <v>317490</v>
      </c>
      <c r="S1232" s="347"/>
      <c r="T1232" s="347"/>
      <c r="U1232" s="335"/>
      <c r="V1232" s="341"/>
      <c r="W1232" s="342">
        <v>1</v>
      </c>
      <c r="X1232" s="330">
        <v>1</v>
      </c>
      <c r="Y1232" s="330">
        <v>1</v>
      </c>
      <c r="Z1232" s="330">
        <v>1</v>
      </c>
      <c r="AA1232" s="350">
        <v>1</v>
      </c>
      <c r="AB1232" s="335"/>
      <c r="AC1232" s="341"/>
      <c r="AD1232" s="342">
        <v>1</v>
      </c>
      <c r="AE1232" s="330">
        <v>1</v>
      </c>
      <c r="AF1232" s="330">
        <v>1</v>
      </c>
      <c r="AG1232" s="330">
        <v>1</v>
      </c>
      <c r="AH1232" s="350">
        <v>1</v>
      </c>
      <c r="AI1232" s="335"/>
      <c r="AJ1232" s="343"/>
      <c r="AK1232" s="343"/>
      <c r="AL1232" s="350"/>
      <c r="AM1232" s="350"/>
      <c r="AN1232" s="350"/>
      <c r="AO1232" s="335"/>
      <c r="AP1232" s="335"/>
      <c r="AQ1232" s="335"/>
      <c r="AR1232" s="335"/>
      <c r="AS1232" s="335"/>
      <c r="AT1232" s="335"/>
      <c r="AU1232" s="333" t="s">
        <v>2822</v>
      </c>
      <c r="AV1232" s="334">
        <v>1</v>
      </c>
      <c r="AW1232" s="333">
        <v>0</v>
      </c>
      <c r="AX1232" s="334"/>
      <c r="AY1232" s="334"/>
      <c r="AZ1232" s="335"/>
      <c r="BA1232" s="335"/>
      <c r="BB1232" s="196">
        <v>94</v>
      </c>
      <c r="BC1232" s="195">
        <v>65409940</v>
      </c>
      <c r="BD1232" s="196">
        <v>7</v>
      </c>
      <c r="BE1232" s="196">
        <v>97</v>
      </c>
      <c r="BF1232" s="196"/>
      <c r="BG1232" s="351">
        <v>2202</v>
      </c>
      <c r="BH1232" s="352"/>
      <c r="BI1232" s="352"/>
      <c r="BJ1232" s="353"/>
      <c r="BK1232" s="354"/>
      <c r="BL1232" s="388">
        <v>42345</v>
      </c>
      <c r="BM1232" s="388">
        <v>54788</v>
      </c>
      <c r="BN1232" s="335">
        <v>2</v>
      </c>
      <c r="BO1232" s="336" t="s">
        <v>985</v>
      </c>
      <c r="BP1232" s="336" t="s">
        <v>985</v>
      </c>
      <c r="BQ1232" s="336"/>
      <c r="BR1232" s="336"/>
      <c r="BS1232" s="336" t="s">
        <v>118</v>
      </c>
      <c r="BT1232" s="335"/>
      <c r="BU1232" s="335"/>
      <c r="BV1232" s="336" t="s">
        <v>90</v>
      </c>
      <c r="BW1232" s="347"/>
      <c r="BX1232" s="336" t="s">
        <v>986</v>
      </c>
      <c r="BY1232" s="336" t="s">
        <v>986</v>
      </c>
      <c r="BZ1232" s="335" t="s">
        <v>985</v>
      </c>
      <c r="CA1232" s="335" t="s">
        <v>985</v>
      </c>
      <c r="CB1232" s="347"/>
      <c r="CC1232" s="347"/>
      <c r="CD1232" s="352"/>
      <c r="CE1232" s="335"/>
      <c r="CF1232" s="335"/>
      <c r="CG1232" s="330">
        <v>1</v>
      </c>
      <c r="CH1232" s="330">
        <v>1</v>
      </c>
      <c r="CI1232" s="330">
        <v>1</v>
      </c>
      <c r="CJ1232" s="350">
        <v>1</v>
      </c>
      <c r="CK1232" s="335" t="s">
        <v>986</v>
      </c>
      <c r="CL1232" s="335" t="s">
        <v>986</v>
      </c>
      <c r="CM1232" s="335" t="s">
        <v>986</v>
      </c>
      <c r="CN1232" s="335" t="s">
        <v>986</v>
      </c>
      <c r="CO1232" s="335" t="s">
        <v>986</v>
      </c>
      <c r="CP1232" s="335" t="s">
        <v>480</v>
      </c>
      <c r="CQ1232" s="335" t="s">
        <v>986</v>
      </c>
      <c r="CR1232" s="335" t="s">
        <v>985</v>
      </c>
      <c r="CS1232" s="335" t="s">
        <v>985</v>
      </c>
      <c r="CT1232" s="335" t="s">
        <v>985</v>
      </c>
      <c r="CU1232" s="335">
        <v>6</v>
      </c>
      <c r="CV1232" s="335"/>
      <c r="CW1232" s="335"/>
      <c r="CX1232" s="335">
        <v>2</v>
      </c>
      <c r="CY1232" s="335">
        <v>4</v>
      </c>
      <c r="CZ1232" s="335">
        <v>2</v>
      </c>
      <c r="DA1232" s="335">
        <v>4</v>
      </c>
      <c r="DB1232" s="335"/>
      <c r="DC1232" s="335">
        <v>94</v>
      </c>
      <c r="DD1232" s="335" t="s">
        <v>987</v>
      </c>
      <c r="DE1232" s="335" t="s">
        <v>985</v>
      </c>
      <c r="DF1232" s="336">
        <v>0</v>
      </c>
      <c r="DG1232" s="336"/>
      <c r="DH1232" s="338" t="s">
        <v>985</v>
      </c>
      <c r="DI1232" s="339"/>
      <c r="DJ1232" s="335"/>
      <c r="DK1232" s="335"/>
      <c r="DL1232" s="335"/>
      <c r="DM1232" s="335"/>
    </row>
    <row r="1233" spans="1:117">
      <c r="A1233" s="62" t="s">
        <v>4279</v>
      </c>
      <c r="B1233" s="342">
        <v>3</v>
      </c>
      <c r="C1233" s="344" t="s">
        <v>4279</v>
      </c>
      <c r="D1233" s="344" t="s">
        <v>4249</v>
      </c>
      <c r="E1233" s="344" t="s">
        <v>4249</v>
      </c>
      <c r="F1233" s="330">
        <v>1080</v>
      </c>
      <c r="G1233" s="330">
        <v>1080</v>
      </c>
      <c r="H1233" s="342" t="s">
        <v>480</v>
      </c>
      <c r="I1233" s="342" t="s">
        <v>480</v>
      </c>
      <c r="J1233" s="336" t="s">
        <v>480</v>
      </c>
      <c r="K1233" s="346">
        <v>1</v>
      </c>
      <c r="L1233" s="347"/>
      <c r="M1233" s="347"/>
      <c r="N1233" s="348" t="s">
        <v>4231</v>
      </c>
      <c r="O1233" s="348" t="s">
        <v>4231</v>
      </c>
      <c r="P1233" s="348" t="s">
        <v>4250</v>
      </c>
      <c r="Q1233" s="348" t="s">
        <v>4250</v>
      </c>
      <c r="R1233" s="335">
        <v>317490</v>
      </c>
      <c r="S1233" s="347"/>
      <c r="T1233" s="347"/>
      <c r="U1233" s="335"/>
      <c r="V1233" s="341"/>
      <c r="W1233" s="342">
        <v>1</v>
      </c>
      <c r="X1233" s="330">
        <v>1</v>
      </c>
      <c r="Y1233" s="330">
        <v>1</v>
      </c>
      <c r="Z1233" s="330">
        <v>1</v>
      </c>
      <c r="AA1233" s="350">
        <v>1</v>
      </c>
      <c r="AB1233" s="335"/>
      <c r="AC1233" s="341"/>
      <c r="AD1233" s="342">
        <v>1</v>
      </c>
      <c r="AE1233" s="330">
        <v>1</v>
      </c>
      <c r="AF1233" s="330">
        <v>1</v>
      </c>
      <c r="AG1233" s="330">
        <v>1</v>
      </c>
      <c r="AH1233" s="350">
        <v>1</v>
      </c>
      <c r="AI1233" s="335"/>
      <c r="AJ1233" s="343"/>
      <c r="AK1233" s="343"/>
      <c r="AL1233" s="350"/>
      <c r="AM1233" s="350"/>
      <c r="AN1233" s="350"/>
      <c r="AO1233" s="335"/>
      <c r="AP1233" s="335"/>
      <c r="AQ1233" s="335"/>
      <c r="AR1233" s="335"/>
      <c r="AS1233" s="335"/>
      <c r="AT1233" s="335"/>
      <c r="AU1233" s="333" t="s">
        <v>2822</v>
      </c>
      <c r="AV1233" s="334">
        <v>1</v>
      </c>
      <c r="AW1233" s="333">
        <v>0</v>
      </c>
      <c r="AX1233" s="334"/>
      <c r="AY1233" s="334"/>
      <c r="AZ1233" s="335"/>
      <c r="BA1233" s="335"/>
      <c r="BB1233" s="196">
        <v>94</v>
      </c>
      <c r="BC1233" s="195">
        <v>65409940</v>
      </c>
      <c r="BD1233" s="196">
        <v>7</v>
      </c>
      <c r="BE1233" s="196">
        <v>97</v>
      </c>
      <c r="BF1233" s="196"/>
      <c r="BG1233" s="351">
        <v>2203</v>
      </c>
      <c r="BH1233" s="352"/>
      <c r="BI1233" s="352"/>
      <c r="BJ1233" s="353"/>
      <c r="BK1233" s="354"/>
      <c r="BL1233" s="388">
        <v>42345</v>
      </c>
      <c r="BM1233" s="388">
        <v>54788</v>
      </c>
      <c r="BN1233" s="335">
        <v>2</v>
      </c>
      <c r="BO1233" s="336" t="s">
        <v>985</v>
      </c>
      <c r="BP1233" s="336" t="s">
        <v>985</v>
      </c>
      <c r="BQ1233" s="336"/>
      <c r="BR1233" s="336"/>
      <c r="BS1233" s="336" t="s">
        <v>439</v>
      </c>
      <c r="BT1233" s="335"/>
      <c r="BU1233" s="335"/>
      <c r="BV1233" s="336" t="s">
        <v>90</v>
      </c>
      <c r="BW1233" s="347"/>
      <c r="BX1233" s="336" t="s">
        <v>986</v>
      </c>
      <c r="BY1233" s="336" t="s">
        <v>986</v>
      </c>
      <c r="BZ1233" s="335" t="s">
        <v>985</v>
      </c>
      <c r="CA1233" s="335" t="s">
        <v>985</v>
      </c>
      <c r="CB1233" s="347"/>
      <c r="CC1233" s="347"/>
      <c r="CD1233" s="352"/>
      <c r="CE1233" s="335"/>
      <c r="CF1233" s="335"/>
      <c r="CG1233" s="330">
        <v>1</v>
      </c>
      <c r="CH1233" s="330">
        <v>1</v>
      </c>
      <c r="CI1233" s="330">
        <v>1</v>
      </c>
      <c r="CJ1233" s="350">
        <v>1</v>
      </c>
      <c r="CK1233" s="335" t="s">
        <v>986</v>
      </c>
      <c r="CL1233" s="335" t="s">
        <v>986</v>
      </c>
      <c r="CM1233" s="335" t="s">
        <v>986</v>
      </c>
      <c r="CN1233" s="335" t="s">
        <v>986</v>
      </c>
      <c r="CO1233" s="335" t="s">
        <v>986</v>
      </c>
      <c r="CP1233" s="335" t="s">
        <v>480</v>
      </c>
      <c r="CQ1233" s="335" t="s">
        <v>986</v>
      </c>
      <c r="CR1233" s="335" t="s">
        <v>985</v>
      </c>
      <c r="CS1233" s="335" t="s">
        <v>985</v>
      </c>
      <c r="CT1233" s="335" t="s">
        <v>985</v>
      </c>
      <c r="CU1233" s="335">
        <v>6</v>
      </c>
      <c r="CV1233" s="335"/>
      <c r="CW1233" s="335"/>
      <c r="CX1233" s="335">
        <v>2</v>
      </c>
      <c r="CY1233" s="335">
        <v>4</v>
      </c>
      <c r="CZ1233" s="335">
        <v>2</v>
      </c>
      <c r="DA1233" s="335">
        <v>4</v>
      </c>
      <c r="DB1233" s="335"/>
      <c r="DC1233" s="335">
        <v>94</v>
      </c>
      <c r="DD1233" s="335" t="s">
        <v>987</v>
      </c>
      <c r="DE1233" s="335" t="s">
        <v>985</v>
      </c>
      <c r="DF1233" s="336">
        <v>0</v>
      </c>
      <c r="DG1233" s="336"/>
      <c r="DH1233" s="338" t="s">
        <v>985</v>
      </c>
      <c r="DI1233" s="339"/>
      <c r="DJ1233" s="335"/>
      <c r="DK1233" s="335"/>
      <c r="DL1233" s="335"/>
      <c r="DM1233" s="335"/>
    </row>
    <row r="1234" spans="1:117">
      <c r="A1234" s="62" t="s">
        <v>1998</v>
      </c>
      <c r="B1234">
        <v>4</v>
      </c>
      <c r="C1234" s="90" t="s">
        <v>1998</v>
      </c>
      <c r="D1234" s="217" t="s">
        <v>2052</v>
      </c>
      <c r="E1234" t="s">
        <v>2052</v>
      </c>
      <c r="F1234" s="65">
        <v>1080</v>
      </c>
      <c r="G1234" s="65">
        <v>1080</v>
      </c>
      <c r="H1234" t="s">
        <v>480</v>
      </c>
      <c r="I1234" t="s">
        <v>480</v>
      </c>
      <c r="J1234" t="s">
        <v>480</v>
      </c>
      <c r="K1234" s="98">
        <v>1</v>
      </c>
      <c r="N1234" s="217" t="s">
        <v>2068</v>
      </c>
      <c r="P1234" s="217" t="s">
        <v>2038</v>
      </c>
      <c r="Q1234" s="88" t="s">
        <v>2038</v>
      </c>
      <c r="AU1234" s="67">
        <v>0</v>
      </c>
      <c r="AV1234" s="68">
        <v>2.99</v>
      </c>
      <c r="BB1234" s="196">
        <v>94</v>
      </c>
      <c r="BC1234" s="195">
        <v>65409940</v>
      </c>
      <c r="BD1234" s="196">
        <v>7</v>
      </c>
      <c r="BE1234" s="196">
        <v>97</v>
      </c>
      <c r="BG1234" s="70">
        <v>3303</v>
      </c>
      <c r="BN1234" s="62">
        <v>2</v>
      </c>
      <c r="BO1234" s="91" t="s">
        <v>985</v>
      </c>
      <c r="BP1234" s="91" t="s">
        <v>985</v>
      </c>
      <c r="BS1234" s="215" t="s">
        <v>118</v>
      </c>
      <c r="BV1234" s="194" t="s">
        <v>90</v>
      </c>
      <c r="BX1234" s="91" t="s">
        <v>986</v>
      </c>
      <c r="BY1234" s="91" t="s">
        <v>986</v>
      </c>
      <c r="BZ1234" s="62" t="s">
        <v>985</v>
      </c>
      <c r="CA1234" s="62" t="s">
        <v>985</v>
      </c>
      <c r="CK1234" s="62" t="s">
        <v>986</v>
      </c>
      <c r="CL1234" s="62" t="s">
        <v>986</v>
      </c>
      <c r="CM1234" s="62" t="s">
        <v>986</v>
      </c>
      <c r="CN1234" s="62" t="s">
        <v>986</v>
      </c>
      <c r="CO1234" s="62" t="s">
        <v>986</v>
      </c>
      <c r="CP1234" s="62" t="s">
        <v>480</v>
      </c>
      <c r="CQ1234" s="62" t="s">
        <v>986</v>
      </c>
      <c r="CR1234" s="62" t="s">
        <v>985</v>
      </c>
      <c r="CS1234" s="62" t="s">
        <v>985</v>
      </c>
      <c r="CT1234" s="62" t="s">
        <v>985</v>
      </c>
      <c r="CU1234" s="62">
        <v>6</v>
      </c>
      <c r="CX1234" s="62">
        <v>2</v>
      </c>
      <c r="CY1234" s="62">
        <v>4</v>
      </c>
      <c r="CZ1234" s="62">
        <v>2</v>
      </c>
      <c r="DA1234" s="62">
        <v>4</v>
      </c>
      <c r="DC1234" s="62">
        <v>94</v>
      </c>
      <c r="DD1234" s="62" t="s">
        <v>987</v>
      </c>
      <c r="DE1234" s="62" t="s">
        <v>985</v>
      </c>
      <c r="DF1234" s="91">
        <v>0</v>
      </c>
      <c r="DH1234" s="189" t="s">
        <v>985</v>
      </c>
      <c r="DJ1234" s="335"/>
      <c r="DK1234" s="335"/>
      <c r="DL1234" s="335"/>
      <c r="DM1234" s="335"/>
    </row>
    <row r="1235" spans="1:117">
      <c r="A1235" s="62" t="s">
        <v>4280</v>
      </c>
      <c r="B1235" s="342">
        <v>7</v>
      </c>
      <c r="C1235" s="344" t="s">
        <v>4280</v>
      </c>
      <c r="D1235" s="344" t="s">
        <v>4230</v>
      </c>
      <c r="E1235" s="344" t="s">
        <v>4230</v>
      </c>
      <c r="F1235" s="330">
        <v>1080</v>
      </c>
      <c r="G1235" s="330">
        <v>1080</v>
      </c>
      <c r="H1235" s="342" t="s">
        <v>480</v>
      </c>
      <c r="I1235" s="342" t="s">
        <v>480</v>
      </c>
      <c r="J1235" s="336" t="s">
        <v>480</v>
      </c>
      <c r="K1235" s="346">
        <v>1</v>
      </c>
      <c r="L1235" s="347"/>
      <c r="M1235" s="347"/>
      <c r="N1235" s="348" t="s">
        <v>4231</v>
      </c>
      <c r="O1235" s="348" t="s">
        <v>4231</v>
      </c>
      <c r="P1235" s="348" t="s">
        <v>4232</v>
      </c>
      <c r="Q1235" s="348" t="s">
        <v>4232</v>
      </c>
      <c r="R1235" s="335">
        <v>317490</v>
      </c>
      <c r="S1235" s="347"/>
      <c r="T1235" s="347"/>
      <c r="U1235" s="335"/>
      <c r="V1235" s="341"/>
      <c r="W1235" s="342">
        <v>1</v>
      </c>
      <c r="X1235" s="330">
        <v>1</v>
      </c>
      <c r="Y1235" s="330">
        <v>1</v>
      </c>
      <c r="Z1235" s="330">
        <v>1</v>
      </c>
      <c r="AA1235" s="350">
        <v>1</v>
      </c>
      <c r="AB1235" s="335"/>
      <c r="AC1235" s="341"/>
      <c r="AD1235" s="342">
        <v>1</v>
      </c>
      <c r="AE1235" s="330">
        <v>1</v>
      </c>
      <c r="AF1235" s="330">
        <v>1</v>
      </c>
      <c r="AG1235" s="330">
        <v>1</v>
      </c>
      <c r="AH1235" s="350">
        <v>1</v>
      </c>
      <c r="AI1235" s="335"/>
      <c r="AJ1235" s="343"/>
      <c r="AK1235" s="343"/>
      <c r="AL1235" s="350"/>
      <c r="AM1235" s="350"/>
      <c r="AN1235" s="350"/>
      <c r="AO1235" s="335"/>
      <c r="AP1235" s="335"/>
      <c r="AQ1235" s="335"/>
      <c r="AR1235" s="335"/>
      <c r="AS1235" s="335"/>
      <c r="AT1235" s="335"/>
      <c r="AU1235" s="333" t="s">
        <v>2822</v>
      </c>
      <c r="AV1235" s="334">
        <v>1</v>
      </c>
      <c r="AW1235" s="333">
        <v>0</v>
      </c>
      <c r="AX1235" s="334"/>
      <c r="AY1235" s="334"/>
      <c r="AZ1235" s="335"/>
      <c r="BA1235" s="335"/>
      <c r="BB1235" s="196">
        <v>94</v>
      </c>
      <c r="BC1235" s="195">
        <v>65409940</v>
      </c>
      <c r="BD1235" s="196">
        <v>7</v>
      </c>
      <c r="BE1235" s="196">
        <v>97</v>
      </c>
      <c r="BF1235" s="196"/>
      <c r="BG1235" s="351">
        <v>2203</v>
      </c>
      <c r="BH1235" s="352"/>
      <c r="BI1235" s="352"/>
      <c r="BJ1235" s="353"/>
      <c r="BK1235" s="354"/>
      <c r="BL1235" s="388">
        <v>42345</v>
      </c>
      <c r="BM1235" s="388">
        <v>54788</v>
      </c>
      <c r="BN1235" s="335">
        <v>2</v>
      </c>
      <c r="BO1235" s="336" t="s">
        <v>985</v>
      </c>
      <c r="BP1235" s="336" t="s">
        <v>985</v>
      </c>
      <c r="BQ1235" s="336"/>
      <c r="BR1235" s="336"/>
      <c r="BS1235" s="336" t="s">
        <v>439</v>
      </c>
      <c r="BT1235" s="335"/>
      <c r="BU1235" s="335"/>
      <c r="BV1235" s="336" t="s">
        <v>90</v>
      </c>
      <c r="BW1235" s="347"/>
      <c r="BX1235" s="336" t="s">
        <v>986</v>
      </c>
      <c r="BY1235" s="336" t="s">
        <v>986</v>
      </c>
      <c r="BZ1235" s="335" t="s">
        <v>985</v>
      </c>
      <c r="CA1235" s="335" t="s">
        <v>985</v>
      </c>
      <c r="CB1235" s="347"/>
      <c r="CC1235" s="347"/>
      <c r="CD1235" s="352"/>
      <c r="CE1235" s="335"/>
      <c r="CF1235" s="335"/>
      <c r="CG1235" s="330">
        <v>1</v>
      </c>
      <c r="CH1235" s="330">
        <v>1</v>
      </c>
      <c r="CI1235" s="330">
        <v>1</v>
      </c>
      <c r="CJ1235" s="350">
        <v>1</v>
      </c>
      <c r="CK1235" s="335" t="s">
        <v>986</v>
      </c>
      <c r="CL1235" s="335" t="s">
        <v>986</v>
      </c>
      <c r="CM1235" s="335" t="s">
        <v>986</v>
      </c>
      <c r="CN1235" s="335" t="s">
        <v>986</v>
      </c>
      <c r="CO1235" s="335" t="s">
        <v>986</v>
      </c>
      <c r="CP1235" s="335" t="s">
        <v>480</v>
      </c>
      <c r="CQ1235" s="335" t="s">
        <v>986</v>
      </c>
      <c r="CR1235" s="335" t="s">
        <v>985</v>
      </c>
      <c r="CS1235" s="335" t="s">
        <v>985</v>
      </c>
      <c r="CT1235" s="335" t="s">
        <v>985</v>
      </c>
      <c r="CU1235" s="335">
        <v>6</v>
      </c>
      <c r="CV1235" s="335"/>
      <c r="CW1235" s="335"/>
      <c r="CX1235" s="335">
        <v>2</v>
      </c>
      <c r="CY1235" s="335">
        <v>4</v>
      </c>
      <c r="CZ1235" s="335">
        <v>2</v>
      </c>
      <c r="DA1235" s="335">
        <v>4</v>
      </c>
      <c r="DB1235" s="335"/>
      <c r="DC1235" s="335">
        <v>94</v>
      </c>
      <c r="DD1235" s="335" t="s">
        <v>987</v>
      </c>
      <c r="DE1235" s="335" t="s">
        <v>985</v>
      </c>
      <c r="DF1235" s="336">
        <v>0</v>
      </c>
      <c r="DG1235" s="336"/>
      <c r="DH1235" s="338" t="s">
        <v>985</v>
      </c>
      <c r="DI1235" s="339"/>
      <c r="DJ1235" s="335"/>
      <c r="DK1235" s="335"/>
      <c r="DL1235" s="335"/>
      <c r="DM1235" s="335"/>
    </row>
    <row r="1236" spans="1:117">
      <c r="A1236" s="62" t="s">
        <v>4009</v>
      </c>
      <c r="B1236" s="342">
        <v>6</v>
      </c>
      <c r="C1236" s="344" t="s">
        <v>4009</v>
      </c>
      <c r="D1236" s="344" t="s">
        <v>4010</v>
      </c>
      <c r="E1236" s="344" t="s">
        <v>4010</v>
      </c>
      <c r="F1236" s="330">
        <v>1080</v>
      </c>
      <c r="G1236" s="330">
        <v>1080</v>
      </c>
      <c r="H1236" s="342" t="s">
        <v>480</v>
      </c>
      <c r="I1236" s="342" t="s">
        <v>480</v>
      </c>
      <c r="J1236" s="336" t="s">
        <v>480</v>
      </c>
      <c r="K1236" s="346">
        <v>1</v>
      </c>
      <c r="L1236" s="347"/>
      <c r="M1236" s="347"/>
      <c r="N1236" s="348" t="s">
        <v>4010</v>
      </c>
      <c r="O1236" s="348" t="s">
        <v>4010</v>
      </c>
      <c r="P1236" s="348" t="s">
        <v>4011</v>
      </c>
      <c r="Q1236" s="348" t="s">
        <v>4011</v>
      </c>
      <c r="R1236" s="335">
        <v>317490</v>
      </c>
      <c r="S1236" s="347"/>
      <c r="T1236" s="347"/>
      <c r="U1236" s="335"/>
      <c r="V1236" s="341"/>
      <c r="W1236" s="342">
        <v>1</v>
      </c>
      <c r="X1236" s="330">
        <v>1</v>
      </c>
      <c r="Y1236" s="330">
        <v>1</v>
      </c>
      <c r="Z1236" s="330">
        <v>1</v>
      </c>
      <c r="AA1236" s="350">
        <v>1</v>
      </c>
      <c r="AB1236" s="335"/>
      <c r="AC1236" s="341"/>
      <c r="AD1236" s="342">
        <v>1</v>
      </c>
      <c r="AE1236" s="330">
        <v>1</v>
      </c>
      <c r="AF1236" s="330">
        <v>1</v>
      </c>
      <c r="AG1236" s="330">
        <v>1</v>
      </c>
      <c r="AH1236" s="350">
        <v>1</v>
      </c>
      <c r="AI1236" s="335"/>
      <c r="AJ1236" s="343"/>
      <c r="AK1236" s="343"/>
      <c r="AL1236" s="350"/>
      <c r="AM1236" s="350"/>
      <c r="AN1236" s="350"/>
      <c r="AO1236" s="335"/>
      <c r="AP1236" s="335"/>
      <c r="AQ1236" s="335"/>
      <c r="AR1236" s="335"/>
      <c r="AS1236" s="335"/>
      <c r="AT1236" s="335"/>
      <c r="AU1236" s="333" t="s">
        <v>2822</v>
      </c>
      <c r="AV1236" s="334">
        <v>1</v>
      </c>
      <c r="AW1236" s="333">
        <v>0</v>
      </c>
      <c r="AX1236" s="334"/>
      <c r="AY1236" s="334"/>
      <c r="AZ1236" s="335"/>
      <c r="BA1236" s="335"/>
      <c r="BB1236" s="196">
        <v>94</v>
      </c>
      <c r="BC1236" s="195">
        <v>65409940</v>
      </c>
      <c r="BD1236" s="196">
        <v>7</v>
      </c>
      <c r="BE1236" s="196">
        <v>97</v>
      </c>
      <c r="BF1236" s="196"/>
      <c r="BG1236" s="351">
        <v>2101</v>
      </c>
      <c r="BH1236" s="352"/>
      <c r="BI1236" s="352"/>
      <c r="BJ1236" s="353"/>
      <c r="BK1236" s="354"/>
      <c r="BL1236" s="388">
        <v>42345</v>
      </c>
      <c r="BM1236" s="388">
        <v>54788</v>
      </c>
      <c r="BN1236" s="335">
        <v>2</v>
      </c>
      <c r="BO1236" s="336" t="s">
        <v>985</v>
      </c>
      <c r="BP1236" s="336" t="s">
        <v>985</v>
      </c>
      <c r="BQ1236" s="336"/>
      <c r="BR1236" s="336"/>
      <c r="BS1236" s="336" t="s">
        <v>439</v>
      </c>
      <c r="BT1236" s="335"/>
      <c r="BU1236" s="335"/>
      <c r="BV1236" s="336" t="s">
        <v>90</v>
      </c>
      <c r="BW1236" s="347"/>
      <c r="BX1236" s="336" t="s">
        <v>986</v>
      </c>
      <c r="BY1236" s="336" t="s">
        <v>986</v>
      </c>
      <c r="BZ1236" s="335" t="s">
        <v>985</v>
      </c>
      <c r="CA1236" s="335" t="s">
        <v>985</v>
      </c>
      <c r="CB1236" s="347"/>
      <c r="CC1236" s="347"/>
      <c r="CD1236" s="352"/>
      <c r="CE1236" s="335"/>
      <c r="CF1236" s="335"/>
      <c r="CG1236" s="330">
        <v>1</v>
      </c>
      <c r="CH1236" s="330">
        <v>1</v>
      </c>
      <c r="CI1236" s="330">
        <v>1</v>
      </c>
      <c r="CJ1236" s="350">
        <v>1</v>
      </c>
      <c r="CK1236" s="335" t="s">
        <v>986</v>
      </c>
      <c r="CL1236" s="335" t="s">
        <v>986</v>
      </c>
      <c r="CM1236" s="335" t="s">
        <v>986</v>
      </c>
      <c r="CN1236" s="335" t="s">
        <v>986</v>
      </c>
      <c r="CO1236" s="335" t="s">
        <v>986</v>
      </c>
      <c r="CP1236" s="335" t="s">
        <v>480</v>
      </c>
      <c r="CQ1236" s="335" t="s">
        <v>986</v>
      </c>
      <c r="CR1236" s="335" t="s">
        <v>985</v>
      </c>
      <c r="CS1236" s="335" t="s">
        <v>985</v>
      </c>
      <c r="CT1236" s="335" t="s">
        <v>985</v>
      </c>
      <c r="CU1236" s="335">
        <v>6</v>
      </c>
      <c r="CV1236" s="335"/>
      <c r="CW1236" s="335"/>
      <c r="CX1236" s="335">
        <v>2</v>
      </c>
      <c r="CY1236" s="335">
        <v>4</v>
      </c>
      <c r="CZ1236" s="335">
        <v>2</v>
      </c>
      <c r="DA1236" s="335">
        <v>4</v>
      </c>
      <c r="DB1236" s="335"/>
      <c r="DC1236" s="335">
        <v>94</v>
      </c>
      <c r="DD1236" s="335" t="s">
        <v>987</v>
      </c>
      <c r="DE1236" s="335" t="s">
        <v>985</v>
      </c>
      <c r="DF1236" s="336">
        <v>0</v>
      </c>
      <c r="DG1236" s="336"/>
      <c r="DH1236" s="338" t="s">
        <v>985</v>
      </c>
      <c r="DI1236" s="339"/>
      <c r="DJ1236" s="335"/>
      <c r="DK1236" s="335"/>
      <c r="DL1236" s="335"/>
      <c r="DM1236" s="335"/>
    </row>
    <row r="1237" spans="1:117">
      <c r="A1237" s="62" t="s">
        <v>4149</v>
      </c>
      <c r="B1237" s="342">
        <v>1</v>
      </c>
      <c r="C1237" s="344" t="s">
        <v>4149</v>
      </c>
      <c r="D1237" s="344" t="s">
        <v>4150</v>
      </c>
      <c r="E1237" s="344" t="s">
        <v>4150</v>
      </c>
      <c r="F1237" s="330">
        <v>1080</v>
      </c>
      <c r="G1237" s="330">
        <v>1080</v>
      </c>
      <c r="H1237" s="342" t="s">
        <v>480</v>
      </c>
      <c r="I1237" s="342" t="s">
        <v>480</v>
      </c>
      <c r="J1237" s="336" t="s">
        <v>480</v>
      </c>
      <c r="K1237" s="346">
        <v>1</v>
      </c>
      <c r="L1237" s="347"/>
      <c r="M1237" s="347"/>
      <c r="N1237" s="348" t="s">
        <v>4150</v>
      </c>
      <c r="O1237" s="348" t="s">
        <v>4150</v>
      </c>
      <c r="P1237" s="348" t="s">
        <v>4151</v>
      </c>
      <c r="Q1237" s="348" t="s">
        <v>4151</v>
      </c>
      <c r="R1237" s="335">
        <v>317490</v>
      </c>
      <c r="S1237" s="347"/>
      <c r="T1237" s="347"/>
      <c r="U1237" s="335"/>
      <c r="V1237" s="341"/>
      <c r="W1237" s="342">
        <v>1</v>
      </c>
      <c r="X1237" s="330">
        <v>1</v>
      </c>
      <c r="Y1237" s="330">
        <v>1</v>
      </c>
      <c r="Z1237" s="330">
        <v>1</v>
      </c>
      <c r="AA1237" s="350">
        <v>1</v>
      </c>
      <c r="AB1237" s="335"/>
      <c r="AC1237" s="341"/>
      <c r="AD1237" s="342">
        <v>1</v>
      </c>
      <c r="AE1237" s="330">
        <v>1</v>
      </c>
      <c r="AF1237" s="330">
        <v>1</v>
      </c>
      <c r="AG1237" s="330">
        <v>1</v>
      </c>
      <c r="AH1237" s="350">
        <v>1</v>
      </c>
      <c r="AI1237" s="335"/>
      <c r="AJ1237" s="343"/>
      <c r="AK1237" s="343"/>
      <c r="AL1237" s="350"/>
      <c r="AM1237" s="350"/>
      <c r="AN1237" s="350"/>
      <c r="AO1237" s="335"/>
      <c r="AP1237" s="335"/>
      <c r="AQ1237" s="335"/>
      <c r="AR1237" s="335"/>
      <c r="AS1237" s="335"/>
      <c r="AT1237" s="335"/>
      <c r="AU1237" s="333" t="s">
        <v>2822</v>
      </c>
      <c r="AV1237" s="334">
        <v>1</v>
      </c>
      <c r="AW1237" s="333">
        <v>0</v>
      </c>
      <c r="AX1237" s="334"/>
      <c r="AY1237" s="334"/>
      <c r="AZ1237" s="335"/>
      <c r="BA1237" s="335"/>
      <c r="BB1237" s="196">
        <v>94</v>
      </c>
      <c r="BC1237" s="195">
        <v>65409940</v>
      </c>
      <c r="BD1237" s="196">
        <v>7</v>
      </c>
      <c r="BE1237" s="196">
        <v>97</v>
      </c>
      <c r="BF1237" s="196"/>
      <c r="BG1237" s="351">
        <v>2105</v>
      </c>
      <c r="BH1237" s="352"/>
      <c r="BI1237" s="352"/>
      <c r="BJ1237" s="353"/>
      <c r="BK1237" s="354"/>
      <c r="BL1237" s="388">
        <v>42345</v>
      </c>
      <c r="BM1237" s="388">
        <v>54788</v>
      </c>
      <c r="BN1237" s="335">
        <v>2</v>
      </c>
      <c r="BO1237" s="336" t="s">
        <v>985</v>
      </c>
      <c r="BP1237" s="336" t="s">
        <v>985</v>
      </c>
      <c r="BQ1237" s="336"/>
      <c r="BR1237" s="336"/>
      <c r="BS1237" s="336" t="s">
        <v>439</v>
      </c>
      <c r="BT1237" s="335"/>
      <c r="BU1237" s="335"/>
      <c r="BV1237" s="336" t="s">
        <v>90</v>
      </c>
      <c r="BW1237" s="347"/>
      <c r="BX1237" s="336" t="s">
        <v>986</v>
      </c>
      <c r="BY1237" s="336" t="s">
        <v>986</v>
      </c>
      <c r="BZ1237" s="335" t="s">
        <v>985</v>
      </c>
      <c r="CA1237" s="335" t="s">
        <v>985</v>
      </c>
      <c r="CB1237" s="347"/>
      <c r="CC1237" s="347"/>
      <c r="CD1237" s="352"/>
      <c r="CE1237" s="335"/>
      <c r="CF1237" s="335"/>
      <c r="CG1237" s="330">
        <v>1</v>
      </c>
      <c r="CH1237" s="330">
        <v>1</v>
      </c>
      <c r="CI1237" s="330">
        <v>1</v>
      </c>
      <c r="CJ1237" s="350">
        <v>1</v>
      </c>
      <c r="CK1237" s="335" t="s">
        <v>986</v>
      </c>
      <c r="CL1237" s="335" t="s">
        <v>986</v>
      </c>
      <c r="CM1237" s="335" t="s">
        <v>986</v>
      </c>
      <c r="CN1237" s="335" t="s">
        <v>986</v>
      </c>
      <c r="CO1237" s="335" t="s">
        <v>986</v>
      </c>
      <c r="CP1237" s="335" t="s">
        <v>480</v>
      </c>
      <c r="CQ1237" s="335" t="s">
        <v>986</v>
      </c>
      <c r="CR1237" s="335" t="s">
        <v>985</v>
      </c>
      <c r="CS1237" s="335" t="s">
        <v>985</v>
      </c>
      <c r="CT1237" s="335" t="s">
        <v>985</v>
      </c>
      <c r="CU1237" s="335">
        <v>6</v>
      </c>
      <c r="CV1237" s="335"/>
      <c r="CW1237" s="335"/>
      <c r="CX1237" s="335">
        <v>2</v>
      </c>
      <c r="CY1237" s="335">
        <v>4</v>
      </c>
      <c r="CZ1237" s="335">
        <v>2</v>
      </c>
      <c r="DA1237" s="335">
        <v>4</v>
      </c>
      <c r="DB1237" s="335"/>
      <c r="DC1237" s="335">
        <v>94</v>
      </c>
      <c r="DD1237" s="335" t="s">
        <v>987</v>
      </c>
      <c r="DE1237" s="335" t="s">
        <v>985</v>
      </c>
      <c r="DF1237" s="336">
        <v>0</v>
      </c>
      <c r="DG1237" s="336"/>
      <c r="DH1237" s="338" t="s">
        <v>985</v>
      </c>
      <c r="DI1237" s="339"/>
      <c r="DJ1237" s="335"/>
      <c r="DK1237" s="335"/>
      <c r="DL1237" s="335"/>
      <c r="DM1237" s="335"/>
    </row>
    <row r="1238" spans="1:117">
      <c r="A1238" s="62" t="s">
        <v>3182</v>
      </c>
      <c r="B1238" s="342">
        <v>9</v>
      </c>
      <c r="C1238" s="344" t="s">
        <v>3182</v>
      </c>
      <c r="D1238" s="344" t="s">
        <v>3141</v>
      </c>
      <c r="E1238" s="344" t="s">
        <v>3141</v>
      </c>
      <c r="F1238" s="330">
        <v>1080</v>
      </c>
      <c r="G1238" s="330">
        <v>1080</v>
      </c>
      <c r="H1238" s="342" t="s">
        <v>480</v>
      </c>
      <c r="I1238" s="342" t="s">
        <v>480</v>
      </c>
      <c r="J1238" s="336" t="s">
        <v>480</v>
      </c>
      <c r="K1238" s="346">
        <v>1</v>
      </c>
      <c r="L1238" s="347"/>
      <c r="M1238" s="347"/>
      <c r="N1238" s="348" t="s">
        <v>3135</v>
      </c>
      <c r="O1238" s="348" t="s">
        <v>3135</v>
      </c>
      <c r="P1238" s="348" t="s">
        <v>3142</v>
      </c>
      <c r="Q1238" s="348" t="s">
        <v>3142</v>
      </c>
      <c r="R1238" s="335">
        <v>317490</v>
      </c>
      <c r="S1238" s="347"/>
      <c r="T1238" s="347"/>
      <c r="U1238" s="335"/>
      <c r="V1238" s="341"/>
      <c r="W1238" s="342">
        <v>1</v>
      </c>
      <c r="X1238" s="330">
        <v>1</v>
      </c>
      <c r="Y1238" s="330">
        <v>1</v>
      </c>
      <c r="Z1238" s="330">
        <v>1</v>
      </c>
      <c r="AA1238" s="350">
        <v>1</v>
      </c>
      <c r="AB1238" s="335"/>
      <c r="AC1238" s="341"/>
      <c r="AD1238" s="342">
        <v>1</v>
      </c>
      <c r="AE1238" s="330">
        <v>1</v>
      </c>
      <c r="AF1238" s="330">
        <v>1</v>
      </c>
      <c r="AG1238" s="330">
        <v>1</v>
      </c>
      <c r="AH1238" s="350">
        <v>1</v>
      </c>
      <c r="AI1238" s="335"/>
      <c r="AJ1238" s="343"/>
      <c r="AK1238" s="343"/>
      <c r="AL1238" s="350"/>
      <c r="AM1238" s="350"/>
      <c r="AN1238" s="350"/>
      <c r="AO1238" s="335"/>
      <c r="AP1238" s="335"/>
      <c r="AQ1238" s="335"/>
      <c r="AR1238" s="335"/>
      <c r="AS1238" s="335"/>
      <c r="AT1238" s="335"/>
      <c r="AU1238" s="333" t="s">
        <v>2822</v>
      </c>
      <c r="AV1238" s="334">
        <v>1</v>
      </c>
      <c r="AW1238" s="333">
        <v>0</v>
      </c>
      <c r="AX1238" s="334"/>
      <c r="AY1238" s="334"/>
      <c r="AZ1238" s="335"/>
      <c r="BA1238" s="335"/>
      <c r="BB1238" s="196">
        <v>94</v>
      </c>
      <c r="BC1238" s="195">
        <v>65409940</v>
      </c>
      <c r="BD1238" s="196">
        <v>7</v>
      </c>
      <c r="BE1238" s="196">
        <v>97</v>
      </c>
      <c r="BF1238" s="196"/>
      <c r="BG1238" s="351">
        <v>2202</v>
      </c>
      <c r="BH1238" s="352"/>
      <c r="BI1238" s="352"/>
      <c r="BJ1238" s="353"/>
      <c r="BK1238" s="354"/>
      <c r="BL1238" s="388">
        <v>42345</v>
      </c>
      <c r="BM1238" s="388">
        <v>54788</v>
      </c>
      <c r="BN1238" s="335">
        <v>2</v>
      </c>
      <c r="BO1238" s="336" t="s">
        <v>985</v>
      </c>
      <c r="BP1238" s="336" t="s">
        <v>985</v>
      </c>
      <c r="BQ1238" s="336"/>
      <c r="BR1238" s="336"/>
      <c r="BS1238" s="336" t="s">
        <v>118</v>
      </c>
      <c r="BT1238" s="335"/>
      <c r="BU1238" s="335"/>
      <c r="BV1238" s="336" t="s">
        <v>90</v>
      </c>
      <c r="BW1238" s="347"/>
      <c r="BX1238" s="336" t="s">
        <v>986</v>
      </c>
      <c r="BY1238" s="336" t="s">
        <v>986</v>
      </c>
      <c r="BZ1238" s="335" t="s">
        <v>985</v>
      </c>
      <c r="CA1238" s="335" t="s">
        <v>985</v>
      </c>
      <c r="CB1238" s="347"/>
      <c r="CC1238" s="347"/>
      <c r="CD1238" s="352"/>
      <c r="CE1238" s="335"/>
      <c r="CF1238" s="335"/>
      <c r="CG1238" s="330">
        <v>1</v>
      </c>
      <c r="CH1238" s="330">
        <v>1</v>
      </c>
      <c r="CI1238" s="330">
        <v>1</v>
      </c>
      <c r="CJ1238" s="350">
        <v>1</v>
      </c>
      <c r="CK1238" s="335" t="s">
        <v>986</v>
      </c>
      <c r="CL1238" s="335" t="s">
        <v>986</v>
      </c>
      <c r="CM1238" s="335" t="s">
        <v>986</v>
      </c>
      <c r="CN1238" s="335" t="s">
        <v>986</v>
      </c>
      <c r="CO1238" s="335" t="s">
        <v>986</v>
      </c>
      <c r="CP1238" s="335" t="s">
        <v>480</v>
      </c>
      <c r="CQ1238" s="335" t="s">
        <v>986</v>
      </c>
      <c r="CR1238" s="335" t="s">
        <v>985</v>
      </c>
      <c r="CS1238" s="335" t="s">
        <v>985</v>
      </c>
      <c r="CT1238" s="335" t="s">
        <v>985</v>
      </c>
      <c r="CU1238" s="335">
        <v>6</v>
      </c>
      <c r="CV1238" s="335"/>
      <c r="CW1238" s="335"/>
      <c r="CX1238" s="335">
        <v>2</v>
      </c>
      <c r="CY1238" s="335">
        <v>4</v>
      </c>
      <c r="CZ1238" s="335">
        <v>2</v>
      </c>
      <c r="DA1238" s="335">
        <v>4</v>
      </c>
      <c r="DB1238" s="335"/>
      <c r="DC1238" s="335">
        <v>94</v>
      </c>
      <c r="DD1238" s="335" t="s">
        <v>987</v>
      </c>
      <c r="DE1238" s="335" t="s">
        <v>985</v>
      </c>
      <c r="DF1238" s="336">
        <v>0</v>
      </c>
      <c r="DG1238" s="336"/>
      <c r="DH1238" s="338" t="s">
        <v>985</v>
      </c>
      <c r="DI1238" s="339"/>
      <c r="DJ1238" s="335"/>
      <c r="DK1238" s="335"/>
      <c r="DL1238" s="335"/>
      <c r="DM1238" s="335"/>
    </row>
    <row r="1239" spans="1:117">
      <c r="A1239" s="62" t="s">
        <v>3183</v>
      </c>
      <c r="B1239" s="342">
        <v>6</v>
      </c>
      <c r="C1239" s="344" t="s">
        <v>3183</v>
      </c>
      <c r="D1239" s="344" t="s">
        <v>3134</v>
      </c>
      <c r="E1239" s="344" t="s">
        <v>3134</v>
      </c>
      <c r="F1239" s="330">
        <v>1080</v>
      </c>
      <c r="G1239" s="330">
        <v>1080</v>
      </c>
      <c r="H1239" s="342" t="s">
        <v>480</v>
      </c>
      <c r="I1239" s="342" t="s">
        <v>480</v>
      </c>
      <c r="J1239" s="336" t="s">
        <v>480</v>
      </c>
      <c r="K1239" s="346">
        <v>1</v>
      </c>
      <c r="L1239" s="347"/>
      <c r="M1239" s="347"/>
      <c r="N1239" s="348" t="s">
        <v>3135</v>
      </c>
      <c r="O1239" s="348" t="s">
        <v>3135</v>
      </c>
      <c r="P1239" s="348" t="s">
        <v>3136</v>
      </c>
      <c r="Q1239" s="348" t="s">
        <v>3136</v>
      </c>
      <c r="R1239" s="335">
        <v>317490</v>
      </c>
      <c r="S1239" s="347"/>
      <c r="T1239" s="347"/>
      <c r="U1239" s="335"/>
      <c r="V1239" s="341"/>
      <c r="W1239" s="342">
        <v>1</v>
      </c>
      <c r="X1239" s="330">
        <v>1</v>
      </c>
      <c r="Y1239" s="330">
        <v>1</v>
      </c>
      <c r="Z1239" s="330">
        <v>1</v>
      </c>
      <c r="AA1239" s="350">
        <v>1</v>
      </c>
      <c r="AB1239" s="335"/>
      <c r="AC1239" s="341"/>
      <c r="AD1239" s="342">
        <v>1</v>
      </c>
      <c r="AE1239" s="330">
        <v>1</v>
      </c>
      <c r="AF1239" s="330">
        <v>1</v>
      </c>
      <c r="AG1239" s="330">
        <v>1</v>
      </c>
      <c r="AH1239" s="350">
        <v>1</v>
      </c>
      <c r="AI1239" s="335"/>
      <c r="AJ1239" s="343"/>
      <c r="AK1239" s="343"/>
      <c r="AL1239" s="350"/>
      <c r="AM1239" s="350"/>
      <c r="AN1239" s="350"/>
      <c r="AO1239" s="335"/>
      <c r="AP1239" s="335"/>
      <c r="AQ1239" s="335"/>
      <c r="AR1239" s="335"/>
      <c r="AS1239" s="335"/>
      <c r="AT1239" s="335"/>
      <c r="AU1239" s="333" t="s">
        <v>2822</v>
      </c>
      <c r="AV1239" s="334">
        <v>1</v>
      </c>
      <c r="AW1239" s="333">
        <v>0</v>
      </c>
      <c r="AX1239" s="334"/>
      <c r="AY1239" s="334"/>
      <c r="AZ1239" s="335"/>
      <c r="BA1239" s="335"/>
      <c r="BB1239" s="196">
        <v>94</v>
      </c>
      <c r="BC1239" s="195">
        <v>65409940</v>
      </c>
      <c r="BD1239" s="196">
        <v>7</v>
      </c>
      <c r="BE1239" s="196">
        <v>97</v>
      </c>
      <c r="BF1239" s="196"/>
      <c r="BG1239" s="351">
        <v>2202</v>
      </c>
      <c r="BH1239" s="352"/>
      <c r="BI1239" s="352"/>
      <c r="BJ1239" s="353"/>
      <c r="BK1239" s="354"/>
      <c r="BL1239" s="388">
        <v>42345</v>
      </c>
      <c r="BM1239" s="388">
        <v>54788</v>
      </c>
      <c r="BN1239" s="335">
        <v>2</v>
      </c>
      <c r="BO1239" s="336" t="s">
        <v>985</v>
      </c>
      <c r="BP1239" s="336" t="s">
        <v>985</v>
      </c>
      <c r="BQ1239" s="336"/>
      <c r="BR1239" s="336"/>
      <c r="BS1239" s="336" t="s">
        <v>439</v>
      </c>
      <c r="BT1239" s="335"/>
      <c r="BU1239" s="335"/>
      <c r="BV1239" s="336" t="s">
        <v>90</v>
      </c>
      <c r="BW1239" s="347"/>
      <c r="BX1239" s="336" t="s">
        <v>986</v>
      </c>
      <c r="BY1239" s="336" t="s">
        <v>986</v>
      </c>
      <c r="BZ1239" s="335" t="s">
        <v>985</v>
      </c>
      <c r="CA1239" s="335" t="s">
        <v>985</v>
      </c>
      <c r="CB1239" s="347"/>
      <c r="CC1239" s="347"/>
      <c r="CD1239" s="352"/>
      <c r="CE1239" s="335"/>
      <c r="CF1239" s="335"/>
      <c r="CG1239" s="330">
        <v>1</v>
      </c>
      <c r="CH1239" s="330">
        <v>1</v>
      </c>
      <c r="CI1239" s="330">
        <v>1</v>
      </c>
      <c r="CJ1239" s="350">
        <v>1</v>
      </c>
      <c r="CK1239" s="335" t="s">
        <v>986</v>
      </c>
      <c r="CL1239" s="335" t="s">
        <v>986</v>
      </c>
      <c r="CM1239" s="335" t="s">
        <v>986</v>
      </c>
      <c r="CN1239" s="335" t="s">
        <v>986</v>
      </c>
      <c r="CO1239" s="335" t="s">
        <v>986</v>
      </c>
      <c r="CP1239" s="335" t="s">
        <v>480</v>
      </c>
      <c r="CQ1239" s="335" t="s">
        <v>986</v>
      </c>
      <c r="CR1239" s="335" t="s">
        <v>985</v>
      </c>
      <c r="CS1239" s="335" t="s">
        <v>985</v>
      </c>
      <c r="CT1239" s="335" t="s">
        <v>985</v>
      </c>
      <c r="CU1239" s="335">
        <v>6</v>
      </c>
      <c r="CV1239" s="335"/>
      <c r="CW1239" s="335"/>
      <c r="CX1239" s="335">
        <v>2</v>
      </c>
      <c r="CY1239" s="335">
        <v>4</v>
      </c>
      <c r="CZ1239" s="335">
        <v>2</v>
      </c>
      <c r="DA1239" s="335">
        <v>4</v>
      </c>
      <c r="DB1239" s="335"/>
      <c r="DC1239" s="335">
        <v>94</v>
      </c>
      <c r="DD1239" s="335" t="s">
        <v>987</v>
      </c>
      <c r="DE1239" s="335" t="s">
        <v>985</v>
      </c>
      <c r="DF1239" s="336">
        <v>0</v>
      </c>
      <c r="DG1239" s="336"/>
      <c r="DH1239" s="338" t="s">
        <v>985</v>
      </c>
      <c r="DI1239" s="339"/>
      <c r="DJ1239" s="335"/>
      <c r="DK1239" s="335"/>
      <c r="DL1239" s="335"/>
      <c r="DM1239" s="335"/>
    </row>
    <row r="1240" spans="1:117">
      <c r="A1240" s="62" t="s">
        <v>4227</v>
      </c>
      <c r="B1240" s="342">
        <v>0</v>
      </c>
      <c r="C1240" s="344" t="s">
        <v>4227</v>
      </c>
      <c r="D1240" s="344" t="s">
        <v>4206</v>
      </c>
      <c r="E1240" s="344" t="s">
        <v>4206</v>
      </c>
      <c r="F1240" s="330">
        <v>1080</v>
      </c>
      <c r="G1240" s="330">
        <v>1080</v>
      </c>
      <c r="H1240" s="342" t="s">
        <v>480</v>
      </c>
      <c r="I1240" s="342" t="s">
        <v>480</v>
      </c>
      <c r="J1240" s="336" t="s">
        <v>480</v>
      </c>
      <c r="K1240" s="346">
        <v>1</v>
      </c>
      <c r="L1240" s="347"/>
      <c r="M1240" s="347"/>
      <c r="N1240" s="348" t="s">
        <v>4207</v>
      </c>
      <c r="O1240" s="348" t="s">
        <v>4207</v>
      </c>
      <c r="P1240" s="348" t="s">
        <v>4208</v>
      </c>
      <c r="Q1240" s="348" t="s">
        <v>4208</v>
      </c>
      <c r="R1240" s="335">
        <v>317490</v>
      </c>
      <c r="S1240" s="347"/>
      <c r="T1240" s="347"/>
      <c r="U1240" s="335"/>
      <c r="V1240" s="341"/>
      <c r="W1240" s="342">
        <v>1</v>
      </c>
      <c r="X1240" s="330">
        <v>1</v>
      </c>
      <c r="Y1240" s="330">
        <v>1</v>
      </c>
      <c r="Z1240" s="330">
        <v>1</v>
      </c>
      <c r="AA1240" s="350">
        <v>1</v>
      </c>
      <c r="AB1240" s="335"/>
      <c r="AC1240" s="341"/>
      <c r="AD1240" s="342">
        <v>1</v>
      </c>
      <c r="AE1240" s="330">
        <v>1</v>
      </c>
      <c r="AF1240" s="330">
        <v>1</v>
      </c>
      <c r="AG1240" s="330">
        <v>1</v>
      </c>
      <c r="AH1240" s="350">
        <v>1</v>
      </c>
      <c r="AI1240" s="335"/>
      <c r="AJ1240" s="343"/>
      <c r="AK1240" s="343"/>
      <c r="AL1240" s="350"/>
      <c r="AM1240" s="350"/>
      <c r="AN1240" s="350"/>
      <c r="AO1240" s="335"/>
      <c r="AP1240" s="335"/>
      <c r="AQ1240" s="335"/>
      <c r="AR1240" s="335"/>
      <c r="AS1240" s="335"/>
      <c r="AT1240" s="335"/>
      <c r="AU1240" s="333" t="s">
        <v>2822</v>
      </c>
      <c r="AV1240" s="334">
        <v>1</v>
      </c>
      <c r="AW1240" s="333">
        <v>0</v>
      </c>
      <c r="AX1240" s="334"/>
      <c r="AY1240" s="334"/>
      <c r="AZ1240" s="335"/>
      <c r="BA1240" s="335"/>
      <c r="BB1240" s="196">
        <v>94</v>
      </c>
      <c r="BC1240" s="195">
        <v>65409940</v>
      </c>
      <c r="BD1240" s="196">
        <v>7</v>
      </c>
      <c r="BE1240" s="196">
        <v>97</v>
      </c>
      <c r="BF1240" s="196"/>
      <c r="BG1240" s="351">
        <v>2205</v>
      </c>
      <c r="BH1240" s="352"/>
      <c r="BI1240" s="352"/>
      <c r="BJ1240" s="353"/>
      <c r="BK1240" s="354"/>
      <c r="BL1240" s="388">
        <v>42345</v>
      </c>
      <c r="BM1240" s="388">
        <v>54788</v>
      </c>
      <c r="BN1240" s="335">
        <v>2</v>
      </c>
      <c r="BO1240" s="336" t="s">
        <v>985</v>
      </c>
      <c r="BP1240" s="336" t="s">
        <v>985</v>
      </c>
      <c r="BQ1240" s="336"/>
      <c r="BR1240" s="336"/>
      <c r="BS1240" s="336" t="s">
        <v>439</v>
      </c>
      <c r="BT1240" s="335"/>
      <c r="BU1240" s="335"/>
      <c r="BV1240" s="336" t="s">
        <v>90</v>
      </c>
      <c r="BW1240" s="347"/>
      <c r="BX1240" s="336" t="s">
        <v>986</v>
      </c>
      <c r="BY1240" s="336" t="s">
        <v>986</v>
      </c>
      <c r="BZ1240" s="335" t="s">
        <v>985</v>
      </c>
      <c r="CA1240" s="335" t="s">
        <v>985</v>
      </c>
      <c r="CB1240" s="347"/>
      <c r="CC1240" s="347"/>
      <c r="CD1240" s="352"/>
      <c r="CE1240" s="335"/>
      <c r="CF1240" s="335"/>
      <c r="CG1240" s="330">
        <v>1</v>
      </c>
      <c r="CH1240" s="330">
        <v>1</v>
      </c>
      <c r="CI1240" s="330">
        <v>1</v>
      </c>
      <c r="CJ1240" s="350">
        <v>1</v>
      </c>
      <c r="CK1240" s="335" t="s">
        <v>986</v>
      </c>
      <c r="CL1240" s="335" t="s">
        <v>986</v>
      </c>
      <c r="CM1240" s="335" t="s">
        <v>986</v>
      </c>
      <c r="CN1240" s="335" t="s">
        <v>986</v>
      </c>
      <c r="CO1240" s="335" t="s">
        <v>986</v>
      </c>
      <c r="CP1240" s="335" t="s">
        <v>480</v>
      </c>
      <c r="CQ1240" s="335" t="s">
        <v>986</v>
      </c>
      <c r="CR1240" s="335" t="s">
        <v>985</v>
      </c>
      <c r="CS1240" s="335" t="s">
        <v>985</v>
      </c>
      <c r="CT1240" s="335" t="s">
        <v>985</v>
      </c>
      <c r="CU1240" s="335">
        <v>6</v>
      </c>
      <c r="CV1240" s="335"/>
      <c r="CW1240" s="335"/>
      <c r="CX1240" s="335">
        <v>2</v>
      </c>
      <c r="CY1240" s="335">
        <v>4</v>
      </c>
      <c r="CZ1240" s="335">
        <v>2</v>
      </c>
      <c r="DA1240" s="335">
        <v>4</v>
      </c>
      <c r="DB1240" s="335"/>
      <c r="DC1240" s="335">
        <v>94</v>
      </c>
      <c r="DD1240" s="335" t="s">
        <v>987</v>
      </c>
      <c r="DE1240" s="335" t="s">
        <v>985</v>
      </c>
      <c r="DF1240" s="336">
        <v>0</v>
      </c>
      <c r="DG1240" s="336"/>
      <c r="DH1240" s="338" t="s">
        <v>985</v>
      </c>
      <c r="DI1240" s="339"/>
      <c r="DJ1240" s="335"/>
      <c r="DK1240" s="335"/>
      <c r="DL1240" s="335"/>
      <c r="DM1240" s="335"/>
    </row>
    <row r="1241" spans="1:117">
      <c r="A1241" s="62" t="s">
        <v>3184</v>
      </c>
      <c r="B1241" s="342">
        <v>3</v>
      </c>
      <c r="C1241" s="344" t="s">
        <v>3184</v>
      </c>
      <c r="D1241" s="344" t="s">
        <v>3141</v>
      </c>
      <c r="E1241" s="344" t="s">
        <v>3141</v>
      </c>
      <c r="F1241" s="330">
        <v>1080</v>
      </c>
      <c r="G1241" s="330">
        <v>1080</v>
      </c>
      <c r="H1241" s="342" t="s">
        <v>480</v>
      </c>
      <c r="I1241" s="342" t="s">
        <v>480</v>
      </c>
      <c r="J1241" s="336" t="s">
        <v>480</v>
      </c>
      <c r="K1241" s="346">
        <v>1</v>
      </c>
      <c r="L1241" s="347"/>
      <c r="M1241" s="347"/>
      <c r="N1241" s="348" t="s">
        <v>3135</v>
      </c>
      <c r="O1241" s="348" t="s">
        <v>3135</v>
      </c>
      <c r="P1241" s="348" t="s">
        <v>3142</v>
      </c>
      <c r="Q1241" s="348" t="s">
        <v>3142</v>
      </c>
      <c r="R1241" s="335">
        <v>317490</v>
      </c>
      <c r="S1241" s="347"/>
      <c r="T1241" s="347"/>
      <c r="U1241" s="335"/>
      <c r="V1241" s="341"/>
      <c r="W1241" s="342">
        <v>1</v>
      </c>
      <c r="X1241" s="330">
        <v>1</v>
      </c>
      <c r="Y1241" s="330">
        <v>1</v>
      </c>
      <c r="Z1241" s="330">
        <v>1</v>
      </c>
      <c r="AA1241" s="350">
        <v>1</v>
      </c>
      <c r="AB1241" s="335"/>
      <c r="AC1241" s="341"/>
      <c r="AD1241" s="342">
        <v>1</v>
      </c>
      <c r="AE1241" s="330">
        <v>1</v>
      </c>
      <c r="AF1241" s="330">
        <v>1</v>
      </c>
      <c r="AG1241" s="330">
        <v>1</v>
      </c>
      <c r="AH1241" s="350">
        <v>1</v>
      </c>
      <c r="AI1241" s="335"/>
      <c r="AJ1241" s="343"/>
      <c r="AK1241" s="343"/>
      <c r="AL1241" s="350"/>
      <c r="AM1241" s="350"/>
      <c r="AN1241" s="350"/>
      <c r="AO1241" s="335"/>
      <c r="AP1241" s="335"/>
      <c r="AQ1241" s="335"/>
      <c r="AR1241" s="335"/>
      <c r="AS1241" s="335"/>
      <c r="AT1241" s="335"/>
      <c r="AU1241" s="333" t="s">
        <v>2822</v>
      </c>
      <c r="AV1241" s="334">
        <v>1</v>
      </c>
      <c r="AW1241" s="333">
        <v>0</v>
      </c>
      <c r="AX1241" s="334"/>
      <c r="AY1241" s="334"/>
      <c r="AZ1241" s="335"/>
      <c r="BA1241" s="335"/>
      <c r="BB1241" s="196">
        <v>94</v>
      </c>
      <c r="BC1241" s="195">
        <v>65409940</v>
      </c>
      <c r="BD1241" s="196">
        <v>7</v>
      </c>
      <c r="BE1241" s="196">
        <v>97</v>
      </c>
      <c r="BF1241" s="196"/>
      <c r="BG1241" s="351">
        <v>2202</v>
      </c>
      <c r="BH1241" s="352"/>
      <c r="BI1241" s="352"/>
      <c r="BJ1241" s="353"/>
      <c r="BK1241" s="354"/>
      <c r="BL1241" s="388">
        <v>42345</v>
      </c>
      <c r="BM1241" s="388">
        <v>54788</v>
      </c>
      <c r="BN1241" s="335">
        <v>2</v>
      </c>
      <c r="BO1241" s="336" t="s">
        <v>985</v>
      </c>
      <c r="BP1241" s="336" t="s">
        <v>985</v>
      </c>
      <c r="BQ1241" s="336"/>
      <c r="BR1241" s="336"/>
      <c r="BS1241" s="336" t="s">
        <v>118</v>
      </c>
      <c r="BT1241" s="335"/>
      <c r="BU1241" s="335"/>
      <c r="BV1241" s="336" t="s">
        <v>90</v>
      </c>
      <c r="BW1241" s="347"/>
      <c r="BX1241" s="336" t="s">
        <v>986</v>
      </c>
      <c r="BY1241" s="336" t="s">
        <v>986</v>
      </c>
      <c r="BZ1241" s="335" t="s">
        <v>985</v>
      </c>
      <c r="CA1241" s="335" t="s">
        <v>985</v>
      </c>
      <c r="CB1241" s="347"/>
      <c r="CC1241" s="347"/>
      <c r="CD1241" s="352"/>
      <c r="CE1241" s="335"/>
      <c r="CF1241" s="335"/>
      <c r="CG1241" s="330">
        <v>1</v>
      </c>
      <c r="CH1241" s="330">
        <v>1</v>
      </c>
      <c r="CI1241" s="330">
        <v>1</v>
      </c>
      <c r="CJ1241" s="350">
        <v>1</v>
      </c>
      <c r="CK1241" s="335" t="s">
        <v>986</v>
      </c>
      <c r="CL1241" s="335" t="s">
        <v>986</v>
      </c>
      <c r="CM1241" s="335" t="s">
        <v>986</v>
      </c>
      <c r="CN1241" s="335" t="s">
        <v>986</v>
      </c>
      <c r="CO1241" s="335" t="s">
        <v>986</v>
      </c>
      <c r="CP1241" s="335" t="s">
        <v>480</v>
      </c>
      <c r="CQ1241" s="335" t="s">
        <v>986</v>
      </c>
      <c r="CR1241" s="335" t="s">
        <v>985</v>
      </c>
      <c r="CS1241" s="335" t="s">
        <v>985</v>
      </c>
      <c r="CT1241" s="335" t="s">
        <v>985</v>
      </c>
      <c r="CU1241" s="335">
        <v>6</v>
      </c>
      <c r="CV1241" s="335"/>
      <c r="CW1241" s="335"/>
      <c r="CX1241" s="335">
        <v>2</v>
      </c>
      <c r="CY1241" s="335">
        <v>4</v>
      </c>
      <c r="CZ1241" s="335">
        <v>2</v>
      </c>
      <c r="DA1241" s="335">
        <v>4</v>
      </c>
      <c r="DB1241" s="335"/>
      <c r="DC1241" s="335">
        <v>94</v>
      </c>
      <c r="DD1241" s="335" t="s">
        <v>987</v>
      </c>
      <c r="DE1241" s="335" t="s">
        <v>985</v>
      </c>
      <c r="DF1241" s="336">
        <v>0</v>
      </c>
      <c r="DG1241" s="336"/>
      <c r="DH1241" s="338" t="s">
        <v>985</v>
      </c>
      <c r="DI1241" s="339"/>
      <c r="DJ1241" s="335"/>
      <c r="DK1241" s="335"/>
      <c r="DL1241" s="335"/>
      <c r="DM1241" s="335"/>
    </row>
    <row r="1242" spans="1:117">
      <c r="A1242" s="62" t="s">
        <v>3185</v>
      </c>
      <c r="B1242" s="342">
        <v>9</v>
      </c>
      <c r="C1242" s="344" t="s">
        <v>3185</v>
      </c>
      <c r="D1242" s="344" t="s">
        <v>3134</v>
      </c>
      <c r="E1242" s="344" t="s">
        <v>3134</v>
      </c>
      <c r="F1242" s="330">
        <v>1080</v>
      </c>
      <c r="G1242" s="330">
        <v>1080</v>
      </c>
      <c r="H1242" s="342" t="s">
        <v>480</v>
      </c>
      <c r="I1242" s="342" t="s">
        <v>480</v>
      </c>
      <c r="J1242" s="336" t="s">
        <v>480</v>
      </c>
      <c r="K1242" s="346">
        <v>1</v>
      </c>
      <c r="L1242" s="347"/>
      <c r="M1242" s="347"/>
      <c r="N1242" s="348" t="s">
        <v>3135</v>
      </c>
      <c r="O1242" s="348" t="s">
        <v>3135</v>
      </c>
      <c r="P1242" s="348" t="s">
        <v>3136</v>
      </c>
      <c r="Q1242" s="348" t="s">
        <v>3136</v>
      </c>
      <c r="R1242" s="335">
        <v>317490</v>
      </c>
      <c r="S1242" s="347"/>
      <c r="T1242" s="347"/>
      <c r="U1242" s="335"/>
      <c r="V1242" s="341"/>
      <c r="W1242" s="342">
        <v>1</v>
      </c>
      <c r="X1242" s="330">
        <v>1</v>
      </c>
      <c r="Y1242" s="330">
        <v>1</v>
      </c>
      <c r="Z1242" s="330">
        <v>1</v>
      </c>
      <c r="AA1242" s="350">
        <v>1</v>
      </c>
      <c r="AB1242" s="335"/>
      <c r="AC1242" s="341"/>
      <c r="AD1242" s="342">
        <v>1</v>
      </c>
      <c r="AE1242" s="330">
        <v>1</v>
      </c>
      <c r="AF1242" s="330">
        <v>1</v>
      </c>
      <c r="AG1242" s="330">
        <v>1</v>
      </c>
      <c r="AH1242" s="350">
        <v>1</v>
      </c>
      <c r="AI1242" s="335"/>
      <c r="AJ1242" s="343"/>
      <c r="AK1242" s="343"/>
      <c r="AL1242" s="350"/>
      <c r="AM1242" s="350"/>
      <c r="AN1242" s="350"/>
      <c r="AO1242" s="335"/>
      <c r="AP1242" s="335"/>
      <c r="AQ1242" s="335"/>
      <c r="AR1242" s="335"/>
      <c r="AS1242" s="335"/>
      <c r="AT1242" s="335"/>
      <c r="AU1242" s="333" t="s">
        <v>2822</v>
      </c>
      <c r="AV1242" s="334">
        <v>1</v>
      </c>
      <c r="AW1242" s="333">
        <v>0</v>
      </c>
      <c r="AX1242" s="334"/>
      <c r="AY1242" s="334"/>
      <c r="AZ1242" s="335"/>
      <c r="BA1242" s="335"/>
      <c r="BB1242" s="196">
        <v>94</v>
      </c>
      <c r="BC1242" s="195">
        <v>65409940</v>
      </c>
      <c r="BD1242" s="196">
        <v>7</v>
      </c>
      <c r="BE1242" s="196">
        <v>97</v>
      </c>
      <c r="BF1242" s="196"/>
      <c r="BG1242" s="351">
        <v>2202</v>
      </c>
      <c r="BH1242" s="352"/>
      <c r="BI1242" s="352"/>
      <c r="BJ1242" s="353"/>
      <c r="BK1242" s="354"/>
      <c r="BL1242" s="388">
        <v>42345</v>
      </c>
      <c r="BM1242" s="388">
        <v>54788</v>
      </c>
      <c r="BN1242" s="335">
        <v>2</v>
      </c>
      <c r="BO1242" s="336" t="s">
        <v>985</v>
      </c>
      <c r="BP1242" s="336" t="s">
        <v>985</v>
      </c>
      <c r="BQ1242" s="336"/>
      <c r="BR1242" s="336"/>
      <c r="BS1242" s="336" t="s">
        <v>439</v>
      </c>
      <c r="BT1242" s="335"/>
      <c r="BU1242" s="335"/>
      <c r="BV1242" s="336" t="s">
        <v>90</v>
      </c>
      <c r="BW1242" s="347"/>
      <c r="BX1242" s="336" t="s">
        <v>986</v>
      </c>
      <c r="BY1242" s="336" t="s">
        <v>986</v>
      </c>
      <c r="BZ1242" s="335" t="s">
        <v>985</v>
      </c>
      <c r="CA1242" s="335" t="s">
        <v>985</v>
      </c>
      <c r="CB1242" s="347"/>
      <c r="CC1242" s="347"/>
      <c r="CD1242" s="352"/>
      <c r="CE1242" s="335"/>
      <c r="CF1242" s="335"/>
      <c r="CG1242" s="330">
        <v>1</v>
      </c>
      <c r="CH1242" s="330">
        <v>1</v>
      </c>
      <c r="CI1242" s="330">
        <v>1</v>
      </c>
      <c r="CJ1242" s="350">
        <v>1</v>
      </c>
      <c r="CK1242" s="335" t="s">
        <v>986</v>
      </c>
      <c r="CL1242" s="335" t="s">
        <v>986</v>
      </c>
      <c r="CM1242" s="335" t="s">
        <v>986</v>
      </c>
      <c r="CN1242" s="335" t="s">
        <v>986</v>
      </c>
      <c r="CO1242" s="335" t="s">
        <v>986</v>
      </c>
      <c r="CP1242" s="335" t="s">
        <v>480</v>
      </c>
      <c r="CQ1242" s="335" t="s">
        <v>986</v>
      </c>
      <c r="CR1242" s="335" t="s">
        <v>985</v>
      </c>
      <c r="CS1242" s="335" t="s">
        <v>985</v>
      </c>
      <c r="CT1242" s="335" t="s">
        <v>985</v>
      </c>
      <c r="CU1242" s="335">
        <v>6</v>
      </c>
      <c r="CV1242" s="335"/>
      <c r="CW1242" s="335"/>
      <c r="CX1242" s="335">
        <v>2</v>
      </c>
      <c r="CY1242" s="335">
        <v>4</v>
      </c>
      <c r="CZ1242" s="335">
        <v>2</v>
      </c>
      <c r="DA1242" s="335">
        <v>4</v>
      </c>
      <c r="DB1242" s="335"/>
      <c r="DC1242" s="335">
        <v>94</v>
      </c>
      <c r="DD1242" s="335" t="s">
        <v>987</v>
      </c>
      <c r="DE1242" s="335" t="s">
        <v>985</v>
      </c>
      <c r="DF1242" s="336">
        <v>0</v>
      </c>
      <c r="DG1242" s="336"/>
      <c r="DH1242" s="338" t="s">
        <v>985</v>
      </c>
      <c r="DI1242" s="339"/>
      <c r="DJ1242" s="335"/>
      <c r="DK1242" s="335"/>
      <c r="DL1242" s="335"/>
      <c r="DM1242" s="335"/>
    </row>
    <row r="1243" spans="1:117">
      <c r="A1243" s="62" t="s">
        <v>3186</v>
      </c>
      <c r="B1243" s="342">
        <v>6</v>
      </c>
      <c r="C1243" s="344" t="s">
        <v>3186</v>
      </c>
      <c r="D1243" s="344" t="s">
        <v>3134</v>
      </c>
      <c r="E1243" s="344" t="s">
        <v>3134</v>
      </c>
      <c r="F1243" s="330">
        <v>1080</v>
      </c>
      <c r="G1243" s="330">
        <v>1080</v>
      </c>
      <c r="H1243" s="342" t="s">
        <v>480</v>
      </c>
      <c r="I1243" s="342" t="s">
        <v>480</v>
      </c>
      <c r="J1243" s="336" t="s">
        <v>480</v>
      </c>
      <c r="K1243" s="346">
        <v>1</v>
      </c>
      <c r="L1243" s="347"/>
      <c r="M1243" s="347"/>
      <c r="N1243" s="348" t="s">
        <v>3135</v>
      </c>
      <c r="O1243" s="348" t="s">
        <v>3135</v>
      </c>
      <c r="P1243" s="348" t="s">
        <v>3136</v>
      </c>
      <c r="Q1243" s="348" t="s">
        <v>3136</v>
      </c>
      <c r="R1243" s="335">
        <v>317490</v>
      </c>
      <c r="S1243" s="347"/>
      <c r="T1243" s="347"/>
      <c r="U1243" s="335"/>
      <c r="V1243" s="341"/>
      <c r="W1243" s="342">
        <v>1</v>
      </c>
      <c r="X1243" s="330">
        <v>1</v>
      </c>
      <c r="Y1243" s="330">
        <v>1</v>
      </c>
      <c r="Z1243" s="330">
        <v>1</v>
      </c>
      <c r="AA1243" s="350">
        <v>1</v>
      </c>
      <c r="AB1243" s="335"/>
      <c r="AC1243" s="341"/>
      <c r="AD1243" s="342">
        <v>1</v>
      </c>
      <c r="AE1243" s="330">
        <v>1</v>
      </c>
      <c r="AF1243" s="330">
        <v>1</v>
      </c>
      <c r="AG1243" s="330">
        <v>1</v>
      </c>
      <c r="AH1243" s="350">
        <v>1</v>
      </c>
      <c r="AI1243" s="335"/>
      <c r="AJ1243" s="343"/>
      <c r="AK1243" s="343"/>
      <c r="AL1243" s="350"/>
      <c r="AM1243" s="350"/>
      <c r="AN1243" s="350"/>
      <c r="AO1243" s="335"/>
      <c r="AP1243" s="335"/>
      <c r="AQ1243" s="335"/>
      <c r="AR1243" s="335"/>
      <c r="AS1243" s="335"/>
      <c r="AT1243" s="335"/>
      <c r="AU1243" s="333" t="s">
        <v>2822</v>
      </c>
      <c r="AV1243" s="334">
        <v>1</v>
      </c>
      <c r="AW1243" s="333">
        <v>0</v>
      </c>
      <c r="AX1243" s="334"/>
      <c r="AY1243" s="334"/>
      <c r="AZ1243" s="335"/>
      <c r="BA1243" s="335"/>
      <c r="BB1243" s="196">
        <v>94</v>
      </c>
      <c r="BC1243" s="195">
        <v>65409940</v>
      </c>
      <c r="BD1243" s="196">
        <v>7</v>
      </c>
      <c r="BE1243" s="196">
        <v>97</v>
      </c>
      <c r="BF1243" s="196"/>
      <c r="BG1243" s="351">
        <v>2202</v>
      </c>
      <c r="BH1243" s="352"/>
      <c r="BI1243" s="352"/>
      <c r="BJ1243" s="353"/>
      <c r="BK1243" s="354"/>
      <c r="BL1243" s="388">
        <v>42345</v>
      </c>
      <c r="BM1243" s="388">
        <v>54788</v>
      </c>
      <c r="BN1243" s="335">
        <v>2</v>
      </c>
      <c r="BO1243" s="336" t="s">
        <v>985</v>
      </c>
      <c r="BP1243" s="336" t="s">
        <v>985</v>
      </c>
      <c r="BQ1243" s="336"/>
      <c r="BR1243" s="336"/>
      <c r="BS1243" s="336" t="s">
        <v>118</v>
      </c>
      <c r="BT1243" s="335"/>
      <c r="BU1243" s="335"/>
      <c r="BV1243" s="336" t="s">
        <v>90</v>
      </c>
      <c r="BW1243" s="347"/>
      <c r="BX1243" s="336" t="s">
        <v>986</v>
      </c>
      <c r="BY1243" s="336" t="s">
        <v>986</v>
      </c>
      <c r="BZ1243" s="335" t="s">
        <v>985</v>
      </c>
      <c r="CA1243" s="335" t="s">
        <v>985</v>
      </c>
      <c r="CB1243" s="347"/>
      <c r="CC1243" s="347"/>
      <c r="CD1243" s="352"/>
      <c r="CE1243" s="335"/>
      <c r="CF1243" s="335"/>
      <c r="CG1243" s="330">
        <v>1</v>
      </c>
      <c r="CH1243" s="330">
        <v>1</v>
      </c>
      <c r="CI1243" s="330">
        <v>1</v>
      </c>
      <c r="CJ1243" s="350">
        <v>1</v>
      </c>
      <c r="CK1243" s="335" t="s">
        <v>986</v>
      </c>
      <c r="CL1243" s="335" t="s">
        <v>986</v>
      </c>
      <c r="CM1243" s="335" t="s">
        <v>986</v>
      </c>
      <c r="CN1243" s="335" t="s">
        <v>986</v>
      </c>
      <c r="CO1243" s="335" t="s">
        <v>986</v>
      </c>
      <c r="CP1243" s="335" t="s">
        <v>480</v>
      </c>
      <c r="CQ1243" s="335" t="s">
        <v>986</v>
      </c>
      <c r="CR1243" s="335" t="s">
        <v>985</v>
      </c>
      <c r="CS1243" s="335" t="s">
        <v>985</v>
      </c>
      <c r="CT1243" s="335" t="s">
        <v>985</v>
      </c>
      <c r="CU1243" s="335">
        <v>6</v>
      </c>
      <c r="CV1243" s="335"/>
      <c r="CW1243" s="335"/>
      <c r="CX1243" s="335">
        <v>2</v>
      </c>
      <c r="CY1243" s="335">
        <v>4</v>
      </c>
      <c r="CZ1243" s="335">
        <v>2</v>
      </c>
      <c r="DA1243" s="335">
        <v>4</v>
      </c>
      <c r="DB1243" s="335"/>
      <c r="DC1243" s="335">
        <v>94</v>
      </c>
      <c r="DD1243" s="335" t="s">
        <v>987</v>
      </c>
      <c r="DE1243" s="335" t="s">
        <v>985</v>
      </c>
      <c r="DF1243" s="336">
        <v>0</v>
      </c>
      <c r="DG1243" s="336"/>
      <c r="DH1243" s="338" t="s">
        <v>985</v>
      </c>
      <c r="DI1243" s="339"/>
      <c r="DJ1243" s="335"/>
      <c r="DK1243" s="335"/>
      <c r="DL1243" s="335"/>
      <c r="DM1243" s="335"/>
    </row>
    <row r="1244" spans="1:117">
      <c r="A1244" s="62" t="s">
        <v>1855</v>
      </c>
      <c r="B1244">
        <v>4</v>
      </c>
      <c r="C1244" s="90" t="s">
        <v>1855</v>
      </c>
      <c r="D1244" s="217" t="s">
        <v>1980</v>
      </c>
      <c r="E1244" t="s">
        <v>1980</v>
      </c>
      <c r="F1244" s="65">
        <v>1080</v>
      </c>
      <c r="G1244" s="65">
        <v>1080</v>
      </c>
      <c r="H1244" t="s">
        <v>480</v>
      </c>
      <c r="I1244" t="s">
        <v>480</v>
      </c>
      <c r="J1244" t="s">
        <v>480</v>
      </c>
      <c r="K1244" s="98">
        <v>1</v>
      </c>
      <c r="N1244" s="217" t="s">
        <v>1959</v>
      </c>
      <c r="P1244" s="217" t="s">
        <v>1937</v>
      </c>
      <c r="Q1244" s="88" t="s">
        <v>1937</v>
      </c>
      <c r="AU1244" s="67">
        <v>0</v>
      </c>
      <c r="AV1244" s="68">
        <v>8.99</v>
      </c>
      <c r="BB1244" s="196">
        <v>94</v>
      </c>
      <c r="BC1244" s="195">
        <v>65409940</v>
      </c>
      <c r="BD1244" s="196">
        <v>7</v>
      </c>
      <c r="BE1244" s="196">
        <v>97</v>
      </c>
      <c r="BG1244" s="70">
        <v>2937</v>
      </c>
      <c r="BN1244" s="62">
        <v>2</v>
      </c>
      <c r="BO1244" s="91" t="s">
        <v>985</v>
      </c>
      <c r="BP1244" s="91" t="s">
        <v>985</v>
      </c>
      <c r="BS1244" s="215" t="s">
        <v>118</v>
      </c>
      <c r="BV1244" s="194" t="s">
        <v>90</v>
      </c>
      <c r="BX1244" s="91" t="s">
        <v>986</v>
      </c>
      <c r="BY1244" s="91" t="s">
        <v>986</v>
      </c>
      <c r="BZ1244" s="62" t="s">
        <v>985</v>
      </c>
      <c r="CA1244" s="62" t="s">
        <v>985</v>
      </c>
      <c r="CK1244" s="62" t="s">
        <v>986</v>
      </c>
      <c r="CL1244" s="62" t="s">
        <v>986</v>
      </c>
      <c r="CM1244" s="62" t="s">
        <v>986</v>
      </c>
      <c r="CN1244" s="62" t="s">
        <v>986</v>
      </c>
      <c r="CO1244" s="62" t="s">
        <v>986</v>
      </c>
      <c r="CP1244" s="62" t="s">
        <v>480</v>
      </c>
      <c r="CQ1244" s="62" t="s">
        <v>986</v>
      </c>
      <c r="CR1244" s="62" t="s">
        <v>985</v>
      </c>
      <c r="CS1244" s="62" t="s">
        <v>985</v>
      </c>
      <c r="CT1244" s="62" t="s">
        <v>985</v>
      </c>
      <c r="CU1244" s="62">
        <v>6</v>
      </c>
      <c r="CX1244" s="62">
        <v>2</v>
      </c>
      <c r="CY1244" s="62">
        <v>4</v>
      </c>
      <c r="CZ1244" s="62">
        <v>2</v>
      </c>
      <c r="DA1244" s="62">
        <v>4</v>
      </c>
      <c r="DC1244" s="62">
        <v>94</v>
      </c>
      <c r="DD1244" s="62" t="s">
        <v>987</v>
      </c>
      <c r="DE1244" s="62" t="s">
        <v>985</v>
      </c>
      <c r="DF1244" s="91">
        <v>0</v>
      </c>
      <c r="DH1244" s="189" t="s">
        <v>985</v>
      </c>
      <c r="DJ1244" s="335"/>
      <c r="DK1244" s="335"/>
      <c r="DL1244" s="335"/>
      <c r="DM1244" s="335"/>
    </row>
    <row r="1245" spans="1:117">
      <c r="A1245" s="62" t="s">
        <v>1856</v>
      </c>
      <c r="B1245">
        <v>1</v>
      </c>
      <c r="C1245" s="90" t="s">
        <v>1856</v>
      </c>
      <c r="D1245" s="217" t="s">
        <v>1963</v>
      </c>
      <c r="E1245" t="s">
        <v>1963</v>
      </c>
      <c r="F1245" s="65">
        <v>1080</v>
      </c>
      <c r="G1245" s="65">
        <v>1080</v>
      </c>
      <c r="H1245" t="s">
        <v>480</v>
      </c>
      <c r="I1245" t="s">
        <v>480</v>
      </c>
      <c r="J1245" t="s">
        <v>480</v>
      </c>
      <c r="K1245" s="98">
        <v>1</v>
      </c>
      <c r="N1245" s="217" t="s">
        <v>1959</v>
      </c>
      <c r="P1245" s="217" t="s">
        <v>1929</v>
      </c>
      <c r="Q1245" s="88" t="s">
        <v>1929</v>
      </c>
      <c r="AU1245" s="67">
        <v>0</v>
      </c>
      <c r="AV1245" s="68">
        <v>2.59</v>
      </c>
      <c r="BB1245" s="196">
        <v>94</v>
      </c>
      <c r="BC1245" s="195">
        <v>65409940</v>
      </c>
      <c r="BD1245" s="196">
        <v>7</v>
      </c>
      <c r="BE1245" s="196">
        <v>97</v>
      </c>
      <c r="BG1245" s="70">
        <v>4119</v>
      </c>
      <c r="BN1245" s="62">
        <v>2</v>
      </c>
      <c r="BO1245" s="91" t="s">
        <v>985</v>
      </c>
      <c r="BP1245" s="91" t="s">
        <v>985</v>
      </c>
      <c r="BS1245" s="215" t="s">
        <v>118</v>
      </c>
      <c r="BV1245" s="194" t="s">
        <v>90</v>
      </c>
      <c r="BX1245" s="91" t="s">
        <v>986</v>
      </c>
      <c r="BY1245" s="91" t="s">
        <v>986</v>
      </c>
      <c r="BZ1245" s="62" t="s">
        <v>985</v>
      </c>
      <c r="CA1245" s="62" t="s">
        <v>985</v>
      </c>
      <c r="CK1245" s="62" t="s">
        <v>986</v>
      </c>
      <c r="CL1245" s="62" t="s">
        <v>986</v>
      </c>
      <c r="CM1245" s="62" t="s">
        <v>986</v>
      </c>
      <c r="CN1245" s="62" t="s">
        <v>986</v>
      </c>
      <c r="CO1245" s="62" t="s">
        <v>986</v>
      </c>
      <c r="CP1245" s="62" t="s">
        <v>480</v>
      </c>
      <c r="CQ1245" s="62" t="s">
        <v>986</v>
      </c>
      <c r="CR1245" s="62" t="s">
        <v>985</v>
      </c>
      <c r="CS1245" s="62" t="s">
        <v>985</v>
      </c>
      <c r="CT1245" s="62" t="s">
        <v>985</v>
      </c>
      <c r="CU1245" s="62">
        <v>6</v>
      </c>
      <c r="CX1245" s="62">
        <v>2</v>
      </c>
      <c r="CY1245" s="62">
        <v>4</v>
      </c>
      <c r="CZ1245" s="62">
        <v>2</v>
      </c>
      <c r="DA1245" s="62">
        <v>4</v>
      </c>
      <c r="DC1245" s="62">
        <v>94</v>
      </c>
      <c r="DD1245" s="62" t="s">
        <v>987</v>
      </c>
      <c r="DE1245" s="62" t="s">
        <v>985</v>
      </c>
      <c r="DF1245" s="91">
        <v>0</v>
      </c>
      <c r="DH1245" s="189" t="s">
        <v>985</v>
      </c>
      <c r="DJ1245" s="335"/>
      <c r="DK1245" s="335"/>
      <c r="DL1245" s="335"/>
      <c r="DM1245" s="335"/>
    </row>
    <row r="1246" spans="1:117">
      <c r="A1246" s="62" t="s">
        <v>1859</v>
      </c>
      <c r="B1246">
        <v>1</v>
      </c>
      <c r="C1246" s="90" t="s">
        <v>1859</v>
      </c>
      <c r="D1246" s="217" t="s">
        <v>1963</v>
      </c>
      <c r="E1246" t="s">
        <v>1963</v>
      </c>
      <c r="F1246" s="65">
        <v>1080</v>
      </c>
      <c r="G1246" s="65">
        <v>1080</v>
      </c>
      <c r="H1246" t="s">
        <v>480</v>
      </c>
      <c r="I1246" t="s">
        <v>480</v>
      </c>
      <c r="J1246" t="s">
        <v>480</v>
      </c>
      <c r="K1246" s="98">
        <v>1</v>
      </c>
      <c r="N1246" s="217" t="s">
        <v>1959</v>
      </c>
      <c r="P1246" s="217" t="s">
        <v>1930</v>
      </c>
      <c r="Q1246" s="88" t="s">
        <v>1930</v>
      </c>
      <c r="AU1246" s="67">
        <v>0</v>
      </c>
      <c r="AV1246" s="68">
        <v>5.99</v>
      </c>
      <c r="BB1246" s="196">
        <v>94</v>
      </c>
      <c r="BC1246" s="195">
        <v>65409940</v>
      </c>
      <c r="BD1246" s="196">
        <v>7</v>
      </c>
      <c r="BE1246" s="196">
        <v>97</v>
      </c>
      <c r="BG1246" s="70">
        <v>4119</v>
      </c>
      <c r="BN1246" s="62">
        <v>2</v>
      </c>
      <c r="BO1246" s="91" t="s">
        <v>985</v>
      </c>
      <c r="BP1246" s="91" t="s">
        <v>985</v>
      </c>
      <c r="BS1246" s="215" t="s">
        <v>118</v>
      </c>
      <c r="BV1246" s="194" t="s">
        <v>90</v>
      </c>
      <c r="BX1246" s="91" t="s">
        <v>986</v>
      </c>
      <c r="BY1246" s="91" t="s">
        <v>986</v>
      </c>
      <c r="BZ1246" s="62" t="s">
        <v>985</v>
      </c>
      <c r="CA1246" s="62" t="s">
        <v>985</v>
      </c>
      <c r="CK1246" s="62" t="s">
        <v>986</v>
      </c>
      <c r="CL1246" s="62" t="s">
        <v>986</v>
      </c>
      <c r="CM1246" s="62" t="s">
        <v>986</v>
      </c>
      <c r="CN1246" s="62" t="s">
        <v>986</v>
      </c>
      <c r="CO1246" s="62" t="s">
        <v>986</v>
      </c>
      <c r="CP1246" s="62" t="s">
        <v>480</v>
      </c>
      <c r="CQ1246" s="62" t="s">
        <v>986</v>
      </c>
      <c r="CR1246" s="62" t="s">
        <v>985</v>
      </c>
      <c r="CS1246" s="62" t="s">
        <v>985</v>
      </c>
      <c r="CT1246" s="62" t="s">
        <v>985</v>
      </c>
      <c r="CU1246" s="62">
        <v>6</v>
      </c>
      <c r="CX1246" s="62">
        <v>2</v>
      </c>
      <c r="CY1246" s="62">
        <v>4</v>
      </c>
      <c r="CZ1246" s="62">
        <v>2</v>
      </c>
      <c r="DA1246" s="62">
        <v>4</v>
      </c>
      <c r="DC1246" s="62">
        <v>94</v>
      </c>
      <c r="DD1246" s="62" t="s">
        <v>987</v>
      </c>
      <c r="DE1246" s="62" t="s">
        <v>985</v>
      </c>
      <c r="DF1246" s="91">
        <v>0</v>
      </c>
      <c r="DH1246" s="189" t="s">
        <v>985</v>
      </c>
      <c r="DJ1246" s="335"/>
      <c r="DK1246" s="335"/>
      <c r="DL1246" s="335"/>
      <c r="DM1246" s="335"/>
    </row>
    <row r="1247" spans="1:117">
      <c r="A1247" s="62" t="s">
        <v>1860</v>
      </c>
      <c r="B1247">
        <v>5</v>
      </c>
      <c r="C1247" s="90" t="s">
        <v>1860</v>
      </c>
      <c r="D1247" s="217" t="s">
        <v>1963</v>
      </c>
      <c r="E1247" t="s">
        <v>1963</v>
      </c>
      <c r="F1247" s="65">
        <v>1080</v>
      </c>
      <c r="G1247" s="65">
        <v>1080</v>
      </c>
      <c r="H1247" t="s">
        <v>480</v>
      </c>
      <c r="I1247" t="s">
        <v>480</v>
      </c>
      <c r="J1247" t="s">
        <v>480</v>
      </c>
      <c r="K1247" s="98">
        <v>1</v>
      </c>
      <c r="N1247" s="217" t="s">
        <v>1959</v>
      </c>
      <c r="P1247" s="217" t="s">
        <v>1930</v>
      </c>
      <c r="Q1247" s="88" t="s">
        <v>1930</v>
      </c>
      <c r="AU1247" s="67">
        <v>0</v>
      </c>
      <c r="AV1247" s="68">
        <v>5.99</v>
      </c>
      <c r="BB1247" s="196">
        <v>94</v>
      </c>
      <c r="BC1247" s="195">
        <v>65409940</v>
      </c>
      <c r="BD1247" s="196">
        <v>7</v>
      </c>
      <c r="BE1247" s="196">
        <v>97</v>
      </c>
      <c r="BG1247" s="70">
        <v>4119</v>
      </c>
      <c r="BN1247" s="62">
        <v>2</v>
      </c>
      <c r="BO1247" s="91" t="s">
        <v>985</v>
      </c>
      <c r="BP1247" s="91" t="s">
        <v>985</v>
      </c>
      <c r="BS1247" s="215" t="s">
        <v>118</v>
      </c>
      <c r="BV1247" s="194" t="s">
        <v>90</v>
      </c>
      <c r="BX1247" s="91" t="s">
        <v>986</v>
      </c>
      <c r="BY1247" s="91" t="s">
        <v>986</v>
      </c>
      <c r="BZ1247" s="62" t="s">
        <v>985</v>
      </c>
      <c r="CA1247" s="62" t="s">
        <v>985</v>
      </c>
      <c r="CK1247" s="62" t="s">
        <v>986</v>
      </c>
      <c r="CL1247" s="62" t="s">
        <v>986</v>
      </c>
      <c r="CM1247" s="62" t="s">
        <v>986</v>
      </c>
      <c r="CN1247" s="62" t="s">
        <v>986</v>
      </c>
      <c r="CO1247" s="62" t="s">
        <v>986</v>
      </c>
      <c r="CP1247" s="62" t="s">
        <v>480</v>
      </c>
      <c r="CQ1247" s="62" t="s">
        <v>986</v>
      </c>
      <c r="CR1247" s="62" t="s">
        <v>985</v>
      </c>
      <c r="CS1247" s="62" t="s">
        <v>985</v>
      </c>
      <c r="CT1247" s="62" t="s">
        <v>985</v>
      </c>
      <c r="CU1247" s="62">
        <v>6</v>
      </c>
      <c r="CX1247" s="62">
        <v>2</v>
      </c>
      <c r="CY1247" s="62">
        <v>4</v>
      </c>
      <c r="CZ1247" s="62">
        <v>2</v>
      </c>
      <c r="DA1247" s="62">
        <v>4</v>
      </c>
      <c r="DC1247" s="62">
        <v>94</v>
      </c>
      <c r="DD1247" s="62" t="s">
        <v>987</v>
      </c>
      <c r="DE1247" s="62" t="s">
        <v>985</v>
      </c>
      <c r="DF1247" s="91">
        <v>0</v>
      </c>
      <c r="DH1247" s="189" t="s">
        <v>985</v>
      </c>
      <c r="DJ1247" s="335"/>
      <c r="DK1247" s="335"/>
      <c r="DL1247" s="335"/>
      <c r="DM1247" s="335"/>
    </row>
    <row r="1248" spans="1:117">
      <c r="A1248" s="62" t="s">
        <v>1861</v>
      </c>
      <c r="B1248">
        <v>9</v>
      </c>
      <c r="C1248" s="90" t="s">
        <v>1861</v>
      </c>
      <c r="D1248" s="217" t="s">
        <v>1963</v>
      </c>
      <c r="E1248" t="s">
        <v>1963</v>
      </c>
      <c r="F1248" s="65">
        <v>1080</v>
      </c>
      <c r="G1248" s="65">
        <v>1080</v>
      </c>
      <c r="H1248" t="s">
        <v>480</v>
      </c>
      <c r="I1248" t="s">
        <v>480</v>
      </c>
      <c r="J1248" t="s">
        <v>480</v>
      </c>
      <c r="K1248" s="98">
        <v>1</v>
      </c>
      <c r="N1248" s="217" t="s">
        <v>1959</v>
      </c>
      <c r="P1248" s="217" t="s">
        <v>1938</v>
      </c>
      <c r="Q1248" s="88" t="s">
        <v>1938</v>
      </c>
      <c r="AU1248" s="67">
        <v>0</v>
      </c>
      <c r="AV1248" s="68">
        <v>2.99</v>
      </c>
      <c r="BB1248" s="196">
        <v>94</v>
      </c>
      <c r="BC1248" s="195">
        <v>65409940</v>
      </c>
      <c r="BD1248" s="196">
        <v>7</v>
      </c>
      <c r="BE1248" s="196">
        <v>97</v>
      </c>
      <c r="BG1248" s="70">
        <v>4119</v>
      </c>
      <c r="BN1248" s="62">
        <v>2</v>
      </c>
      <c r="BO1248" s="91" t="s">
        <v>985</v>
      </c>
      <c r="BP1248" s="91" t="s">
        <v>985</v>
      </c>
      <c r="BS1248" s="231" t="s">
        <v>118</v>
      </c>
      <c r="BV1248" s="194" t="s">
        <v>90</v>
      </c>
      <c r="BX1248" s="91" t="s">
        <v>986</v>
      </c>
      <c r="BY1248" s="91" t="s">
        <v>986</v>
      </c>
      <c r="BZ1248" s="62" t="s">
        <v>985</v>
      </c>
      <c r="CA1248" s="62" t="s">
        <v>985</v>
      </c>
      <c r="CK1248" s="62" t="s">
        <v>986</v>
      </c>
      <c r="CL1248" s="62" t="s">
        <v>986</v>
      </c>
      <c r="CM1248" s="62" t="s">
        <v>986</v>
      </c>
      <c r="CN1248" s="62" t="s">
        <v>986</v>
      </c>
      <c r="CO1248" s="62" t="s">
        <v>986</v>
      </c>
      <c r="CP1248" s="62" t="s">
        <v>480</v>
      </c>
      <c r="CQ1248" s="62" t="s">
        <v>986</v>
      </c>
      <c r="CR1248" s="62" t="s">
        <v>985</v>
      </c>
      <c r="CS1248" s="62" t="s">
        <v>985</v>
      </c>
      <c r="CT1248" s="62" t="s">
        <v>985</v>
      </c>
      <c r="CU1248" s="62">
        <v>6</v>
      </c>
      <c r="CX1248" s="62">
        <v>2</v>
      </c>
      <c r="CY1248" s="62">
        <v>4</v>
      </c>
      <c r="CZ1248" s="62">
        <v>2</v>
      </c>
      <c r="DA1248" s="62">
        <v>4</v>
      </c>
      <c r="DC1248" s="62">
        <v>94</v>
      </c>
      <c r="DD1248" s="62" t="s">
        <v>987</v>
      </c>
      <c r="DE1248" s="62" t="s">
        <v>985</v>
      </c>
      <c r="DF1248" s="91">
        <v>0</v>
      </c>
      <c r="DH1248" s="189" t="s">
        <v>985</v>
      </c>
      <c r="DJ1248" s="335"/>
      <c r="DK1248" s="335"/>
      <c r="DL1248" s="335"/>
      <c r="DM1248" s="335"/>
    </row>
    <row r="1249" spans="1:117">
      <c r="A1249" s="62" t="s">
        <v>1862</v>
      </c>
      <c r="B1249">
        <v>6</v>
      </c>
      <c r="C1249" s="90" t="s">
        <v>1862</v>
      </c>
      <c r="D1249" s="217" t="s">
        <v>1981</v>
      </c>
      <c r="E1249" t="s">
        <v>1981</v>
      </c>
      <c r="F1249" s="65">
        <v>1080</v>
      </c>
      <c r="G1249" s="65">
        <v>1080</v>
      </c>
      <c r="H1249" s="231" t="s">
        <v>480</v>
      </c>
      <c r="I1249" s="231" t="s">
        <v>480</v>
      </c>
      <c r="J1249" s="231" t="s">
        <v>480</v>
      </c>
      <c r="K1249" s="98">
        <v>1</v>
      </c>
      <c r="N1249" s="217" t="s">
        <v>1959</v>
      </c>
      <c r="P1249" s="217" t="s">
        <v>1939</v>
      </c>
      <c r="Q1249" s="88" t="s">
        <v>1939</v>
      </c>
      <c r="AU1249" s="67">
        <v>0</v>
      </c>
      <c r="AV1249" s="68">
        <v>2.99</v>
      </c>
      <c r="BB1249" s="196">
        <v>94</v>
      </c>
      <c r="BC1249" s="195">
        <v>65409940</v>
      </c>
      <c r="BD1249" s="196">
        <v>7</v>
      </c>
      <c r="BE1249" s="196">
        <v>97</v>
      </c>
      <c r="BG1249" s="70">
        <v>4119</v>
      </c>
      <c r="BN1249" s="62">
        <v>2</v>
      </c>
      <c r="BO1249" s="91" t="s">
        <v>985</v>
      </c>
      <c r="BP1249" s="91" t="s">
        <v>985</v>
      </c>
      <c r="BS1249" s="231" t="s">
        <v>118</v>
      </c>
      <c r="BV1249" s="194" t="s">
        <v>90</v>
      </c>
      <c r="BX1249" s="91" t="s">
        <v>986</v>
      </c>
      <c r="BY1249" s="91" t="s">
        <v>986</v>
      </c>
      <c r="BZ1249" s="62" t="s">
        <v>985</v>
      </c>
      <c r="CA1249" s="62" t="s">
        <v>985</v>
      </c>
      <c r="CK1249" s="62" t="s">
        <v>986</v>
      </c>
      <c r="CL1249" s="62" t="s">
        <v>986</v>
      </c>
      <c r="CM1249" s="62" t="s">
        <v>986</v>
      </c>
      <c r="CN1249" s="62" t="s">
        <v>986</v>
      </c>
      <c r="CO1249" s="62" t="s">
        <v>986</v>
      </c>
      <c r="CP1249" s="62" t="s">
        <v>480</v>
      </c>
      <c r="CQ1249" s="62" t="s">
        <v>986</v>
      </c>
      <c r="CR1249" s="62" t="s">
        <v>985</v>
      </c>
      <c r="CS1249" s="62" t="s">
        <v>985</v>
      </c>
      <c r="CT1249" s="62" t="s">
        <v>985</v>
      </c>
      <c r="CU1249" s="62">
        <v>6</v>
      </c>
      <c r="CX1249" s="62">
        <v>2</v>
      </c>
      <c r="CY1249" s="62">
        <v>4</v>
      </c>
      <c r="CZ1249" s="62">
        <v>2</v>
      </c>
      <c r="DA1249" s="62">
        <v>4</v>
      </c>
      <c r="DC1249" s="62">
        <v>94</v>
      </c>
      <c r="DD1249" s="62" t="s">
        <v>987</v>
      </c>
      <c r="DE1249" s="62" t="s">
        <v>985</v>
      </c>
      <c r="DF1249" s="91">
        <v>0</v>
      </c>
      <c r="DH1249" s="189" t="s">
        <v>985</v>
      </c>
      <c r="DJ1249" s="335"/>
      <c r="DK1249" s="335"/>
      <c r="DL1249" s="335"/>
      <c r="DM1249" s="335"/>
    </row>
    <row r="1250" spans="1:117">
      <c r="A1250" s="62" t="s">
        <v>1863</v>
      </c>
      <c r="B1250">
        <v>0</v>
      </c>
      <c r="C1250" s="90" t="s">
        <v>1863</v>
      </c>
      <c r="D1250" s="217" t="s">
        <v>1963</v>
      </c>
      <c r="E1250" t="s">
        <v>1963</v>
      </c>
      <c r="F1250" s="65">
        <v>1080</v>
      </c>
      <c r="G1250" s="65">
        <v>1080</v>
      </c>
      <c r="H1250" t="s">
        <v>480</v>
      </c>
      <c r="I1250" t="s">
        <v>480</v>
      </c>
      <c r="J1250" t="s">
        <v>480</v>
      </c>
      <c r="K1250" s="98">
        <v>1</v>
      </c>
      <c r="N1250" s="217" t="s">
        <v>1959</v>
      </c>
      <c r="P1250" s="217" t="s">
        <v>1930</v>
      </c>
      <c r="Q1250" s="88" t="s">
        <v>1930</v>
      </c>
      <c r="AU1250" s="67">
        <v>0</v>
      </c>
      <c r="AV1250" s="68">
        <v>2.99</v>
      </c>
      <c r="BB1250" s="196">
        <v>94</v>
      </c>
      <c r="BC1250" s="195">
        <v>65409940</v>
      </c>
      <c r="BD1250" s="196">
        <v>7</v>
      </c>
      <c r="BE1250" s="196">
        <v>97</v>
      </c>
      <c r="BG1250" s="70">
        <v>4119</v>
      </c>
      <c r="BN1250" s="62">
        <v>2</v>
      </c>
      <c r="BO1250" s="91" t="s">
        <v>985</v>
      </c>
      <c r="BP1250" s="91" t="s">
        <v>985</v>
      </c>
      <c r="BS1250" s="231" t="s">
        <v>181</v>
      </c>
      <c r="BV1250" s="194" t="s">
        <v>90</v>
      </c>
      <c r="BX1250" s="91" t="s">
        <v>986</v>
      </c>
      <c r="BY1250" s="91" t="s">
        <v>986</v>
      </c>
      <c r="BZ1250" s="62" t="s">
        <v>985</v>
      </c>
      <c r="CA1250" s="62" t="s">
        <v>985</v>
      </c>
      <c r="CK1250" s="62" t="s">
        <v>986</v>
      </c>
      <c r="CL1250" s="62" t="s">
        <v>986</v>
      </c>
      <c r="CM1250" s="62" t="s">
        <v>986</v>
      </c>
      <c r="CN1250" s="62" t="s">
        <v>986</v>
      </c>
      <c r="CO1250" s="62" t="s">
        <v>986</v>
      </c>
      <c r="CP1250" s="62" t="s">
        <v>480</v>
      </c>
      <c r="CQ1250" s="62" t="s">
        <v>986</v>
      </c>
      <c r="CR1250" s="62" t="s">
        <v>985</v>
      </c>
      <c r="CS1250" s="62" t="s">
        <v>985</v>
      </c>
      <c r="CT1250" s="62" t="s">
        <v>985</v>
      </c>
      <c r="CU1250" s="62">
        <v>6</v>
      </c>
      <c r="CX1250" s="62">
        <v>2</v>
      </c>
      <c r="CY1250" s="62">
        <v>4</v>
      </c>
      <c r="CZ1250" s="62">
        <v>2</v>
      </c>
      <c r="DA1250" s="62">
        <v>4</v>
      </c>
      <c r="DC1250" s="62">
        <v>94</v>
      </c>
      <c r="DD1250" s="62" t="s">
        <v>987</v>
      </c>
      <c r="DE1250" s="62" t="s">
        <v>985</v>
      </c>
      <c r="DF1250" s="91">
        <v>0</v>
      </c>
      <c r="DH1250" s="189" t="s">
        <v>985</v>
      </c>
      <c r="DJ1250" s="335"/>
      <c r="DK1250" s="335"/>
      <c r="DL1250" s="335"/>
      <c r="DM1250" s="335"/>
    </row>
    <row r="1251" spans="1:117">
      <c r="A1251" s="62" t="s">
        <v>1864</v>
      </c>
      <c r="B1251">
        <v>4</v>
      </c>
      <c r="C1251" s="90" t="s">
        <v>1864</v>
      </c>
      <c r="D1251" s="217" t="s">
        <v>1982</v>
      </c>
      <c r="E1251" t="s">
        <v>1982</v>
      </c>
      <c r="F1251" s="65">
        <v>1080</v>
      </c>
      <c r="G1251" s="65">
        <v>1080</v>
      </c>
      <c r="H1251" t="s">
        <v>480</v>
      </c>
      <c r="I1251" t="s">
        <v>480</v>
      </c>
      <c r="J1251" t="s">
        <v>480</v>
      </c>
      <c r="K1251" s="98">
        <v>1</v>
      </c>
      <c r="N1251" s="217" t="s">
        <v>1959</v>
      </c>
      <c r="P1251" s="217" t="s">
        <v>1940</v>
      </c>
      <c r="Q1251" s="88" t="s">
        <v>1940</v>
      </c>
      <c r="AU1251" s="67">
        <v>0</v>
      </c>
      <c r="AV1251" s="68">
        <v>3.59</v>
      </c>
      <c r="BB1251" s="196">
        <v>94</v>
      </c>
      <c r="BC1251" s="195">
        <v>65409940</v>
      </c>
      <c r="BD1251" s="196">
        <v>7</v>
      </c>
      <c r="BE1251" s="196">
        <v>97</v>
      </c>
      <c r="BG1251" s="70">
        <v>2937</v>
      </c>
      <c r="BN1251" s="62">
        <v>2</v>
      </c>
      <c r="BO1251" s="91" t="s">
        <v>985</v>
      </c>
      <c r="BP1251" s="91" t="s">
        <v>985</v>
      </c>
      <c r="BS1251" s="231" t="s">
        <v>118</v>
      </c>
      <c r="BV1251" s="194" t="s">
        <v>90</v>
      </c>
      <c r="BX1251" s="91" t="s">
        <v>986</v>
      </c>
      <c r="BY1251" s="91" t="s">
        <v>986</v>
      </c>
      <c r="BZ1251" s="62" t="s">
        <v>985</v>
      </c>
      <c r="CA1251" s="62" t="s">
        <v>985</v>
      </c>
      <c r="CK1251" s="62" t="s">
        <v>986</v>
      </c>
      <c r="CL1251" s="62" t="s">
        <v>986</v>
      </c>
      <c r="CM1251" s="62" t="s">
        <v>986</v>
      </c>
      <c r="CN1251" s="62" t="s">
        <v>986</v>
      </c>
      <c r="CO1251" s="62" t="s">
        <v>986</v>
      </c>
      <c r="CP1251" s="62" t="s">
        <v>480</v>
      </c>
      <c r="CQ1251" s="62" t="s">
        <v>986</v>
      </c>
      <c r="CR1251" s="62" t="s">
        <v>985</v>
      </c>
      <c r="CS1251" s="62" t="s">
        <v>985</v>
      </c>
      <c r="CT1251" s="62" t="s">
        <v>985</v>
      </c>
      <c r="CU1251" s="62">
        <v>6</v>
      </c>
      <c r="CX1251" s="62">
        <v>2</v>
      </c>
      <c r="CY1251" s="62">
        <v>4</v>
      </c>
      <c r="CZ1251" s="62">
        <v>2</v>
      </c>
      <c r="DA1251" s="62">
        <v>4</v>
      </c>
      <c r="DC1251" s="62">
        <v>94</v>
      </c>
      <c r="DD1251" s="62" t="s">
        <v>987</v>
      </c>
      <c r="DE1251" s="62" t="s">
        <v>985</v>
      </c>
      <c r="DF1251" s="91">
        <v>0</v>
      </c>
      <c r="DH1251" s="189" t="s">
        <v>985</v>
      </c>
      <c r="DJ1251" s="335"/>
      <c r="DK1251" s="335"/>
      <c r="DL1251" s="335"/>
      <c r="DM1251" s="335"/>
    </row>
    <row r="1252" spans="1:117">
      <c r="A1252" s="62" t="s">
        <v>1865</v>
      </c>
      <c r="B1252">
        <v>9</v>
      </c>
      <c r="C1252" s="90" t="s">
        <v>1865</v>
      </c>
      <c r="D1252" s="217" t="s">
        <v>1965</v>
      </c>
      <c r="E1252" t="s">
        <v>1965</v>
      </c>
      <c r="F1252" s="65">
        <v>1080</v>
      </c>
      <c r="G1252" s="65">
        <v>1080</v>
      </c>
      <c r="H1252" t="s">
        <v>480</v>
      </c>
      <c r="I1252" t="s">
        <v>480</v>
      </c>
      <c r="J1252" t="s">
        <v>480</v>
      </c>
      <c r="K1252" s="98">
        <v>1</v>
      </c>
      <c r="N1252" s="217" t="s">
        <v>1959</v>
      </c>
      <c r="P1252" s="217" t="s">
        <v>1941</v>
      </c>
      <c r="Q1252" s="88" t="s">
        <v>1941</v>
      </c>
      <c r="AU1252" s="67">
        <v>0</v>
      </c>
      <c r="AV1252" s="68">
        <v>1.99</v>
      </c>
      <c r="BB1252" s="196">
        <v>94</v>
      </c>
      <c r="BC1252" s="195">
        <v>65409940</v>
      </c>
      <c r="BD1252" s="196">
        <v>7</v>
      </c>
      <c r="BE1252" s="196">
        <v>97</v>
      </c>
      <c r="BG1252" s="70">
        <v>2937</v>
      </c>
      <c r="BN1252" s="62">
        <v>2</v>
      </c>
      <c r="BO1252" s="91" t="s">
        <v>985</v>
      </c>
      <c r="BP1252" s="91" t="s">
        <v>985</v>
      </c>
      <c r="BS1252" s="231" t="s">
        <v>118</v>
      </c>
      <c r="BV1252" s="194" t="s">
        <v>90</v>
      </c>
      <c r="BX1252" s="91" t="s">
        <v>986</v>
      </c>
      <c r="BY1252" s="91" t="s">
        <v>986</v>
      </c>
      <c r="BZ1252" s="62" t="s">
        <v>985</v>
      </c>
      <c r="CA1252" s="62" t="s">
        <v>985</v>
      </c>
      <c r="CK1252" s="62" t="s">
        <v>986</v>
      </c>
      <c r="CL1252" s="62" t="s">
        <v>986</v>
      </c>
      <c r="CM1252" s="62" t="s">
        <v>986</v>
      </c>
      <c r="CN1252" s="62" t="s">
        <v>986</v>
      </c>
      <c r="CO1252" s="62" t="s">
        <v>986</v>
      </c>
      <c r="CP1252" s="62" t="s">
        <v>480</v>
      </c>
      <c r="CQ1252" s="62" t="s">
        <v>986</v>
      </c>
      <c r="CR1252" s="62" t="s">
        <v>985</v>
      </c>
      <c r="CS1252" s="62" t="s">
        <v>985</v>
      </c>
      <c r="CT1252" s="62" t="s">
        <v>985</v>
      </c>
      <c r="CU1252" s="62">
        <v>6</v>
      </c>
      <c r="CX1252" s="62">
        <v>2</v>
      </c>
      <c r="CY1252" s="62">
        <v>4</v>
      </c>
      <c r="CZ1252" s="62">
        <v>2</v>
      </c>
      <c r="DA1252" s="62">
        <v>4</v>
      </c>
      <c r="DC1252" s="62">
        <v>94</v>
      </c>
      <c r="DD1252" s="62" t="s">
        <v>987</v>
      </c>
      <c r="DE1252" s="62" t="s">
        <v>985</v>
      </c>
      <c r="DF1252" s="91">
        <v>0</v>
      </c>
      <c r="DH1252" s="189" t="s">
        <v>985</v>
      </c>
      <c r="DJ1252" s="335"/>
      <c r="DK1252" s="335"/>
      <c r="DL1252" s="335"/>
      <c r="DM1252" s="335"/>
    </row>
    <row r="1253" spans="1:117">
      <c r="A1253" s="62" t="s">
        <v>1866</v>
      </c>
      <c r="B1253">
        <v>2</v>
      </c>
      <c r="C1253" s="90" t="s">
        <v>1866</v>
      </c>
      <c r="D1253" s="217" t="s">
        <v>1960</v>
      </c>
      <c r="E1253" t="s">
        <v>1960</v>
      </c>
      <c r="F1253" s="65">
        <v>1080</v>
      </c>
      <c r="G1253" s="65">
        <v>1080</v>
      </c>
      <c r="H1253" t="s">
        <v>480</v>
      </c>
      <c r="I1253" t="s">
        <v>480</v>
      </c>
      <c r="J1253" t="s">
        <v>480</v>
      </c>
      <c r="K1253" s="98">
        <v>1</v>
      </c>
      <c r="N1253" s="217" t="s">
        <v>1959</v>
      </c>
      <c r="P1253" s="217" t="s">
        <v>1942</v>
      </c>
      <c r="Q1253" s="88" t="s">
        <v>1942</v>
      </c>
      <c r="AU1253" s="67">
        <v>0</v>
      </c>
      <c r="AV1253" s="68">
        <v>1.59</v>
      </c>
      <c r="BB1253" s="196">
        <v>94</v>
      </c>
      <c r="BC1253" s="195">
        <v>65409940</v>
      </c>
      <c r="BD1253" s="196">
        <v>7</v>
      </c>
      <c r="BE1253" s="196">
        <v>97</v>
      </c>
      <c r="BG1253" s="70">
        <v>4119</v>
      </c>
      <c r="BN1253" s="62">
        <v>2</v>
      </c>
      <c r="BO1253" s="91" t="s">
        <v>985</v>
      </c>
      <c r="BP1253" s="91" t="s">
        <v>985</v>
      </c>
      <c r="BS1253" s="231" t="s">
        <v>118</v>
      </c>
      <c r="BV1253" s="194" t="s">
        <v>90</v>
      </c>
      <c r="BX1253" s="91" t="s">
        <v>986</v>
      </c>
      <c r="BY1253" s="91" t="s">
        <v>986</v>
      </c>
      <c r="BZ1253" s="62" t="s">
        <v>985</v>
      </c>
      <c r="CA1253" s="62" t="s">
        <v>985</v>
      </c>
      <c r="CK1253" s="62" t="s">
        <v>986</v>
      </c>
      <c r="CL1253" s="62" t="s">
        <v>986</v>
      </c>
      <c r="CM1253" s="62" t="s">
        <v>986</v>
      </c>
      <c r="CN1253" s="62" t="s">
        <v>986</v>
      </c>
      <c r="CO1253" s="62" t="s">
        <v>986</v>
      </c>
      <c r="CP1253" s="62" t="s">
        <v>480</v>
      </c>
      <c r="CQ1253" s="62" t="s">
        <v>986</v>
      </c>
      <c r="CR1253" s="62" t="s">
        <v>985</v>
      </c>
      <c r="CS1253" s="62" t="s">
        <v>985</v>
      </c>
      <c r="CT1253" s="62" t="s">
        <v>985</v>
      </c>
      <c r="CU1253" s="62">
        <v>6</v>
      </c>
      <c r="CX1253" s="62">
        <v>2</v>
      </c>
      <c r="CY1253" s="62">
        <v>4</v>
      </c>
      <c r="CZ1253" s="62">
        <v>2</v>
      </c>
      <c r="DA1253" s="62">
        <v>4</v>
      </c>
      <c r="DC1253" s="62">
        <v>94</v>
      </c>
      <c r="DD1253" s="62" t="s">
        <v>987</v>
      </c>
      <c r="DE1253" s="62" t="s">
        <v>985</v>
      </c>
      <c r="DF1253" s="91">
        <v>0</v>
      </c>
      <c r="DH1253" s="189" t="s">
        <v>985</v>
      </c>
      <c r="DJ1253" s="335"/>
      <c r="DK1253" s="335"/>
      <c r="DL1253" s="335"/>
      <c r="DM1253" s="335"/>
    </row>
    <row r="1254" spans="1:117">
      <c r="A1254" s="62" t="s">
        <v>1867</v>
      </c>
      <c r="B1254" s="233">
        <v>6</v>
      </c>
      <c r="C1254" s="241" t="s">
        <v>1867</v>
      </c>
      <c r="D1254" s="233" t="s">
        <v>1983</v>
      </c>
      <c r="E1254" s="233" t="s">
        <v>1983</v>
      </c>
      <c r="F1254" s="234">
        <v>1080</v>
      </c>
      <c r="G1254" s="234">
        <v>1080</v>
      </c>
      <c r="H1254" s="233" t="s">
        <v>480</v>
      </c>
      <c r="I1254" s="233" t="s">
        <v>480</v>
      </c>
      <c r="J1254" s="233" t="s">
        <v>480</v>
      </c>
      <c r="K1254" s="235">
        <v>1</v>
      </c>
      <c r="L1254" s="236"/>
      <c r="M1254" s="236"/>
      <c r="N1254" s="233" t="s">
        <v>1959</v>
      </c>
      <c r="O1254" s="236"/>
      <c r="P1254" s="233" t="s">
        <v>1943</v>
      </c>
      <c r="Q1254" s="236" t="s">
        <v>1943</v>
      </c>
      <c r="R1254" s="200"/>
      <c r="S1254" s="236"/>
      <c r="T1254" s="236"/>
      <c r="U1254" s="237"/>
      <c r="V1254" s="238"/>
      <c r="W1254" s="239"/>
      <c r="X1254" s="234"/>
      <c r="Y1254" s="234"/>
      <c r="Z1254" s="234"/>
      <c r="AA1254" s="240"/>
      <c r="AB1254" s="200"/>
      <c r="AC1254" s="238"/>
      <c r="AD1254" s="200"/>
      <c r="AE1254" s="234"/>
      <c r="AF1254" s="234"/>
      <c r="AG1254" s="234"/>
      <c r="AH1254" s="240"/>
      <c r="AI1254" s="200"/>
      <c r="AJ1254" s="241"/>
      <c r="AK1254" s="241"/>
      <c r="AL1254" s="240"/>
      <c r="AM1254" s="240"/>
      <c r="AN1254" s="240"/>
      <c r="AO1254" s="200"/>
      <c r="AP1254" s="200"/>
      <c r="AQ1254" s="200"/>
      <c r="AR1254" s="200"/>
      <c r="AS1254" s="200"/>
      <c r="AT1254" s="200"/>
      <c r="AU1254" s="67">
        <v>0</v>
      </c>
      <c r="AV1254" s="243">
        <v>3.59</v>
      </c>
      <c r="AW1254" s="243"/>
      <c r="AX1254" s="243"/>
      <c r="AY1254" s="243"/>
      <c r="AZ1254" s="200"/>
      <c r="BA1254" s="200"/>
      <c r="BB1254" s="244">
        <v>94</v>
      </c>
      <c r="BC1254" s="245">
        <v>65409940</v>
      </c>
      <c r="BD1254" s="244">
        <v>7</v>
      </c>
      <c r="BE1254" s="244">
        <v>97</v>
      </c>
      <c r="BF1254" s="244"/>
      <c r="BG1254" s="70">
        <v>4119</v>
      </c>
      <c r="BH1254" s="247"/>
      <c r="BI1254" s="247"/>
      <c r="BJ1254" s="248"/>
      <c r="BK1254" s="249"/>
      <c r="BL1254" s="249"/>
      <c r="BM1254" s="249"/>
      <c r="BN1254" s="200">
        <v>2</v>
      </c>
      <c r="BO1254" s="250" t="s">
        <v>985</v>
      </c>
      <c r="BP1254" s="250" t="s">
        <v>985</v>
      </c>
      <c r="BQ1254" s="200"/>
      <c r="BR1254" s="200"/>
      <c r="BS1254" s="250" t="s">
        <v>118</v>
      </c>
      <c r="BT1254" s="200"/>
      <c r="BU1254" s="200"/>
      <c r="BV1254" s="250" t="s">
        <v>90</v>
      </c>
      <c r="BW1254" s="236"/>
      <c r="BX1254" s="250" t="s">
        <v>986</v>
      </c>
      <c r="BY1254" s="250" t="s">
        <v>986</v>
      </c>
      <c r="BZ1254" s="200" t="s">
        <v>985</v>
      </c>
      <c r="CA1254" s="200" t="s">
        <v>985</v>
      </c>
      <c r="CB1254" s="236"/>
      <c r="CC1254" s="236"/>
      <c r="CD1254" s="247"/>
      <c r="CE1254" s="200"/>
      <c r="CF1254" s="200"/>
      <c r="CG1254" s="200"/>
      <c r="CH1254" s="200"/>
      <c r="CI1254" s="200"/>
      <c r="CJ1254" s="200"/>
      <c r="CK1254" s="200" t="s">
        <v>986</v>
      </c>
      <c r="CL1254" s="200" t="s">
        <v>986</v>
      </c>
      <c r="CM1254" s="200" t="s">
        <v>986</v>
      </c>
      <c r="CN1254" s="200" t="s">
        <v>986</v>
      </c>
      <c r="CO1254" s="200" t="s">
        <v>986</v>
      </c>
      <c r="CP1254" s="200" t="s">
        <v>480</v>
      </c>
      <c r="CQ1254" s="200" t="s">
        <v>986</v>
      </c>
      <c r="CR1254" s="200" t="s">
        <v>985</v>
      </c>
      <c r="CS1254" s="200" t="s">
        <v>985</v>
      </c>
      <c r="CT1254" s="200" t="s">
        <v>985</v>
      </c>
      <c r="CU1254" s="200">
        <v>6</v>
      </c>
      <c r="CV1254" s="200"/>
      <c r="CW1254" s="200"/>
      <c r="CX1254" s="200">
        <v>2</v>
      </c>
      <c r="CY1254" s="200">
        <v>4</v>
      </c>
      <c r="CZ1254" s="200">
        <v>2</v>
      </c>
      <c r="DA1254" s="200">
        <v>4</v>
      </c>
      <c r="DB1254" s="200"/>
      <c r="DC1254" s="200">
        <v>94</v>
      </c>
      <c r="DD1254" s="200" t="s">
        <v>987</v>
      </c>
      <c r="DE1254" s="200" t="s">
        <v>985</v>
      </c>
      <c r="DF1254" s="250">
        <v>0</v>
      </c>
      <c r="DG1254" s="250"/>
      <c r="DH1254" s="251" t="s">
        <v>985</v>
      </c>
      <c r="DI1254" s="252"/>
      <c r="DJ1254" s="335"/>
      <c r="DK1254" s="335"/>
      <c r="DL1254" s="335"/>
      <c r="DM1254" s="335"/>
    </row>
    <row r="1255" spans="1:117">
      <c r="A1255" s="62" t="s">
        <v>1868</v>
      </c>
      <c r="B1255" s="233">
        <v>3</v>
      </c>
      <c r="C1255" s="241" t="s">
        <v>1868</v>
      </c>
      <c r="D1255" s="233" t="s">
        <v>1981</v>
      </c>
      <c r="E1255" s="233" t="s">
        <v>1981</v>
      </c>
      <c r="F1255" s="234">
        <v>1080</v>
      </c>
      <c r="G1255" s="234">
        <v>1080</v>
      </c>
      <c r="H1255" s="233" t="s">
        <v>480</v>
      </c>
      <c r="I1255" s="233" t="s">
        <v>480</v>
      </c>
      <c r="J1255" s="233" t="s">
        <v>480</v>
      </c>
      <c r="K1255" s="235">
        <v>1</v>
      </c>
      <c r="L1255" s="236"/>
      <c r="M1255" s="236"/>
      <c r="N1255" s="233" t="s">
        <v>1959</v>
      </c>
      <c r="O1255" s="236"/>
      <c r="P1255" s="232" t="s">
        <v>2434</v>
      </c>
      <c r="Q1255" s="307" t="s">
        <v>2434</v>
      </c>
      <c r="R1255" s="200"/>
      <c r="S1255" s="236"/>
      <c r="T1255" s="236"/>
      <c r="U1255" s="237"/>
      <c r="V1255" s="238"/>
      <c r="W1255" s="239"/>
      <c r="X1255" s="234"/>
      <c r="Y1255" s="234"/>
      <c r="Z1255" s="234"/>
      <c r="AA1255" s="240"/>
      <c r="AB1255" s="200"/>
      <c r="AC1255" s="238"/>
      <c r="AD1255" s="200"/>
      <c r="AE1255" s="234"/>
      <c r="AF1255" s="234"/>
      <c r="AG1255" s="234"/>
      <c r="AH1255" s="240"/>
      <c r="AI1255" s="200"/>
      <c r="AJ1255" s="241"/>
      <c r="AK1255" s="241"/>
      <c r="AL1255" s="240"/>
      <c r="AM1255" s="240"/>
      <c r="AN1255" s="240"/>
      <c r="AO1255" s="200"/>
      <c r="AP1255" s="200"/>
      <c r="AQ1255" s="200"/>
      <c r="AR1255" s="200"/>
      <c r="AS1255" s="200"/>
      <c r="AT1255" s="200"/>
      <c r="AU1255" s="67">
        <v>0</v>
      </c>
      <c r="AV1255" s="243">
        <v>3.59</v>
      </c>
      <c r="AW1255" s="243"/>
      <c r="AX1255" s="243"/>
      <c r="AY1255" s="243"/>
      <c r="AZ1255" s="200"/>
      <c r="BA1255" s="200"/>
      <c r="BB1255" s="244">
        <v>94</v>
      </c>
      <c r="BC1255" s="245">
        <v>65409940</v>
      </c>
      <c r="BD1255" s="244">
        <v>7</v>
      </c>
      <c r="BE1255" s="244">
        <v>97</v>
      </c>
      <c r="BF1255" s="244"/>
      <c r="BG1255" s="70">
        <v>2937</v>
      </c>
      <c r="BH1255" s="247"/>
      <c r="BI1255" s="247"/>
      <c r="BJ1255" s="248"/>
      <c r="BK1255" s="249"/>
      <c r="BL1255" s="249"/>
      <c r="BM1255" s="249"/>
      <c r="BN1255" s="200">
        <v>2</v>
      </c>
      <c r="BO1255" s="250" t="s">
        <v>985</v>
      </c>
      <c r="BP1255" s="250" t="s">
        <v>985</v>
      </c>
      <c r="BQ1255" s="200"/>
      <c r="BR1255" s="200"/>
      <c r="BS1255" s="232" t="s">
        <v>118</v>
      </c>
      <c r="BT1255" s="200"/>
      <c r="BU1255" s="200"/>
      <c r="BV1255" s="250" t="s">
        <v>90</v>
      </c>
      <c r="BW1255" s="236"/>
      <c r="BX1255" s="250" t="s">
        <v>986</v>
      </c>
      <c r="BY1255" s="250" t="s">
        <v>986</v>
      </c>
      <c r="BZ1255" s="200" t="s">
        <v>985</v>
      </c>
      <c r="CA1255" s="200" t="s">
        <v>985</v>
      </c>
      <c r="CB1255" s="236"/>
      <c r="CC1255" s="236"/>
      <c r="CD1255" s="247"/>
      <c r="CE1255" s="200"/>
      <c r="CF1255" s="200"/>
      <c r="CG1255" s="200"/>
      <c r="CH1255" s="200"/>
      <c r="CI1255" s="200"/>
      <c r="CJ1255" s="200"/>
      <c r="CK1255" s="200" t="s">
        <v>986</v>
      </c>
      <c r="CL1255" s="200" t="s">
        <v>986</v>
      </c>
      <c r="CM1255" s="200" t="s">
        <v>986</v>
      </c>
      <c r="CN1255" s="200" t="s">
        <v>986</v>
      </c>
      <c r="CO1255" s="200" t="s">
        <v>986</v>
      </c>
      <c r="CP1255" s="200" t="s">
        <v>480</v>
      </c>
      <c r="CQ1255" s="200" t="s">
        <v>986</v>
      </c>
      <c r="CR1255" s="200" t="s">
        <v>985</v>
      </c>
      <c r="CS1255" s="200" t="s">
        <v>985</v>
      </c>
      <c r="CT1255" s="200" t="s">
        <v>985</v>
      </c>
      <c r="CU1255" s="200">
        <v>6</v>
      </c>
      <c r="CV1255" s="200"/>
      <c r="CW1255" s="200"/>
      <c r="CX1255" s="200">
        <v>2</v>
      </c>
      <c r="CY1255" s="200">
        <v>4</v>
      </c>
      <c r="CZ1255" s="200">
        <v>2</v>
      </c>
      <c r="DA1255" s="200">
        <v>4</v>
      </c>
      <c r="DB1255" s="200"/>
      <c r="DC1255" s="200">
        <v>94</v>
      </c>
      <c r="DD1255" s="200" t="s">
        <v>987</v>
      </c>
      <c r="DE1255" s="200" t="s">
        <v>985</v>
      </c>
      <c r="DF1255" s="250">
        <v>0</v>
      </c>
      <c r="DG1255" s="250"/>
      <c r="DH1255" s="251" t="s">
        <v>985</v>
      </c>
      <c r="DI1255" s="252"/>
      <c r="DJ1255" s="335"/>
      <c r="DK1255" s="335"/>
      <c r="DL1255" s="335"/>
      <c r="DM1255" s="335"/>
    </row>
    <row r="1256" spans="1:117">
      <c r="A1256" s="62" t="s">
        <v>1869</v>
      </c>
      <c r="B1256" s="233">
        <v>7</v>
      </c>
      <c r="C1256" s="241" t="s">
        <v>1869</v>
      </c>
      <c r="D1256" s="233" t="s">
        <v>1983</v>
      </c>
      <c r="E1256" s="233" t="s">
        <v>1983</v>
      </c>
      <c r="F1256" s="234">
        <v>1080</v>
      </c>
      <c r="G1256" s="234">
        <v>1080</v>
      </c>
      <c r="H1256" s="233" t="s">
        <v>480</v>
      </c>
      <c r="I1256" s="233" t="s">
        <v>480</v>
      </c>
      <c r="J1256" s="233" t="s">
        <v>480</v>
      </c>
      <c r="K1256" s="235">
        <v>1</v>
      </c>
      <c r="L1256" s="236"/>
      <c r="M1256" s="236"/>
      <c r="N1256" s="233" t="s">
        <v>1959</v>
      </c>
      <c r="O1256" s="236"/>
      <c r="P1256" s="233" t="s">
        <v>1944</v>
      </c>
      <c r="Q1256" s="236" t="s">
        <v>1944</v>
      </c>
      <c r="R1256" s="200"/>
      <c r="S1256" s="236"/>
      <c r="T1256" s="236"/>
      <c r="U1256" s="237"/>
      <c r="V1256" s="238"/>
      <c r="W1256" s="239"/>
      <c r="X1256" s="234"/>
      <c r="Y1256" s="234"/>
      <c r="Z1256" s="234"/>
      <c r="AA1256" s="240"/>
      <c r="AB1256" s="200"/>
      <c r="AC1256" s="238"/>
      <c r="AD1256" s="200"/>
      <c r="AE1256" s="234"/>
      <c r="AF1256" s="234"/>
      <c r="AG1256" s="234"/>
      <c r="AH1256" s="240"/>
      <c r="AI1256" s="200"/>
      <c r="AJ1256" s="241"/>
      <c r="AK1256" s="241"/>
      <c r="AL1256" s="240"/>
      <c r="AM1256" s="240"/>
      <c r="AN1256" s="240"/>
      <c r="AO1256" s="200"/>
      <c r="AP1256" s="200"/>
      <c r="AQ1256" s="200"/>
      <c r="AR1256" s="200"/>
      <c r="AS1256" s="200"/>
      <c r="AT1256" s="200"/>
      <c r="AU1256" s="67">
        <v>0</v>
      </c>
      <c r="AV1256" s="243">
        <v>1.99</v>
      </c>
      <c r="AW1256" s="243"/>
      <c r="AX1256" s="243"/>
      <c r="AY1256" s="243"/>
      <c r="AZ1256" s="200"/>
      <c r="BA1256" s="200"/>
      <c r="BB1256" s="244">
        <v>94</v>
      </c>
      <c r="BC1256" s="245">
        <v>65409940</v>
      </c>
      <c r="BD1256" s="244">
        <v>7</v>
      </c>
      <c r="BE1256" s="244">
        <v>97</v>
      </c>
      <c r="BF1256" s="244"/>
      <c r="BG1256" s="70">
        <v>4119</v>
      </c>
      <c r="BH1256" s="247"/>
      <c r="BI1256" s="247"/>
      <c r="BJ1256" s="248"/>
      <c r="BK1256" s="249"/>
      <c r="BL1256" s="249"/>
      <c r="BM1256" s="249"/>
      <c r="BN1256" s="200">
        <v>2</v>
      </c>
      <c r="BO1256" s="250" t="s">
        <v>985</v>
      </c>
      <c r="BP1256" s="250" t="s">
        <v>985</v>
      </c>
      <c r="BQ1256" s="200"/>
      <c r="BR1256" s="200"/>
      <c r="BS1256" s="250" t="s">
        <v>118</v>
      </c>
      <c r="BT1256" s="200"/>
      <c r="BU1256" s="200"/>
      <c r="BV1256" s="250" t="s">
        <v>90</v>
      </c>
      <c r="BW1256" s="236"/>
      <c r="BX1256" s="250" t="s">
        <v>986</v>
      </c>
      <c r="BY1256" s="250" t="s">
        <v>986</v>
      </c>
      <c r="BZ1256" s="200" t="s">
        <v>985</v>
      </c>
      <c r="CA1256" s="200" t="s">
        <v>985</v>
      </c>
      <c r="CB1256" s="236"/>
      <c r="CC1256" s="236"/>
      <c r="CD1256" s="247"/>
      <c r="CE1256" s="200"/>
      <c r="CF1256" s="200"/>
      <c r="CG1256" s="200"/>
      <c r="CH1256" s="200"/>
      <c r="CI1256" s="200"/>
      <c r="CJ1256" s="200"/>
      <c r="CK1256" s="200" t="s">
        <v>986</v>
      </c>
      <c r="CL1256" s="200" t="s">
        <v>986</v>
      </c>
      <c r="CM1256" s="200" t="s">
        <v>986</v>
      </c>
      <c r="CN1256" s="200" t="s">
        <v>986</v>
      </c>
      <c r="CO1256" s="200" t="s">
        <v>986</v>
      </c>
      <c r="CP1256" s="200" t="s">
        <v>480</v>
      </c>
      <c r="CQ1256" s="200" t="s">
        <v>986</v>
      </c>
      <c r="CR1256" s="200" t="s">
        <v>985</v>
      </c>
      <c r="CS1256" s="200" t="s">
        <v>985</v>
      </c>
      <c r="CT1256" s="200" t="s">
        <v>985</v>
      </c>
      <c r="CU1256" s="200">
        <v>6</v>
      </c>
      <c r="CV1256" s="200"/>
      <c r="CW1256" s="200"/>
      <c r="CX1256" s="200">
        <v>2</v>
      </c>
      <c r="CY1256" s="200">
        <v>4</v>
      </c>
      <c r="CZ1256" s="200">
        <v>2</v>
      </c>
      <c r="DA1256" s="200">
        <v>4</v>
      </c>
      <c r="DB1256" s="200"/>
      <c r="DC1256" s="200">
        <v>94</v>
      </c>
      <c r="DD1256" s="200" t="s">
        <v>987</v>
      </c>
      <c r="DE1256" s="200" t="s">
        <v>985</v>
      </c>
      <c r="DF1256" s="250">
        <v>0</v>
      </c>
      <c r="DG1256" s="250"/>
      <c r="DH1256" s="251" t="s">
        <v>985</v>
      </c>
      <c r="DI1256" s="252"/>
      <c r="DJ1256" s="335"/>
      <c r="DK1256" s="335"/>
      <c r="DL1256" s="335"/>
      <c r="DM1256" s="335"/>
    </row>
    <row r="1257" spans="1:117">
      <c r="A1257" s="62" t="s">
        <v>1870</v>
      </c>
      <c r="B1257">
        <v>6</v>
      </c>
      <c r="C1257" s="90" t="s">
        <v>1870</v>
      </c>
      <c r="D1257" s="217" t="s">
        <v>1984</v>
      </c>
      <c r="E1257" t="s">
        <v>1984</v>
      </c>
      <c r="F1257" s="65">
        <v>1080</v>
      </c>
      <c r="G1257" s="65">
        <v>1080</v>
      </c>
      <c r="H1257" t="s">
        <v>480</v>
      </c>
      <c r="I1257" t="s">
        <v>480</v>
      </c>
      <c r="J1257" t="s">
        <v>480</v>
      </c>
      <c r="K1257" s="98">
        <v>1</v>
      </c>
      <c r="N1257" s="217" t="s">
        <v>1959</v>
      </c>
      <c r="P1257" s="217" t="s">
        <v>1945</v>
      </c>
      <c r="Q1257" s="88" t="s">
        <v>1945</v>
      </c>
      <c r="AU1257" s="67">
        <v>0</v>
      </c>
      <c r="AV1257" s="68">
        <v>1.59</v>
      </c>
      <c r="BB1257" s="196">
        <v>94</v>
      </c>
      <c r="BC1257" s="195">
        <v>65409940</v>
      </c>
      <c r="BD1257" s="196">
        <v>7</v>
      </c>
      <c r="BE1257" s="196">
        <v>97</v>
      </c>
      <c r="BG1257" s="70">
        <v>4119</v>
      </c>
      <c r="BN1257" s="62">
        <v>2</v>
      </c>
      <c r="BO1257" s="91" t="s">
        <v>985</v>
      </c>
      <c r="BP1257" s="91" t="s">
        <v>985</v>
      </c>
      <c r="BS1257" s="231" t="s">
        <v>118</v>
      </c>
      <c r="BV1257" s="194" t="s">
        <v>90</v>
      </c>
      <c r="BX1257" s="91" t="s">
        <v>986</v>
      </c>
      <c r="BY1257" s="91" t="s">
        <v>986</v>
      </c>
      <c r="BZ1257" s="62" t="s">
        <v>985</v>
      </c>
      <c r="CA1257" s="62" t="s">
        <v>985</v>
      </c>
      <c r="CK1257" s="62" t="s">
        <v>986</v>
      </c>
      <c r="CL1257" s="62" t="s">
        <v>986</v>
      </c>
      <c r="CM1257" s="62" t="s">
        <v>986</v>
      </c>
      <c r="CN1257" s="62" t="s">
        <v>986</v>
      </c>
      <c r="CO1257" s="62" t="s">
        <v>986</v>
      </c>
      <c r="CP1257" s="62" t="s">
        <v>480</v>
      </c>
      <c r="CQ1257" s="62" t="s">
        <v>986</v>
      </c>
      <c r="CR1257" s="62" t="s">
        <v>985</v>
      </c>
      <c r="CS1257" s="62" t="s">
        <v>985</v>
      </c>
      <c r="CT1257" s="62" t="s">
        <v>985</v>
      </c>
      <c r="CU1257" s="62">
        <v>6</v>
      </c>
      <c r="CX1257" s="62">
        <v>2</v>
      </c>
      <c r="CY1257" s="62">
        <v>4</v>
      </c>
      <c r="CZ1257" s="62">
        <v>2</v>
      </c>
      <c r="DA1257" s="62">
        <v>4</v>
      </c>
      <c r="DC1257" s="62">
        <v>94</v>
      </c>
      <c r="DD1257" s="62" t="s">
        <v>987</v>
      </c>
      <c r="DE1257" s="62" t="s">
        <v>985</v>
      </c>
      <c r="DF1257" s="91">
        <v>0</v>
      </c>
      <c r="DH1257" s="189" t="s">
        <v>985</v>
      </c>
      <c r="DJ1257" s="335"/>
      <c r="DK1257" s="335"/>
      <c r="DL1257" s="335"/>
      <c r="DM1257" s="335"/>
    </row>
    <row r="1258" spans="1:117">
      <c r="A1258" s="62" t="s">
        <v>1871</v>
      </c>
      <c r="B1258" s="233">
        <v>5</v>
      </c>
      <c r="C1258" s="241" t="s">
        <v>1871</v>
      </c>
      <c r="D1258" s="233" t="s">
        <v>1983</v>
      </c>
      <c r="E1258" s="233" t="s">
        <v>1983</v>
      </c>
      <c r="F1258" s="234">
        <v>1080</v>
      </c>
      <c r="G1258" s="234">
        <v>1080</v>
      </c>
      <c r="H1258" s="233" t="s">
        <v>480</v>
      </c>
      <c r="I1258" s="233" t="s">
        <v>480</v>
      </c>
      <c r="J1258" s="233" t="s">
        <v>480</v>
      </c>
      <c r="K1258" s="235">
        <v>1</v>
      </c>
      <c r="L1258" s="236"/>
      <c r="M1258" s="236"/>
      <c r="N1258" s="233" t="s">
        <v>1959</v>
      </c>
      <c r="O1258" s="236"/>
      <c r="P1258" s="233" t="s">
        <v>1946</v>
      </c>
      <c r="Q1258" s="236" t="s">
        <v>1946</v>
      </c>
      <c r="R1258" s="200"/>
      <c r="S1258" s="236"/>
      <c r="T1258" s="236"/>
      <c r="U1258" s="237"/>
      <c r="V1258" s="238"/>
      <c r="W1258" s="239"/>
      <c r="X1258" s="234"/>
      <c r="Y1258" s="234"/>
      <c r="Z1258" s="234"/>
      <c r="AA1258" s="240"/>
      <c r="AB1258" s="200"/>
      <c r="AC1258" s="238"/>
      <c r="AD1258" s="200"/>
      <c r="AE1258" s="234"/>
      <c r="AF1258" s="234"/>
      <c r="AG1258" s="234"/>
      <c r="AH1258" s="240"/>
      <c r="AI1258" s="200"/>
      <c r="AJ1258" s="241"/>
      <c r="AK1258" s="241"/>
      <c r="AL1258" s="240"/>
      <c r="AM1258" s="240"/>
      <c r="AN1258" s="240"/>
      <c r="AO1258" s="200"/>
      <c r="AP1258" s="200"/>
      <c r="AQ1258" s="200"/>
      <c r="AR1258" s="200"/>
      <c r="AS1258" s="200"/>
      <c r="AT1258" s="200"/>
      <c r="AU1258" s="67">
        <v>0</v>
      </c>
      <c r="AV1258" s="243">
        <v>2.99</v>
      </c>
      <c r="AW1258" s="243"/>
      <c r="AX1258" s="243"/>
      <c r="AY1258" s="243"/>
      <c r="AZ1258" s="200"/>
      <c r="BA1258" s="200"/>
      <c r="BB1258" s="244">
        <v>94</v>
      </c>
      <c r="BC1258" s="245">
        <v>65409940</v>
      </c>
      <c r="BD1258" s="244">
        <v>7</v>
      </c>
      <c r="BE1258" s="244">
        <v>97</v>
      </c>
      <c r="BF1258" s="244"/>
      <c r="BG1258" s="70">
        <v>4119</v>
      </c>
      <c r="BH1258" s="247"/>
      <c r="BI1258" s="247"/>
      <c r="BJ1258" s="248"/>
      <c r="BK1258" s="249"/>
      <c r="BL1258" s="249"/>
      <c r="BM1258" s="249"/>
      <c r="BN1258" s="200">
        <v>2</v>
      </c>
      <c r="BO1258" s="250" t="s">
        <v>985</v>
      </c>
      <c r="BP1258" s="250" t="s">
        <v>985</v>
      </c>
      <c r="BQ1258" s="200"/>
      <c r="BR1258" s="200"/>
      <c r="BS1258" s="232" t="s">
        <v>118</v>
      </c>
      <c r="BT1258" s="200"/>
      <c r="BU1258" s="200"/>
      <c r="BV1258" s="250" t="s">
        <v>90</v>
      </c>
      <c r="BW1258" s="236"/>
      <c r="BX1258" s="250" t="s">
        <v>986</v>
      </c>
      <c r="BY1258" s="250" t="s">
        <v>986</v>
      </c>
      <c r="BZ1258" s="200" t="s">
        <v>985</v>
      </c>
      <c r="CA1258" s="200" t="s">
        <v>985</v>
      </c>
      <c r="CB1258" s="236"/>
      <c r="CC1258" s="236"/>
      <c r="CD1258" s="247"/>
      <c r="CE1258" s="200"/>
      <c r="CF1258" s="200"/>
      <c r="CG1258" s="200"/>
      <c r="CH1258" s="200"/>
      <c r="CI1258" s="200"/>
      <c r="CJ1258" s="200"/>
      <c r="CK1258" s="200" t="s">
        <v>986</v>
      </c>
      <c r="CL1258" s="200" t="s">
        <v>986</v>
      </c>
      <c r="CM1258" s="200" t="s">
        <v>986</v>
      </c>
      <c r="CN1258" s="200" t="s">
        <v>986</v>
      </c>
      <c r="CO1258" s="200" t="s">
        <v>986</v>
      </c>
      <c r="CP1258" s="200" t="s">
        <v>480</v>
      </c>
      <c r="CQ1258" s="200" t="s">
        <v>986</v>
      </c>
      <c r="CR1258" s="200" t="s">
        <v>985</v>
      </c>
      <c r="CS1258" s="200" t="s">
        <v>985</v>
      </c>
      <c r="CT1258" s="200" t="s">
        <v>985</v>
      </c>
      <c r="CU1258" s="200">
        <v>6</v>
      </c>
      <c r="CV1258" s="200"/>
      <c r="CW1258" s="200"/>
      <c r="CX1258" s="200">
        <v>2</v>
      </c>
      <c r="CY1258" s="200">
        <v>4</v>
      </c>
      <c r="CZ1258" s="200">
        <v>2</v>
      </c>
      <c r="DA1258" s="200">
        <v>4</v>
      </c>
      <c r="DB1258" s="200"/>
      <c r="DC1258" s="200">
        <v>94</v>
      </c>
      <c r="DD1258" s="200" t="s">
        <v>987</v>
      </c>
      <c r="DE1258" s="200" t="s">
        <v>985</v>
      </c>
      <c r="DF1258" s="250">
        <v>0</v>
      </c>
      <c r="DG1258" s="250"/>
      <c r="DH1258" s="251" t="s">
        <v>985</v>
      </c>
      <c r="DI1258" s="252"/>
      <c r="DJ1258" s="335"/>
      <c r="DK1258" s="335"/>
      <c r="DL1258" s="335"/>
      <c r="DM1258" s="335"/>
    </row>
    <row r="1259" spans="1:117">
      <c r="A1259" s="62" t="s">
        <v>2311</v>
      </c>
      <c r="B1259">
        <v>6</v>
      </c>
      <c r="C1259" s="90" t="s">
        <v>2311</v>
      </c>
      <c r="D1259" s="217" t="s">
        <v>2374</v>
      </c>
      <c r="E1259" t="s">
        <v>2374</v>
      </c>
      <c r="F1259" s="65">
        <v>1080</v>
      </c>
      <c r="G1259" s="65">
        <v>1080</v>
      </c>
      <c r="H1259" t="s">
        <v>480</v>
      </c>
      <c r="I1259" t="s">
        <v>480</v>
      </c>
      <c r="J1259" t="s">
        <v>480</v>
      </c>
      <c r="K1259" s="98">
        <v>1</v>
      </c>
      <c r="N1259" s="217" t="s">
        <v>2344</v>
      </c>
      <c r="P1259" s="217" t="s">
        <v>2357</v>
      </c>
      <c r="Q1259" s="88" t="s">
        <v>2357</v>
      </c>
      <c r="AU1259" s="67">
        <v>0</v>
      </c>
      <c r="AV1259" s="68">
        <v>1.59</v>
      </c>
      <c r="BB1259" s="196">
        <v>94</v>
      </c>
      <c r="BC1259" s="195">
        <v>65409940</v>
      </c>
      <c r="BD1259" s="196">
        <v>7</v>
      </c>
      <c r="BE1259" s="196">
        <v>97</v>
      </c>
      <c r="BG1259" s="70">
        <v>3801</v>
      </c>
      <c r="BN1259" s="62">
        <v>2</v>
      </c>
      <c r="BO1259" s="91" t="s">
        <v>985</v>
      </c>
      <c r="BP1259" s="91" t="s">
        <v>985</v>
      </c>
      <c r="BS1259" s="258" t="s">
        <v>439</v>
      </c>
      <c r="BV1259" s="194" t="s">
        <v>90</v>
      </c>
      <c r="BX1259" s="91" t="s">
        <v>986</v>
      </c>
      <c r="BY1259" s="91" t="s">
        <v>986</v>
      </c>
      <c r="BZ1259" s="62" t="s">
        <v>985</v>
      </c>
      <c r="CA1259" s="62" t="s">
        <v>985</v>
      </c>
      <c r="CK1259" s="62" t="s">
        <v>986</v>
      </c>
      <c r="CL1259" s="62" t="s">
        <v>986</v>
      </c>
      <c r="CM1259" s="62" t="s">
        <v>986</v>
      </c>
      <c r="CN1259" s="62" t="s">
        <v>986</v>
      </c>
      <c r="CO1259" s="62" t="s">
        <v>986</v>
      </c>
      <c r="CP1259" s="62" t="s">
        <v>480</v>
      </c>
      <c r="CQ1259" s="62" t="s">
        <v>986</v>
      </c>
      <c r="CR1259" s="62" t="s">
        <v>985</v>
      </c>
      <c r="CS1259" s="62" t="s">
        <v>985</v>
      </c>
      <c r="CT1259" s="62" t="s">
        <v>985</v>
      </c>
      <c r="CU1259" s="62">
        <v>6</v>
      </c>
      <c r="CX1259" s="62">
        <v>2</v>
      </c>
      <c r="CY1259" s="62">
        <v>4</v>
      </c>
      <c r="CZ1259" s="62">
        <v>2</v>
      </c>
      <c r="DA1259" s="62">
        <v>4</v>
      </c>
      <c r="DC1259" s="62">
        <v>94</v>
      </c>
      <c r="DD1259" s="62" t="s">
        <v>987</v>
      </c>
      <c r="DE1259" s="62" t="s">
        <v>985</v>
      </c>
      <c r="DF1259" s="91">
        <v>0</v>
      </c>
      <c r="DH1259" s="189" t="s">
        <v>985</v>
      </c>
      <c r="DJ1259" s="335"/>
      <c r="DK1259" s="335"/>
      <c r="DL1259" s="335"/>
      <c r="DM1259" s="335"/>
    </row>
    <row r="1260" spans="1:117">
      <c r="A1260" s="62" t="s">
        <v>4228</v>
      </c>
      <c r="B1260" s="342">
        <v>8</v>
      </c>
      <c r="C1260" s="344" t="s">
        <v>4228</v>
      </c>
      <c r="D1260" s="344" t="s">
        <v>4206</v>
      </c>
      <c r="E1260" s="344" t="s">
        <v>4206</v>
      </c>
      <c r="F1260" s="330">
        <v>1080</v>
      </c>
      <c r="G1260" s="330">
        <v>1080</v>
      </c>
      <c r="H1260" s="342" t="s">
        <v>480</v>
      </c>
      <c r="I1260" s="342" t="s">
        <v>480</v>
      </c>
      <c r="J1260" s="336" t="s">
        <v>480</v>
      </c>
      <c r="K1260" s="346">
        <v>1</v>
      </c>
      <c r="L1260" s="347"/>
      <c r="M1260" s="347"/>
      <c r="N1260" s="348" t="s">
        <v>4207</v>
      </c>
      <c r="O1260" s="348" t="s">
        <v>4207</v>
      </c>
      <c r="P1260" s="348" t="s">
        <v>4208</v>
      </c>
      <c r="Q1260" s="348" t="s">
        <v>4208</v>
      </c>
      <c r="R1260" s="335">
        <v>317490</v>
      </c>
      <c r="S1260" s="347"/>
      <c r="T1260" s="347"/>
      <c r="U1260" s="335"/>
      <c r="V1260" s="341"/>
      <c r="W1260" s="342">
        <v>1</v>
      </c>
      <c r="X1260" s="330">
        <v>1</v>
      </c>
      <c r="Y1260" s="330">
        <v>1</v>
      </c>
      <c r="Z1260" s="330">
        <v>1</v>
      </c>
      <c r="AA1260" s="350">
        <v>1</v>
      </c>
      <c r="AB1260" s="335"/>
      <c r="AC1260" s="341"/>
      <c r="AD1260" s="342">
        <v>1</v>
      </c>
      <c r="AE1260" s="330">
        <v>1</v>
      </c>
      <c r="AF1260" s="330">
        <v>1</v>
      </c>
      <c r="AG1260" s="330">
        <v>1</v>
      </c>
      <c r="AH1260" s="350">
        <v>1</v>
      </c>
      <c r="AI1260" s="335"/>
      <c r="AJ1260" s="343"/>
      <c r="AK1260" s="343"/>
      <c r="AL1260" s="350"/>
      <c r="AM1260" s="350"/>
      <c r="AN1260" s="350"/>
      <c r="AO1260" s="335"/>
      <c r="AP1260" s="335"/>
      <c r="AQ1260" s="335"/>
      <c r="AR1260" s="335"/>
      <c r="AS1260" s="335"/>
      <c r="AT1260" s="335"/>
      <c r="AU1260" s="333" t="s">
        <v>2822</v>
      </c>
      <c r="AV1260" s="334">
        <v>1</v>
      </c>
      <c r="AW1260" s="333">
        <v>0</v>
      </c>
      <c r="AX1260" s="334"/>
      <c r="AY1260" s="334"/>
      <c r="AZ1260" s="335"/>
      <c r="BA1260" s="335"/>
      <c r="BB1260" s="196">
        <v>94</v>
      </c>
      <c r="BC1260" s="195">
        <v>65409940</v>
      </c>
      <c r="BD1260" s="196">
        <v>7</v>
      </c>
      <c r="BE1260" s="196">
        <v>97</v>
      </c>
      <c r="BF1260" s="196"/>
      <c r="BG1260" s="351">
        <v>2205</v>
      </c>
      <c r="BH1260" s="352"/>
      <c r="BI1260" s="352"/>
      <c r="BJ1260" s="353"/>
      <c r="BK1260" s="354"/>
      <c r="BL1260" s="388">
        <v>42345</v>
      </c>
      <c r="BM1260" s="388">
        <v>54788</v>
      </c>
      <c r="BN1260" s="335">
        <v>2</v>
      </c>
      <c r="BO1260" s="336" t="s">
        <v>985</v>
      </c>
      <c r="BP1260" s="336" t="s">
        <v>985</v>
      </c>
      <c r="BQ1260" s="336"/>
      <c r="BR1260" s="336"/>
      <c r="BS1260" s="336" t="s">
        <v>118</v>
      </c>
      <c r="BT1260" s="335"/>
      <c r="BU1260" s="335"/>
      <c r="BV1260" s="336" t="s">
        <v>90</v>
      </c>
      <c r="BW1260" s="347"/>
      <c r="BX1260" s="336" t="s">
        <v>986</v>
      </c>
      <c r="BY1260" s="336" t="s">
        <v>986</v>
      </c>
      <c r="BZ1260" s="335" t="s">
        <v>985</v>
      </c>
      <c r="CA1260" s="335" t="s">
        <v>985</v>
      </c>
      <c r="CB1260" s="347"/>
      <c r="CC1260" s="347"/>
      <c r="CD1260" s="352"/>
      <c r="CE1260" s="335"/>
      <c r="CF1260" s="335"/>
      <c r="CG1260" s="330">
        <v>1</v>
      </c>
      <c r="CH1260" s="330">
        <v>1</v>
      </c>
      <c r="CI1260" s="330">
        <v>1</v>
      </c>
      <c r="CJ1260" s="350">
        <v>1</v>
      </c>
      <c r="CK1260" s="335" t="s">
        <v>986</v>
      </c>
      <c r="CL1260" s="335" t="s">
        <v>986</v>
      </c>
      <c r="CM1260" s="335" t="s">
        <v>986</v>
      </c>
      <c r="CN1260" s="335" t="s">
        <v>986</v>
      </c>
      <c r="CO1260" s="335" t="s">
        <v>986</v>
      </c>
      <c r="CP1260" s="335" t="s">
        <v>480</v>
      </c>
      <c r="CQ1260" s="335" t="s">
        <v>986</v>
      </c>
      <c r="CR1260" s="335" t="s">
        <v>985</v>
      </c>
      <c r="CS1260" s="335" t="s">
        <v>985</v>
      </c>
      <c r="CT1260" s="335" t="s">
        <v>985</v>
      </c>
      <c r="CU1260" s="335">
        <v>6</v>
      </c>
      <c r="CV1260" s="335"/>
      <c r="CW1260" s="335"/>
      <c r="CX1260" s="335">
        <v>2</v>
      </c>
      <c r="CY1260" s="335">
        <v>4</v>
      </c>
      <c r="CZ1260" s="335">
        <v>2</v>
      </c>
      <c r="DA1260" s="335">
        <v>4</v>
      </c>
      <c r="DB1260" s="335"/>
      <c r="DC1260" s="335">
        <v>94</v>
      </c>
      <c r="DD1260" s="335" t="s">
        <v>987</v>
      </c>
      <c r="DE1260" s="335" t="s">
        <v>985</v>
      </c>
      <c r="DF1260" s="336">
        <v>0</v>
      </c>
      <c r="DG1260" s="336"/>
      <c r="DH1260" s="338" t="s">
        <v>985</v>
      </c>
      <c r="DI1260" s="339"/>
      <c r="DJ1260" s="335"/>
      <c r="DK1260" s="335"/>
      <c r="DL1260" s="335"/>
      <c r="DM1260" s="335"/>
    </row>
    <row r="1261" spans="1:117">
      <c r="A1261" s="62" t="s">
        <v>3122</v>
      </c>
      <c r="B1261" s="342">
        <v>8</v>
      </c>
      <c r="C1261" s="344" t="s">
        <v>3122</v>
      </c>
      <c r="D1261" s="344" t="s">
        <v>3123</v>
      </c>
      <c r="E1261" s="344" t="s">
        <v>3123</v>
      </c>
      <c r="F1261" s="330">
        <v>1080</v>
      </c>
      <c r="G1261" s="330">
        <v>1080</v>
      </c>
      <c r="H1261" s="342" t="s">
        <v>480</v>
      </c>
      <c r="I1261" s="342" t="s">
        <v>480</v>
      </c>
      <c r="J1261" s="336" t="s">
        <v>480</v>
      </c>
      <c r="K1261" s="346">
        <v>1</v>
      </c>
      <c r="L1261" s="347"/>
      <c r="M1261" s="347"/>
      <c r="N1261" s="348" t="s">
        <v>3087</v>
      </c>
      <c r="O1261" s="348" t="s">
        <v>3087</v>
      </c>
      <c r="P1261" s="348" t="s">
        <v>3124</v>
      </c>
      <c r="Q1261" s="348" t="s">
        <v>3124</v>
      </c>
      <c r="R1261" s="335">
        <v>317490</v>
      </c>
      <c r="S1261" s="347"/>
      <c r="T1261" s="347"/>
      <c r="U1261" s="335"/>
      <c r="V1261" s="341"/>
      <c r="W1261" s="342">
        <v>1</v>
      </c>
      <c r="X1261" s="330">
        <v>1</v>
      </c>
      <c r="Y1261" s="330">
        <v>1</v>
      </c>
      <c r="Z1261" s="330">
        <v>1</v>
      </c>
      <c r="AA1261" s="350">
        <v>1</v>
      </c>
      <c r="AB1261" s="335"/>
      <c r="AC1261" s="341"/>
      <c r="AD1261" s="342">
        <v>1</v>
      </c>
      <c r="AE1261" s="330">
        <v>1</v>
      </c>
      <c r="AF1261" s="330">
        <v>1</v>
      </c>
      <c r="AG1261" s="330">
        <v>1</v>
      </c>
      <c r="AH1261" s="350">
        <v>1</v>
      </c>
      <c r="AI1261" s="335"/>
      <c r="AJ1261" s="343"/>
      <c r="AK1261" s="343"/>
      <c r="AL1261" s="350"/>
      <c r="AM1261" s="350"/>
      <c r="AN1261" s="350"/>
      <c r="AO1261" s="335"/>
      <c r="AP1261" s="335"/>
      <c r="AQ1261" s="335"/>
      <c r="AR1261" s="335"/>
      <c r="AS1261" s="335"/>
      <c r="AT1261" s="335"/>
      <c r="AU1261" s="333" t="s">
        <v>2822</v>
      </c>
      <c r="AV1261" s="334">
        <v>1</v>
      </c>
      <c r="AW1261" s="333">
        <v>0</v>
      </c>
      <c r="AX1261" s="334"/>
      <c r="AY1261" s="334"/>
      <c r="AZ1261" s="335"/>
      <c r="BA1261" s="335"/>
      <c r="BB1261" s="196">
        <v>94</v>
      </c>
      <c r="BC1261" s="195">
        <v>65409940</v>
      </c>
      <c r="BD1261" s="196">
        <v>7</v>
      </c>
      <c r="BE1261" s="196">
        <v>97</v>
      </c>
      <c r="BF1261" s="196"/>
      <c r="BG1261" s="351">
        <v>2204</v>
      </c>
      <c r="BH1261" s="352"/>
      <c r="BI1261" s="352"/>
      <c r="BJ1261" s="353"/>
      <c r="BK1261" s="354"/>
      <c r="BL1261" s="388">
        <v>42345</v>
      </c>
      <c r="BM1261" s="388">
        <v>54788</v>
      </c>
      <c r="BN1261" s="335">
        <v>2</v>
      </c>
      <c r="BO1261" s="336" t="s">
        <v>985</v>
      </c>
      <c r="BP1261" s="336" t="s">
        <v>985</v>
      </c>
      <c r="BQ1261" s="336"/>
      <c r="BR1261" s="336"/>
      <c r="BS1261" s="336" t="s">
        <v>207</v>
      </c>
      <c r="BT1261" s="335"/>
      <c r="BU1261" s="335"/>
      <c r="BV1261" s="336" t="s">
        <v>90</v>
      </c>
      <c r="BW1261" s="347"/>
      <c r="BX1261" s="336" t="s">
        <v>986</v>
      </c>
      <c r="BY1261" s="336" t="s">
        <v>986</v>
      </c>
      <c r="BZ1261" s="335" t="s">
        <v>985</v>
      </c>
      <c r="CA1261" s="335" t="s">
        <v>985</v>
      </c>
      <c r="CB1261" s="347"/>
      <c r="CC1261" s="347"/>
      <c r="CD1261" s="352"/>
      <c r="CE1261" s="335"/>
      <c r="CF1261" s="335"/>
      <c r="CG1261" s="330">
        <v>1</v>
      </c>
      <c r="CH1261" s="330">
        <v>1</v>
      </c>
      <c r="CI1261" s="330">
        <v>1</v>
      </c>
      <c r="CJ1261" s="350">
        <v>1</v>
      </c>
      <c r="CK1261" s="335" t="s">
        <v>986</v>
      </c>
      <c r="CL1261" s="335" t="s">
        <v>986</v>
      </c>
      <c r="CM1261" s="335" t="s">
        <v>986</v>
      </c>
      <c r="CN1261" s="335" t="s">
        <v>986</v>
      </c>
      <c r="CO1261" s="335" t="s">
        <v>986</v>
      </c>
      <c r="CP1261" s="335" t="s">
        <v>480</v>
      </c>
      <c r="CQ1261" s="335" t="s">
        <v>986</v>
      </c>
      <c r="CR1261" s="335" t="s">
        <v>985</v>
      </c>
      <c r="CS1261" s="335" t="s">
        <v>985</v>
      </c>
      <c r="CT1261" s="335" t="s">
        <v>985</v>
      </c>
      <c r="CU1261" s="335">
        <v>6</v>
      </c>
      <c r="CV1261" s="335"/>
      <c r="CW1261" s="335"/>
      <c r="CX1261" s="335">
        <v>2</v>
      </c>
      <c r="CY1261" s="335">
        <v>4</v>
      </c>
      <c r="CZ1261" s="335">
        <v>2</v>
      </c>
      <c r="DA1261" s="335">
        <v>4</v>
      </c>
      <c r="DB1261" s="335"/>
      <c r="DC1261" s="335">
        <v>94</v>
      </c>
      <c r="DD1261" s="335" t="s">
        <v>987</v>
      </c>
      <c r="DE1261" s="335" t="s">
        <v>985</v>
      </c>
      <c r="DF1261" s="336">
        <v>0</v>
      </c>
      <c r="DG1261" s="336"/>
      <c r="DH1261" s="338" t="s">
        <v>985</v>
      </c>
      <c r="DI1261" s="339"/>
      <c r="DJ1261" s="335"/>
      <c r="DK1261" s="335"/>
      <c r="DL1261" s="335"/>
      <c r="DM1261" s="335"/>
    </row>
    <row r="1262" spans="1:117">
      <c r="A1262" s="62" t="s">
        <v>3187</v>
      </c>
      <c r="B1262" s="342">
        <v>0</v>
      </c>
      <c r="C1262" s="344" t="s">
        <v>3187</v>
      </c>
      <c r="D1262" s="344" t="s">
        <v>3141</v>
      </c>
      <c r="E1262" s="344" t="s">
        <v>3141</v>
      </c>
      <c r="F1262" s="330">
        <v>1080</v>
      </c>
      <c r="G1262" s="330">
        <v>1080</v>
      </c>
      <c r="H1262" s="342" t="s">
        <v>480</v>
      </c>
      <c r="I1262" s="342" t="s">
        <v>480</v>
      </c>
      <c r="J1262" s="336" t="s">
        <v>480</v>
      </c>
      <c r="K1262" s="346">
        <v>1</v>
      </c>
      <c r="L1262" s="347"/>
      <c r="M1262" s="347"/>
      <c r="N1262" s="348" t="s">
        <v>3135</v>
      </c>
      <c r="O1262" s="348" t="s">
        <v>3135</v>
      </c>
      <c r="P1262" s="348" t="s">
        <v>3142</v>
      </c>
      <c r="Q1262" s="348" t="s">
        <v>3142</v>
      </c>
      <c r="R1262" s="335">
        <v>317490</v>
      </c>
      <c r="S1262" s="347"/>
      <c r="T1262" s="347"/>
      <c r="U1262" s="335"/>
      <c r="V1262" s="341"/>
      <c r="W1262" s="342">
        <v>1</v>
      </c>
      <c r="X1262" s="330">
        <v>1</v>
      </c>
      <c r="Y1262" s="330">
        <v>1</v>
      </c>
      <c r="Z1262" s="330">
        <v>1</v>
      </c>
      <c r="AA1262" s="350">
        <v>1</v>
      </c>
      <c r="AB1262" s="335"/>
      <c r="AC1262" s="341"/>
      <c r="AD1262" s="342">
        <v>1</v>
      </c>
      <c r="AE1262" s="330">
        <v>1</v>
      </c>
      <c r="AF1262" s="330">
        <v>1</v>
      </c>
      <c r="AG1262" s="330">
        <v>1</v>
      </c>
      <c r="AH1262" s="350">
        <v>1</v>
      </c>
      <c r="AI1262" s="335"/>
      <c r="AJ1262" s="343"/>
      <c r="AK1262" s="343"/>
      <c r="AL1262" s="350"/>
      <c r="AM1262" s="350"/>
      <c r="AN1262" s="350"/>
      <c r="AO1262" s="335"/>
      <c r="AP1262" s="335"/>
      <c r="AQ1262" s="335"/>
      <c r="AR1262" s="335"/>
      <c r="AS1262" s="335"/>
      <c r="AT1262" s="335"/>
      <c r="AU1262" s="333" t="s">
        <v>2822</v>
      </c>
      <c r="AV1262" s="334">
        <v>1</v>
      </c>
      <c r="AW1262" s="333">
        <v>0</v>
      </c>
      <c r="AX1262" s="334"/>
      <c r="AY1262" s="334"/>
      <c r="AZ1262" s="335"/>
      <c r="BA1262" s="335"/>
      <c r="BB1262" s="196">
        <v>94</v>
      </c>
      <c r="BC1262" s="195">
        <v>65409940</v>
      </c>
      <c r="BD1262" s="196">
        <v>7</v>
      </c>
      <c r="BE1262" s="196">
        <v>97</v>
      </c>
      <c r="BF1262" s="196"/>
      <c r="BG1262" s="351">
        <v>2202</v>
      </c>
      <c r="BH1262" s="352"/>
      <c r="BI1262" s="352"/>
      <c r="BJ1262" s="353"/>
      <c r="BK1262" s="354"/>
      <c r="BL1262" s="388">
        <v>42345</v>
      </c>
      <c r="BM1262" s="388">
        <v>54788</v>
      </c>
      <c r="BN1262" s="335">
        <v>2</v>
      </c>
      <c r="BO1262" s="336" t="s">
        <v>985</v>
      </c>
      <c r="BP1262" s="336" t="s">
        <v>985</v>
      </c>
      <c r="BQ1262" s="336"/>
      <c r="BR1262" s="336"/>
      <c r="BS1262" s="336" t="s">
        <v>125</v>
      </c>
      <c r="BT1262" s="335"/>
      <c r="BU1262" s="335"/>
      <c r="BV1262" s="336" t="s">
        <v>90</v>
      </c>
      <c r="BW1262" s="347"/>
      <c r="BX1262" s="336" t="s">
        <v>986</v>
      </c>
      <c r="BY1262" s="336" t="s">
        <v>986</v>
      </c>
      <c r="BZ1262" s="335" t="s">
        <v>985</v>
      </c>
      <c r="CA1262" s="335" t="s">
        <v>985</v>
      </c>
      <c r="CB1262" s="347"/>
      <c r="CC1262" s="347"/>
      <c r="CD1262" s="352"/>
      <c r="CE1262" s="335"/>
      <c r="CF1262" s="335"/>
      <c r="CG1262" s="330">
        <v>1</v>
      </c>
      <c r="CH1262" s="330">
        <v>1</v>
      </c>
      <c r="CI1262" s="330">
        <v>1</v>
      </c>
      <c r="CJ1262" s="350">
        <v>1</v>
      </c>
      <c r="CK1262" s="335" t="s">
        <v>986</v>
      </c>
      <c r="CL1262" s="335" t="s">
        <v>986</v>
      </c>
      <c r="CM1262" s="335" t="s">
        <v>986</v>
      </c>
      <c r="CN1262" s="335" t="s">
        <v>986</v>
      </c>
      <c r="CO1262" s="335" t="s">
        <v>986</v>
      </c>
      <c r="CP1262" s="335" t="s">
        <v>480</v>
      </c>
      <c r="CQ1262" s="335" t="s">
        <v>986</v>
      </c>
      <c r="CR1262" s="335" t="s">
        <v>985</v>
      </c>
      <c r="CS1262" s="335" t="s">
        <v>985</v>
      </c>
      <c r="CT1262" s="335" t="s">
        <v>985</v>
      </c>
      <c r="CU1262" s="335">
        <v>6</v>
      </c>
      <c r="CV1262" s="335"/>
      <c r="CW1262" s="335"/>
      <c r="CX1262" s="335">
        <v>2</v>
      </c>
      <c r="CY1262" s="335">
        <v>4</v>
      </c>
      <c r="CZ1262" s="335">
        <v>2</v>
      </c>
      <c r="DA1262" s="335">
        <v>4</v>
      </c>
      <c r="DB1262" s="335"/>
      <c r="DC1262" s="335">
        <v>94</v>
      </c>
      <c r="DD1262" s="335" t="s">
        <v>987</v>
      </c>
      <c r="DE1262" s="335" t="s">
        <v>985</v>
      </c>
      <c r="DF1262" s="336">
        <v>0</v>
      </c>
      <c r="DG1262" s="336"/>
      <c r="DH1262" s="338" t="s">
        <v>985</v>
      </c>
      <c r="DI1262" s="339"/>
      <c r="DJ1262" s="335"/>
      <c r="DK1262" s="335"/>
      <c r="DL1262" s="335"/>
      <c r="DM1262" s="335"/>
    </row>
    <row r="1263" spans="1:117">
      <c r="A1263" s="62" t="s">
        <v>4281</v>
      </c>
      <c r="B1263" s="342">
        <v>6</v>
      </c>
      <c r="C1263" s="344" t="s">
        <v>4281</v>
      </c>
      <c r="D1263" s="344" t="s">
        <v>4230</v>
      </c>
      <c r="E1263" s="344" t="s">
        <v>4230</v>
      </c>
      <c r="F1263" s="330">
        <v>1080</v>
      </c>
      <c r="G1263" s="330">
        <v>1080</v>
      </c>
      <c r="H1263" s="342" t="s">
        <v>480</v>
      </c>
      <c r="I1263" s="342" t="s">
        <v>480</v>
      </c>
      <c r="J1263" s="336" t="s">
        <v>480</v>
      </c>
      <c r="K1263" s="346">
        <v>1</v>
      </c>
      <c r="L1263" s="347"/>
      <c r="M1263" s="347"/>
      <c r="N1263" s="348" t="s">
        <v>4231</v>
      </c>
      <c r="O1263" s="348" t="s">
        <v>4231</v>
      </c>
      <c r="P1263" s="348" t="s">
        <v>4232</v>
      </c>
      <c r="Q1263" s="348" t="s">
        <v>4232</v>
      </c>
      <c r="R1263" s="335">
        <v>317490</v>
      </c>
      <c r="S1263" s="347"/>
      <c r="T1263" s="347"/>
      <c r="U1263" s="335"/>
      <c r="V1263" s="341"/>
      <c r="W1263" s="342">
        <v>1</v>
      </c>
      <c r="X1263" s="330">
        <v>1</v>
      </c>
      <c r="Y1263" s="330">
        <v>1</v>
      </c>
      <c r="Z1263" s="330">
        <v>1</v>
      </c>
      <c r="AA1263" s="350">
        <v>1</v>
      </c>
      <c r="AB1263" s="335"/>
      <c r="AC1263" s="341"/>
      <c r="AD1263" s="342">
        <v>1</v>
      </c>
      <c r="AE1263" s="330">
        <v>1</v>
      </c>
      <c r="AF1263" s="330">
        <v>1</v>
      </c>
      <c r="AG1263" s="330">
        <v>1</v>
      </c>
      <c r="AH1263" s="350">
        <v>1</v>
      </c>
      <c r="AI1263" s="335"/>
      <c r="AJ1263" s="343"/>
      <c r="AK1263" s="343"/>
      <c r="AL1263" s="350"/>
      <c r="AM1263" s="350"/>
      <c r="AN1263" s="350"/>
      <c r="AO1263" s="335"/>
      <c r="AP1263" s="335"/>
      <c r="AQ1263" s="335"/>
      <c r="AR1263" s="335"/>
      <c r="AS1263" s="335"/>
      <c r="AT1263" s="335"/>
      <c r="AU1263" s="333" t="s">
        <v>2822</v>
      </c>
      <c r="AV1263" s="334">
        <v>1</v>
      </c>
      <c r="AW1263" s="333">
        <v>0</v>
      </c>
      <c r="AX1263" s="334"/>
      <c r="AY1263" s="334"/>
      <c r="AZ1263" s="335"/>
      <c r="BA1263" s="335"/>
      <c r="BB1263" s="196">
        <v>94</v>
      </c>
      <c r="BC1263" s="195">
        <v>65409940</v>
      </c>
      <c r="BD1263" s="196">
        <v>7</v>
      </c>
      <c r="BE1263" s="196">
        <v>97</v>
      </c>
      <c r="BF1263" s="196"/>
      <c r="BG1263" s="351">
        <v>2203</v>
      </c>
      <c r="BH1263" s="352"/>
      <c r="BI1263" s="352"/>
      <c r="BJ1263" s="353"/>
      <c r="BK1263" s="354"/>
      <c r="BL1263" s="388">
        <v>42345</v>
      </c>
      <c r="BM1263" s="388">
        <v>54788</v>
      </c>
      <c r="BN1263" s="335">
        <v>2</v>
      </c>
      <c r="BO1263" s="336" t="s">
        <v>985</v>
      </c>
      <c r="BP1263" s="336" t="s">
        <v>985</v>
      </c>
      <c r="BQ1263" s="336"/>
      <c r="BR1263" s="336"/>
      <c r="BS1263" s="336" t="s">
        <v>207</v>
      </c>
      <c r="BT1263" s="335"/>
      <c r="BU1263" s="335"/>
      <c r="BV1263" s="336" t="s">
        <v>90</v>
      </c>
      <c r="BW1263" s="347"/>
      <c r="BX1263" s="336" t="s">
        <v>986</v>
      </c>
      <c r="BY1263" s="336" t="s">
        <v>986</v>
      </c>
      <c r="BZ1263" s="335" t="s">
        <v>985</v>
      </c>
      <c r="CA1263" s="335" t="s">
        <v>985</v>
      </c>
      <c r="CB1263" s="347"/>
      <c r="CC1263" s="347"/>
      <c r="CD1263" s="352"/>
      <c r="CE1263" s="335"/>
      <c r="CF1263" s="335"/>
      <c r="CG1263" s="330">
        <v>1</v>
      </c>
      <c r="CH1263" s="330">
        <v>1</v>
      </c>
      <c r="CI1263" s="330">
        <v>1</v>
      </c>
      <c r="CJ1263" s="350">
        <v>1</v>
      </c>
      <c r="CK1263" s="335" t="s">
        <v>986</v>
      </c>
      <c r="CL1263" s="335" t="s">
        <v>986</v>
      </c>
      <c r="CM1263" s="335" t="s">
        <v>986</v>
      </c>
      <c r="CN1263" s="335" t="s">
        <v>986</v>
      </c>
      <c r="CO1263" s="335" t="s">
        <v>986</v>
      </c>
      <c r="CP1263" s="335" t="s">
        <v>480</v>
      </c>
      <c r="CQ1263" s="335" t="s">
        <v>986</v>
      </c>
      <c r="CR1263" s="335" t="s">
        <v>985</v>
      </c>
      <c r="CS1263" s="335" t="s">
        <v>985</v>
      </c>
      <c r="CT1263" s="335" t="s">
        <v>985</v>
      </c>
      <c r="CU1263" s="335">
        <v>6</v>
      </c>
      <c r="CV1263" s="335"/>
      <c r="CW1263" s="335"/>
      <c r="CX1263" s="335">
        <v>2</v>
      </c>
      <c r="CY1263" s="335">
        <v>4</v>
      </c>
      <c r="CZ1263" s="335">
        <v>2</v>
      </c>
      <c r="DA1263" s="335">
        <v>4</v>
      </c>
      <c r="DB1263" s="335"/>
      <c r="DC1263" s="335">
        <v>94</v>
      </c>
      <c r="DD1263" s="335" t="s">
        <v>987</v>
      </c>
      <c r="DE1263" s="335" t="s">
        <v>985</v>
      </c>
      <c r="DF1263" s="336">
        <v>0</v>
      </c>
      <c r="DG1263" s="336"/>
      <c r="DH1263" s="338" t="s">
        <v>985</v>
      </c>
      <c r="DI1263" s="339"/>
      <c r="DJ1263" s="335"/>
      <c r="DK1263" s="335"/>
      <c r="DL1263" s="335"/>
      <c r="DM1263" s="335"/>
    </row>
    <row r="1264" spans="1:117">
      <c r="A1264" s="62" t="s">
        <v>2312</v>
      </c>
      <c r="B1264">
        <v>4</v>
      </c>
      <c r="C1264" s="90" t="s">
        <v>2312</v>
      </c>
      <c r="D1264" s="217" t="s">
        <v>2380</v>
      </c>
      <c r="E1264" t="s">
        <v>2380</v>
      </c>
      <c r="F1264" s="65">
        <v>1080</v>
      </c>
      <c r="G1264" s="65">
        <v>1080</v>
      </c>
      <c r="H1264" t="s">
        <v>480</v>
      </c>
      <c r="I1264" t="s">
        <v>480</v>
      </c>
      <c r="J1264" t="s">
        <v>480</v>
      </c>
      <c r="K1264" s="98">
        <v>1</v>
      </c>
      <c r="N1264" s="217" t="s">
        <v>2344</v>
      </c>
      <c r="P1264" s="217" t="s">
        <v>2365</v>
      </c>
      <c r="Q1264" s="88" t="s">
        <v>2365</v>
      </c>
      <c r="AU1264" s="67">
        <v>0</v>
      </c>
      <c r="AV1264" s="68">
        <v>2.59</v>
      </c>
      <c r="BB1264" s="196">
        <v>94</v>
      </c>
      <c r="BC1264" s="195">
        <v>65409940</v>
      </c>
      <c r="BD1264" s="196">
        <v>7</v>
      </c>
      <c r="BE1264" s="196">
        <v>97</v>
      </c>
      <c r="BG1264" s="70">
        <v>3801</v>
      </c>
      <c r="BN1264" s="62">
        <v>2</v>
      </c>
      <c r="BO1264" s="91" t="s">
        <v>985</v>
      </c>
      <c r="BP1264" s="91" t="s">
        <v>985</v>
      </c>
      <c r="BS1264" s="231" t="s">
        <v>207</v>
      </c>
      <c r="BV1264" s="194" t="s">
        <v>90</v>
      </c>
      <c r="BX1264" s="91" t="s">
        <v>986</v>
      </c>
      <c r="BY1264" s="91" t="s">
        <v>986</v>
      </c>
      <c r="BZ1264" s="62" t="s">
        <v>985</v>
      </c>
      <c r="CA1264" s="62" t="s">
        <v>985</v>
      </c>
      <c r="CK1264" s="62" t="s">
        <v>986</v>
      </c>
      <c r="CL1264" s="62" t="s">
        <v>986</v>
      </c>
      <c r="CM1264" s="62" t="s">
        <v>986</v>
      </c>
      <c r="CN1264" s="62" t="s">
        <v>986</v>
      </c>
      <c r="CO1264" s="62" t="s">
        <v>986</v>
      </c>
      <c r="CP1264" s="62" t="s">
        <v>480</v>
      </c>
      <c r="CQ1264" s="62" t="s">
        <v>986</v>
      </c>
      <c r="CR1264" s="62" t="s">
        <v>985</v>
      </c>
      <c r="CS1264" s="62" t="s">
        <v>985</v>
      </c>
      <c r="CT1264" s="62" t="s">
        <v>985</v>
      </c>
      <c r="CU1264" s="62">
        <v>6</v>
      </c>
      <c r="CX1264" s="62">
        <v>2</v>
      </c>
      <c r="CY1264" s="62">
        <v>4</v>
      </c>
      <c r="CZ1264" s="62">
        <v>2</v>
      </c>
      <c r="DA1264" s="62">
        <v>4</v>
      </c>
      <c r="DC1264" s="62">
        <v>94</v>
      </c>
      <c r="DD1264" s="62" t="s">
        <v>987</v>
      </c>
      <c r="DE1264" s="62" t="s">
        <v>985</v>
      </c>
      <c r="DF1264" s="91">
        <v>0</v>
      </c>
      <c r="DH1264" s="189" t="s">
        <v>985</v>
      </c>
      <c r="DJ1264" s="335"/>
      <c r="DK1264" s="335"/>
      <c r="DL1264" s="335"/>
      <c r="DM1264" s="335"/>
    </row>
    <row r="1265" spans="1:117">
      <c r="A1265" s="62" t="s">
        <v>1696</v>
      </c>
      <c r="B1265">
        <v>9</v>
      </c>
      <c r="C1265" s="90" t="s">
        <v>1696</v>
      </c>
      <c r="D1265" s="217" t="s">
        <v>1709</v>
      </c>
      <c r="E1265" t="s">
        <v>1709</v>
      </c>
      <c r="F1265" s="65">
        <v>1080</v>
      </c>
      <c r="G1265" s="65">
        <v>1080</v>
      </c>
      <c r="H1265" t="s">
        <v>480</v>
      </c>
      <c r="I1265" t="s">
        <v>480</v>
      </c>
      <c r="J1265" t="s">
        <v>480</v>
      </c>
      <c r="K1265" s="98">
        <v>1</v>
      </c>
      <c r="N1265" s="217" t="s">
        <v>1712</v>
      </c>
      <c r="P1265" s="217" t="s">
        <v>1701</v>
      </c>
      <c r="Q1265" s="88" t="s">
        <v>1701</v>
      </c>
      <c r="AU1265" s="67">
        <v>0</v>
      </c>
      <c r="AV1265" s="68">
        <v>5.99</v>
      </c>
      <c r="BB1265" s="196">
        <v>94</v>
      </c>
      <c r="BC1265" s="195">
        <v>65409940</v>
      </c>
      <c r="BD1265" s="196">
        <v>7</v>
      </c>
      <c r="BE1265" s="196">
        <v>97</v>
      </c>
      <c r="BG1265" s="70">
        <v>2001</v>
      </c>
      <c r="BN1265" s="62">
        <v>2</v>
      </c>
      <c r="BO1265" s="91" t="s">
        <v>985</v>
      </c>
      <c r="BP1265" s="91" t="s">
        <v>985</v>
      </c>
      <c r="BS1265" s="258" t="s">
        <v>439</v>
      </c>
      <c r="BV1265" s="194" t="s">
        <v>90</v>
      </c>
      <c r="BX1265" s="91" t="s">
        <v>986</v>
      </c>
      <c r="BY1265" s="91" t="s">
        <v>986</v>
      </c>
      <c r="BZ1265" s="62" t="s">
        <v>985</v>
      </c>
      <c r="CA1265" s="62" t="s">
        <v>985</v>
      </c>
      <c r="CK1265" s="62" t="s">
        <v>986</v>
      </c>
      <c r="CL1265" s="62" t="s">
        <v>986</v>
      </c>
      <c r="CM1265" s="62" t="s">
        <v>986</v>
      </c>
      <c r="CN1265" s="62" t="s">
        <v>986</v>
      </c>
      <c r="CO1265" s="62" t="s">
        <v>986</v>
      </c>
      <c r="CP1265" s="62" t="s">
        <v>480</v>
      </c>
      <c r="CQ1265" s="62" t="s">
        <v>986</v>
      </c>
      <c r="CR1265" s="62" t="s">
        <v>985</v>
      </c>
      <c r="CS1265" s="62" t="s">
        <v>985</v>
      </c>
      <c r="CT1265" s="62" t="s">
        <v>985</v>
      </c>
      <c r="CU1265" s="62">
        <v>6</v>
      </c>
      <c r="CX1265" s="62">
        <v>2</v>
      </c>
      <c r="CY1265" s="62">
        <v>4</v>
      </c>
      <c r="CZ1265" s="62">
        <v>2</v>
      </c>
      <c r="DA1265" s="62">
        <v>4</v>
      </c>
      <c r="DC1265" s="62">
        <v>94</v>
      </c>
      <c r="DD1265" s="62" t="s">
        <v>987</v>
      </c>
      <c r="DE1265" s="62" t="s">
        <v>985</v>
      </c>
      <c r="DF1265" s="91">
        <v>0</v>
      </c>
      <c r="DH1265" s="189" t="s">
        <v>985</v>
      </c>
      <c r="DJ1265" s="335"/>
      <c r="DK1265" s="335"/>
      <c r="DL1265" s="335"/>
      <c r="DM1265" s="335"/>
    </row>
    <row r="1266" spans="1:117">
      <c r="A1266" s="62" t="s">
        <v>1999</v>
      </c>
      <c r="B1266">
        <v>0</v>
      </c>
      <c r="C1266" s="90" t="s">
        <v>1999</v>
      </c>
      <c r="D1266" s="217" t="s">
        <v>2049</v>
      </c>
      <c r="E1266" t="s">
        <v>2049</v>
      </c>
      <c r="F1266" s="65">
        <v>1080</v>
      </c>
      <c r="G1266" s="65">
        <v>1080</v>
      </c>
      <c r="H1266" t="s">
        <v>480</v>
      </c>
      <c r="I1266" t="s">
        <v>480</v>
      </c>
      <c r="J1266" t="s">
        <v>480</v>
      </c>
      <c r="K1266" s="98">
        <v>1</v>
      </c>
      <c r="N1266" s="217" t="s">
        <v>2068</v>
      </c>
      <c r="P1266" s="217" t="s">
        <v>2035</v>
      </c>
      <c r="Q1266" s="88" t="s">
        <v>2035</v>
      </c>
      <c r="AU1266" s="67">
        <v>0</v>
      </c>
      <c r="AV1266" s="68">
        <v>1.99</v>
      </c>
      <c r="BB1266" s="196">
        <v>94</v>
      </c>
      <c r="BC1266" s="195">
        <v>65409940</v>
      </c>
      <c r="BD1266" s="196">
        <v>7</v>
      </c>
      <c r="BE1266" s="196">
        <v>97</v>
      </c>
      <c r="BG1266" s="70">
        <v>3303</v>
      </c>
      <c r="BN1266" s="62">
        <v>2</v>
      </c>
      <c r="BO1266" s="91" t="s">
        <v>985</v>
      </c>
      <c r="BP1266" s="91" t="s">
        <v>985</v>
      </c>
      <c r="BS1266" s="231" t="s">
        <v>118</v>
      </c>
      <c r="BV1266" s="194" t="s">
        <v>90</v>
      </c>
      <c r="BX1266" s="91" t="s">
        <v>986</v>
      </c>
      <c r="BY1266" s="91" t="s">
        <v>986</v>
      </c>
      <c r="BZ1266" s="62" t="s">
        <v>985</v>
      </c>
      <c r="CA1266" s="62" t="s">
        <v>985</v>
      </c>
      <c r="CK1266" s="62" t="s">
        <v>986</v>
      </c>
      <c r="CL1266" s="62" t="s">
        <v>986</v>
      </c>
      <c r="CM1266" s="62" t="s">
        <v>986</v>
      </c>
      <c r="CN1266" s="62" t="s">
        <v>986</v>
      </c>
      <c r="CO1266" s="62" t="s">
        <v>986</v>
      </c>
      <c r="CP1266" s="62" t="s">
        <v>480</v>
      </c>
      <c r="CQ1266" s="62" t="s">
        <v>986</v>
      </c>
      <c r="CR1266" s="62" t="s">
        <v>985</v>
      </c>
      <c r="CS1266" s="62" t="s">
        <v>985</v>
      </c>
      <c r="CT1266" s="62" t="s">
        <v>985</v>
      </c>
      <c r="CU1266" s="62">
        <v>6</v>
      </c>
      <c r="CX1266" s="62">
        <v>2</v>
      </c>
      <c r="CY1266" s="62">
        <v>4</v>
      </c>
      <c r="CZ1266" s="62">
        <v>2</v>
      </c>
      <c r="DA1266" s="62">
        <v>4</v>
      </c>
      <c r="DC1266" s="62">
        <v>94</v>
      </c>
      <c r="DD1266" s="62" t="s">
        <v>987</v>
      </c>
      <c r="DE1266" s="62" t="s">
        <v>985</v>
      </c>
      <c r="DF1266" s="91">
        <v>0</v>
      </c>
      <c r="DH1266" s="189" t="s">
        <v>985</v>
      </c>
      <c r="DJ1266" s="335"/>
      <c r="DK1266" s="335"/>
      <c r="DL1266" s="335"/>
      <c r="DM1266" s="335"/>
    </row>
    <row r="1267" spans="1:117">
      <c r="A1267" s="62" t="s">
        <v>3188</v>
      </c>
      <c r="B1267" s="342">
        <v>0</v>
      </c>
      <c r="C1267" s="344" t="s">
        <v>3188</v>
      </c>
      <c r="D1267" s="344" t="s">
        <v>3145</v>
      </c>
      <c r="E1267" s="344" t="s">
        <v>3145</v>
      </c>
      <c r="F1267" s="330">
        <v>1080</v>
      </c>
      <c r="G1267" s="330">
        <v>1080</v>
      </c>
      <c r="H1267" s="342" t="s">
        <v>480</v>
      </c>
      <c r="I1267" s="342" t="s">
        <v>480</v>
      </c>
      <c r="J1267" s="336" t="s">
        <v>480</v>
      </c>
      <c r="K1267" s="346">
        <v>1</v>
      </c>
      <c r="L1267" s="347"/>
      <c r="M1267" s="347"/>
      <c r="N1267" s="348" t="s">
        <v>3146</v>
      </c>
      <c r="O1267" s="348" t="s">
        <v>3146</v>
      </c>
      <c r="P1267" s="348" t="s">
        <v>3147</v>
      </c>
      <c r="Q1267" s="348" t="s">
        <v>3147</v>
      </c>
      <c r="R1267" s="335">
        <v>317490</v>
      </c>
      <c r="S1267" s="347"/>
      <c r="T1267" s="347"/>
      <c r="U1267" s="335"/>
      <c r="V1267" s="341"/>
      <c r="W1267" s="342">
        <v>1</v>
      </c>
      <c r="X1267" s="330">
        <v>1</v>
      </c>
      <c r="Y1267" s="330">
        <v>1</v>
      </c>
      <c r="Z1267" s="330">
        <v>1</v>
      </c>
      <c r="AA1267" s="350">
        <v>1</v>
      </c>
      <c r="AB1267" s="335"/>
      <c r="AC1267" s="341"/>
      <c r="AD1267" s="342">
        <v>1</v>
      </c>
      <c r="AE1267" s="330">
        <v>1</v>
      </c>
      <c r="AF1267" s="330">
        <v>1</v>
      </c>
      <c r="AG1267" s="330">
        <v>1</v>
      </c>
      <c r="AH1267" s="350">
        <v>1</v>
      </c>
      <c r="AI1267" s="335"/>
      <c r="AJ1267" s="343"/>
      <c r="AK1267" s="343"/>
      <c r="AL1267" s="350"/>
      <c r="AM1267" s="350"/>
      <c r="AN1267" s="350"/>
      <c r="AO1267" s="335"/>
      <c r="AP1267" s="335"/>
      <c r="AQ1267" s="335"/>
      <c r="AR1267" s="335"/>
      <c r="AS1267" s="335"/>
      <c r="AT1267" s="335"/>
      <c r="AU1267" s="333" t="s">
        <v>2822</v>
      </c>
      <c r="AV1267" s="334">
        <v>1</v>
      </c>
      <c r="AW1267" s="333">
        <v>0</v>
      </c>
      <c r="AX1267" s="334"/>
      <c r="AY1267" s="334"/>
      <c r="AZ1267" s="335"/>
      <c r="BA1267" s="335"/>
      <c r="BB1267" s="196">
        <v>94</v>
      </c>
      <c r="BC1267" s="195">
        <v>65409940</v>
      </c>
      <c r="BD1267" s="196">
        <v>7</v>
      </c>
      <c r="BE1267" s="196">
        <v>97</v>
      </c>
      <c r="BF1267" s="196"/>
      <c r="BG1267" s="351">
        <v>2202</v>
      </c>
      <c r="BH1267" s="352"/>
      <c r="BI1267" s="352"/>
      <c r="BJ1267" s="353"/>
      <c r="BK1267" s="354"/>
      <c r="BL1267" s="388">
        <v>42345</v>
      </c>
      <c r="BM1267" s="388">
        <v>54788</v>
      </c>
      <c r="BN1267" s="335">
        <v>2</v>
      </c>
      <c r="BO1267" s="336" t="s">
        <v>985</v>
      </c>
      <c r="BP1267" s="336" t="s">
        <v>985</v>
      </c>
      <c r="BQ1267" s="336"/>
      <c r="BR1267" s="336"/>
      <c r="BS1267" s="336" t="s">
        <v>118</v>
      </c>
      <c r="BT1267" s="335"/>
      <c r="BU1267" s="335"/>
      <c r="BV1267" s="336" t="s">
        <v>90</v>
      </c>
      <c r="BW1267" s="347"/>
      <c r="BX1267" s="336" t="s">
        <v>986</v>
      </c>
      <c r="BY1267" s="336" t="s">
        <v>986</v>
      </c>
      <c r="BZ1267" s="335" t="s">
        <v>985</v>
      </c>
      <c r="CA1267" s="335" t="s">
        <v>985</v>
      </c>
      <c r="CB1267" s="347"/>
      <c r="CC1267" s="347"/>
      <c r="CD1267" s="352"/>
      <c r="CE1267" s="335"/>
      <c r="CF1267" s="335"/>
      <c r="CG1267" s="330">
        <v>1</v>
      </c>
      <c r="CH1267" s="330">
        <v>1</v>
      </c>
      <c r="CI1267" s="330">
        <v>1</v>
      </c>
      <c r="CJ1267" s="350">
        <v>1</v>
      </c>
      <c r="CK1267" s="335" t="s">
        <v>986</v>
      </c>
      <c r="CL1267" s="335" t="s">
        <v>986</v>
      </c>
      <c r="CM1267" s="335" t="s">
        <v>986</v>
      </c>
      <c r="CN1267" s="335" t="s">
        <v>986</v>
      </c>
      <c r="CO1267" s="335" t="s">
        <v>986</v>
      </c>
      <c r="CP1267" s="335" t="s">
        <v>480</v>
      </c>
      <c r="CQ1267" s="335" t="s">
        <v>986</v>
      </c>
      <c r="CR1267" s="335" t="s">
        <v>985</v>
      </c>
      <c r="CS1267" s="335" t="s">
        <v>985</v>
      </c>
      <c r="CT1267" s="335" t="s">
        <v>985</v>
      </c>
      <c r="CU1267" s="335">
        <v>6</v>
      </c>
      <c r="CV1267" s="335"/>
      <c r="CW1267" s="335"/>
      <c r="CX1267" s="335">
        <v>2</v>
      </c>
      <c r="CY1267" s="335">
        <v>4</v>
      </c>
      <c r="CZ1267" s="335">
        <v>2</v>
      </c>
      <c r="DA1267" s="335">
        <v>4</v>
      </c>
      <c r="DB1267" s="335"/>
      <c r="DC1267" s="335">
        <v>94</v>
      </c>
      <c r="DD1267" s="335" t="s">
        <v>987</v>
      </c>
      <c r="DE1267" s="335" t="s">
        <v>985</v>
      </c>
      <c r="DF1267" s="336">
        <v>0</v>
      </c>
      <c r="DG1267" s="336"/>
      <c r="DH1267" s="338" t="s">
        <v>985</v>
      </c>
      <c r="DI1267" s="339"/>
      <c r="DJ1267" s="335"/>
      <c r="DK1267" s="335"/>
      <c r="DL1267" s="335"/>
      <c r="DM1267" s="335"/>
    </row>
    <row r="1268" spans="1:117">
      <c r="A1268" s="62" t="s">
        <v>2143</v>
      </c>
      <c r="B1268">
        <v>8</v>
      </c>
      <c r="C1268" s="90" t="s">
        <v>2143</v>
      </c>
      <c r="D1268" s="217" t="s">
        <v>2165</v>
      </c>
      <c r="E1268" t="s">
        <v>2165</v>
      </c>
      <c r="F1268" s="65">
        <v>1080</v>
      </c>
      <c r="G1268" s="65">
        <v>1080</v>
      </c>
      <c r="H1268" t="s">
        <v>480</v>
      </c>
      <c r="I1268" t="s">
        <v>480</v>
      </c>
      <c r="J1268" t="s">
        <v>480</v>
      </c>
      <c r="K1268" s="98">
        <v>1</v>
      </c>
      <c r="N1268" s="217" t="s">
        <v>2175</v>
      </c>
      <c r="P1268" s="217" t="s">
        <v>2162</v>
      </c>
      <c r="Q1268" s="88" t="s">
        <v>2162</v>
      </c>
      <c r="AU1268" s="67">
        <v>0</v>
      </c>
      <c r="AV1268" s="68">
        <v>0.99</v>
      </c>
      <c r="BB1268" s="196">
        <v>94</v>
      </c>
      <c r="BC1268" s="195">
        <v>65409940</v>
      </c>
      <c r="BD1268" s="196">
        <v>7</v>
      </c>
      <c r="BE1268" s="196">
        <v>97</v>
      </c>
      <c r="BG1268" s="70">
        <v>3305</v>
      </c>
      <c r="BN1268" s="62">
        <v>2</v>
      </c>
      <c r="BO1268" s="91" t="s">
        <v>985</v>
      </c>
      <c r="BP1268" s="91" t="s">
        <v>985</v>
      </c>
      <c r="BS1268" s="215" t="s">
        <v>118</v>
      </c>
      <c r="BV1268" s="194" t="s">
        <v>90</v>
      </c>
      <c r="BX1268" s="91" t="s">
        <v>986</v>
      </c>
      <c r="BY1268" s="91" t="s">
        <v>986</v>
      </c>
      <c r="BZ1268" s="62" t="s">
        <v>985</v>
      </c>
      <c r="CA1268" s="62" t="s">
        <v>985</v>
      </c>
      <c r="CK1268" s="62" t="s">
        <v>986</v>
      </c>
      <c r="CL1268" s="62" t="s">
        <v>986</v>
      </c>
      <c r="CM1268" s="62" t="s">
        <v>986</v>
      </c>
      <c r="CN1268" s="62" t="s">
        <v>986</v>
      </c>
      <c r="CO1268" s="62" t="s">
        <v>986</v>
      </c>
      <c r="CP1268" s="62" t="s">
        <v>480</v>
      </c>
      <c r="CQ1268" s="62" t="s">
        <v>986</v>
      </c>
      <c r="CR1268" s="62" t="s">
        <v>985</v>
      </c>
      <c r="CS1268" s="62" t="s">
        <v>985</v>
      </c>
      <c r="CT1268" s="62" t="s">
        <v>985</v>
      </c>
      <c r="CU1268" s="62">
        <v>6</v>
      </c>
      <c r="CX1268" s="62">
        <v>2</v>
      </c>
      <c r="CY1268" s="62">
        <v>4</v>
      </c>
      <c r="CZ1268" s="62">
        <v>2</v>
      </c>
      <c r="DA1268" s="62">
        <v>4</v>
      </c>
      <c r="DC1268" s="62">
        <v>94</v>
      </c>
      <c r="DD1268" s="62" t="s">
        <v>987</v>
      </c>
      <c r="DE1268" s="62" t="s">
        <v>985</v>
      </c>
      <c r="DF1268" s="91">
        <v>0</v>
      </c>
      <c r="DH1268" s="189" t="s">
        <v>985</v>
      </c>
      <c r="DJ1268" s="335"/>
      <c r="DK1268" s="335"/>
      <c r="DL1268" s="335"/>
      <c r="DM1268" s="335"/>
    </row>
    <row r="1269" spans="1:117">
      <c r="A1269" s="62" t="s">
        <v>2000</v>
      </c>
      <c r="B1269">
        <v>0</v>
      </c>
      <c r="C1269" s="90" t="s">
        <v>2000</v>
      </c>
      <c r="D1269" s="217" t="s">
        <v>2049</v>
      </c>
      <c r="E1269" t="s">
        <v>2049</v>
      </c>
      <c r="F1269" s="65">
        <v>1080</v>
      </c>
      <c r="G1269" s="65">
        <v>1080</v>
      </c>
      <c r="H1269" t="s">
        <v>480</v>
      </c>
      <c r="I1269" t="s">
        <v>480</v>
      </c>
      <c r="J1269" t="s">
        <v>480</v>
      </c>
      <c r="K1269" s="98">
        <v>1</v>
      </c>
      <c r="N1269" s="217" t="s">
        <v>2068</v>
      </c>
      <c r="P1269" s="217" t="s">
        <v>2035</v>
      </c>
      <c r="Q1269" s="88" t="s">
        <v>2035</v>
      </c>
      <c r="AU1269" s="67">
        <v>0</v>
      </c>
      <c r="AV1269" s="68">
        <v>1.99</v>
      </c>
      <c r="BB1269" s="196">
        <v>94</v>
      </c>
      <c r="BC1269" s="195">
        <v>65409940</v>
      </c>
      <c r="BD1269" s="196">
        <v>7</v>
      </c>
      <c r="BE1269" s="196">
        <v>97</v>
      </c>
      <c r="BG1269" s="70">
        <v>3303</v>
      </c>
      <c r="BN1269" s="62">
        <v>2</v>
      </c>
      <c r="BO1269" s="91" t="s">
        <v>985</v>
      </c>
      <c r="BP1269" s="91" t="s">
        <v>985</v>
      </c>
      <c r="BS1269" s="258" t="s">
        <v>439</v>
      </c>
      <c r="BV1269" s="194" t="s">
        <v>90</v>
      </c>
      <c r="BX1269" s="91" t="s">
        <v>986</v>
      </c>
      <c r="BY1269" s="91" t="s">
        <v>986</v>
      </c>
      <c r="BZ1269" s="62" t="s">
        <v>985</v>
      </c>
      <c r="CA1269" s="62" t="s">
        <v>985</v>
      </c>
      <c r="CK1269" s="62" t="s">
        <v>986</v>
      </c>
      <c r="CL1269" s="62" t="s">
        <v>986</v>
      </c>
      <c r="CM1269" s="62" t="s">
        <v>986</v>
      </c>
      <c r="CN1269" s="62" t="s">
        <v>986</v>
      </c>
      <c r="CO1269" s="62" t="s">
        <v>986</v>
      </c>
      <c r="CP1269" s="62" t="s">
        <v>480</v>
      </c>
      <c r="CQ1269" s="62" t="s">
        <v>986</v>
      </c>
      <c r="CR1269" s="62" t="s">
        <v>985</v>
      </c>
      <c r="CS1269" s="62" t="s">
        <v>985</v>
      </c>
      <c r="CT1269" s="62" t="s">
        <v>985</v>
      </c>
      <c r="CU1269" s="62">
        <v>6</v>
      </c>
      <c r="CX1269" s="62">
        <v>2</v>
      </c>
      <c r="CY1269" s="62">
        <v>4</v>
      </c>
      <c r="CZ1269" s="62">
        <v>2</v>
      </c>
      <c r="DA1269" s="62">
        <v>4</v>
      </c>
      <c r="DC1269" s="62">
        <v>94</v>
      </c>
      <c r="DD1269" s="62" t="s">
        <v>987</v>
      </c>
      <c r="DE1269" s="62" t="s">
        <v>985</v>
      </c>
      <c r="DF1269" s="91">
        <v>0</v>
      </c>
      <c r="DH1269" s="189" t="s">
        <v>985</v>
      </c>
      <c r="DJ1269" s="335"/>
      <c r="DK1269" s="335"/>
      <c r="DL1269" s="335"/>
      <c r="DM1269" s="335"/>
    </row>
    <row r="1270" spans="1:117">
      <c r="A1270" s="62" t="s">
        <v>1602</v>
      </c>
      <c r="B1270">
        <v>7</v>
      </c>
      <c r="C1270" s="90" t="s">
        <v>1602</v>
      </c>
      <c r="D1270" s="217" t="s">
        <v>1611</v>
      </c>
      <c r="E1270" t="s">
        <v>1611</v>
      </c>
      <c r="F1270" s="65">
        <v>1080</v>
      </c>
      <c r="G1270" s="65">
        <v>1080</v>
      </c>
      <c r="H1270" t="s">
        <v>480</v>
      </c>
      <c r="I1270" t="s">
        <v>480</v>
      </c>
      <c r="J1270" t="s">
        <v>480</v>
      </c>
      <c r="K1270" s="98">
        <v>1</v>
      </c>
      <c r="N1270" s="217" t="s">
        <v>1614</v>
      </c>
      <c r="P1270" s="217" t="s">
        <v>1606</v>
      </c>
      <c r="Q1270" s="88" t="s">
        <v>1606</v>
      </c>
      <c r="AU1270" s="67">
        <v>0</v>
      </c>
      <c r="AV1270" s="68">
        <v>5.99</v>
      </c>
      <c r="BB1270" s="196">
        <v>94</v>
      </c>
      <c r="BC1270" s="195">
        <v>65409940</v>
      </c>
      <c r="BD1270" s="196">
        <v>7</v>
      </c>
      <c r="BE1270" s="196">
        <v>97</v>
      </c>
      <c r="BG1270" s="70">
        <v>3311</v>
      </c>
      <c r="BN1270" s="62">
        <v>2</v>
      </c>
      <c r="BO1270" s="91" t="s">
        <v>985</v>
      </c>
      <c r="BP1270" s="91" t="s">
        <v>985</v>
      </c>
      <c r="BS1270" s="231" t="s">
        <v>127</v>
      </c>
      <c r="BV1270" s="194" t="s">
        <v>90</v>
      </c>
      <c r="BX1270" s="91" t="s">
        <v>986</v>
      </c>
      <c r="BY1270" s="91" t="s">
        <v>986</v>
      </c>
      <c r="BZ1270" s="62" t="s">
        <v>985</v>
      </c>
      <c r="CA1270" s="62" t="s">
        <v>985</v>
      </c>
      <c r="CK1270" s="62" t="s">
        <v>986</v>
      </c>
      <c r="CL1270" s="62" t="s">
        <v>986</v>
      </c>
      <c r="CM1270" s="62" t="s">
        <v>986</v>
      </c>
      <c r="CN1270" s="62" t="s">
        <v>986</v>
      </c>
      <c r="CO1270" s="62" t="s">
        <v>986</v>
      </c>
      <c r="CP1270" s="62" t="s">
        <v>480</v>
      </c>
      <c r="CQ1270" s="62" t="s">
        <v>986</v>
      </c>
      <c r="CR1270" s="62" t="s">
        <v>985</v>
      </c>
      <c r="CS1270" s="62" t="s">
        <v>985</v>
      </c>
      <c r="CT1270" s="62" t="s">
        <v>985</v>
      </c>
      <c r="CU1270" s="62">
        <v>6</v>
      </c>
      <c r="CX1270" s="62">
        <v>2</v>
      </c>
      <c r="CY1270" s="62">
        <v>4</v>
      </c>
      <c r="CZ1270" s="62">
        <v>2</v>
      </c>
      <c r="DA1270" s="62">
        <v>4</v>
      </c>
      <c r="DC1270" s="62">
        <v>94</v>
      </c>
      <c r="DD1270" s="62" t="s">
        <v>987</v>
      </c>
      <c r="DE1270" s="62" t="s">
        <v>985</v>
      </c>
      <c r="DF1270" s="91">
        <v>0</v>
      </c>
      <c r="DH1270" s="189" t="s">
        <v>985</v>
      </c>
      <c r="DJ1270" s="335"/>
      <c r="DK1270" s="335"/>
      <c r="DL1270" s="335"/>
      <c r="DM1270" s="335"/>
    </row>
    <row r="1271" spans="1:117">
      <c r="A1271" s="62" t="s">
        <v>2001</v>
      </c>
      <c r="B1271" s="233">
        <v>2</v>
      </c>
      <c r="C1271" s="241" t="s">
        <v>2001</v>
      </c>
      <c r="D1271" s="233" t="s">
        <v>2063</v>
      </c>
      <c r="E1271" s="233" t="s">
        <v>2063</v>
      </c>
      <c r="F1271" s="234">
        <v>1080</v>
      </c>
      <c r="G1271" s="234">
        <v>1080</v>
      </c>
      <c r="H1271" s="233" t="s">
        <v>480</v>
      </c>
      <c r="I1271" s="233" t="s">
        <v>480</v>
      </c>
      <c r="J1271" s="233" t="s">
        <v>480</v>
      </c>
      <c r="K1271" s="235">
        <v>1</v>
      </c>
      <c r="L1271" s="236"/>
      <c r="M1271" s="236"/>
      <c r="N1271" s="233" t="s">
        <v>2068</v>
      </c>
      <c r="O1271" s="236"/>
      <c r="P1271" s="232" t="s">
        <v>2439</v>
      </c>
      <c r="Q1271" s="307" t="s">
        <v>2439</v>
      </c>
      <c r="R1271" s="200"/>
      <c r="S1271" s="236"/>
      <c r="T1271" s="236"/>
      <c r="U1271" s="237"/>
      <c r="V1271" s="238"/>
      <c r="W1271" s="239"/>
      <c r="X1271" s="234"/>
      <c r="Y1271" s="234"/>
      <c r="Z1271" s="234"/>
      <c r="AA1271" s="240"/>
      <c r="AB1271" s="200"/>
      <c r="AC1271" s="238"/>
      <c r="AD1271" s="200"/>
      <c r="AE1271" s="234"/>
      <c r="AF1271" s="234"/>
      <c r="AG1271" s="234"/>
      <c r="AH1271" s="240"/>
      <c r="AI1271" s="200"/>
      <c r="AJ1271" s="241"/>
      <c r="AK1271" s="241"/>
      <c r="AL1271" s="240"/>
      <c r="AM1271" s="240"/>
      <c r="AN1271" s="240"/>
      <c r="AO1271" s="200"/>
      <c r="AP1271" s="200"/>
      <c r="AQ1271" s="200"/>
      <c r="AR1271" s="200"/>
      <c r="AS1271" s="200"/>
      <c r="AT1271" s="200"/>
      <c r="AU1271" s="67">
        <v>0</v>
      </c>
      <c r="AV1271" s="243">
        <v>2.99</v>
      </c>
      <c r="AW1271" s="243"/>
      <c r="AX1271" s="243"/>
      <c r="AY1271" s="243"/>
      <c r="AZ1271" s="200"/>
      <c r="BA1271" s="200"/>
      <c r="BB1271" s="244">
        <v>94</v>
      </c>
      <c r="BC1271" s="245">
        <v>65409940</v>
      </c>
      <c r="BD1271" s="244">
        <v>7</v>
      </c>
      <c r="BE1271" s="244">
        <v>97</v>
      </c>
      <c r="BF1271" s="244"/>
      <c r="BG1271" s="70">
        <v>3303</v>
      </c>
      <c r="BH1271" s="247"/>
      <c r="BI1271" s="247"/>
      <c r="BJ1271" s="248"/>
      <c r="BK1271" s="249"/>
      <c r="BL1271" s="249"/>
      <c r="BM1271" s="249"/>
      <c r="BN1271" s="200">
        <v>2</v>
      </c>
      <c r="BO1271" s="250" t="s">
        <v>985</v>
      </c>
      <c r="BP1271" s="250" t="s">
        <v>985</v>
      </c>
      <c r="BQ1271" s="200"/>
      <c r="BR1271" s="200"/>
      <c r="BS1271" s="259" t="s">
        <v>439</v>
      </c>
      <c r="BT1271" s="200"/>
      <c r="BU1271" s="200"/>
      <c r="BV1271" s="250" t="s">
        <v>90</v>
      </c>
      <c r="BW1271" s="236"/>
      <c r="BX1271" s="250" t="s">
        <v>986</v>
      </c>
      <c r="BY1271" s="250" t="s">
        <v>986</v>
      </c>
      <c r="BZ1271" s="200" t="s">
        <v>985</v>
      </c>
      <c r="CA1271" s="200" t="s">
        <v>985</v>
      </c>
      <c r="CB1271" s="236"/>
      <c r="CC1271" s="236"/>
      <c r="CD1271" s="247"/>
      <c r="CE1271" s="200"/>
      <c r="CF1271" s="200"/>
      <c r="CG1271" s="200"/>
      <c r="CH1271" s="200"/>
      <c r="CI1271" s="200"/>
      <c r="CJ1271" s="200"/>
      <c r="CK1271" s="200" t="s">
        <v>986</v>
      </c>
      <c r="CL1271" s="200" t="s">
        <v>986</v>
      </c>
      <c r="CM1271" s="200" t="s">
        <v>986</v>
      </c>
      <c r="CN1271" s="200" t="s">
        <v>986</v>
      </c>
      <c r="CO1271" s="200" t="s">
        <v>986</v>
      </c>
      <c r="CP1271" s="200" t="s">
        <v>480</v>
      </c>
      <c r="CQ1271" s="200" t="s">
        <v>986</v>
      </c>
      <c r="CR1271" s="200" t="s">
        <v>985</v>
      </c>
      <c r="CS1271" s="200" t="s">
        <v>985</v>
      </c>
      <c r="CT1271" s="200" t="s">
        <v>985</v>
      </c>
      <c r="CU1271" s="200">
        <v>6</v>
      </c>
      <c r="CV1271" s="200"/>
      <c r="CW1271" s="200"/>
      <c r="CX1271" s="200">
        <v>2</v>
      </c>
      <c r="CY1271" s="200">
        <v>4</v>
      </c>
      <c r="CZ1271" s="200">
        <v>2</v>
      </c>
      <c r="DA1271" s="200">
        <v>4</v>
      </c>
      <c r="DB1271" s="200"/>
      <c r="DC1271" s="200">
        <v>94</v>
      </c>
      <c r="DD1271" s="200" t="s">
        <v>987</v>
      </c>
      <c r="DE1271" s="200" t="s">
        <v>985</v>
      </c>
      <c r="DF1271" s="250">
        <v>0</v>
      </c>
      <c r="DG1271" s="250"/>
      <c r="DH1271" s="251" t="s">
        <v>985</v>
      </c>
      <c r="DI1271" s="252"/>
      <c r="DJ1271" s="335"/>
      <c r="DK1271" s="335"/>
      <c r="DL1271" s="335"/>
      <c r="DM1271" s="335"/>
    </row>
    <row r="1272" spans="1:117">
      <c r="A1272" s="62" t="s">
        <v>2002</v>
      </c>
      <c r="B1272">
        <v>9</v>
      </c>
      <c r="C1272" s="90" t="s">
        <v>2002</v>
      </c>
      <c r="D1272" s="217" t="s">
        <v>2061</v>
      </c>
      <c r="E1272" t="s">
        <v>2061</v>
      </c>
      <c r="F1272" s="65">
        <v>1080</v>
      </c>
      <c r="G1272" s="65">
        <v>1080</v>
      </c>
      <c r="H1272" t="s">
        <v>480</v>
      </c>
      <c r="I1272" t="s">
        <v>480</v>
      </c>
      <c r="J1272" t="s">
        <v>480</v>
      </c>
      <c r="K1272" s="98">
        <v>1</v>
      </c>
      <c r="N1272" s="217" t="s">
        <v>2068</v>
      </c>
      <c r="P1272" s="217" t="s">
        <v>2032</v>
      </c>
      <c r="Q1272" s="88" t="s">
        <v>2032</v>
      </c>
      <c r="AU1272" s="67">
        <v>0</v>
      </c>
      <c r="AV1272" s="68">
        <v>2.99</v>
      </c>
      <c r="BB1272" s="196">
        <v>94</v>
      </c>
      <c r="BC1272" s="195">
        <v>65409940</v>
      </c>
      <c r="BD1272" s="196">
        <v>7</v>
      </c>
      <c r="BE1272" s="196">
        <v>97</v>
      </c>
      <c r="BG1272" s="70">
        <v>3303</v>
      </c>
      <c r="BN1272" s="62">
        <v>2</v>
      </c>
      <c r="BO1272" s="91" t="s">
        <v>985</v>
      </c>
      <c r="BP1272" s="91" t="s">
        <v>985</v>
      </c>
      <c r="BS1272" s="215" t="s">
        <v>118</v>
      </c>
      <c r="BV1272" s="194" t="s">
        <v>90</v>
      </c>
      <c r="BX1272" s="91" t="s">
        <v>986</v>
      </c>
      <c r="BY1272" s="91" t="s">
        <v>986</v>
      </c>
      <c r="BZ1272" s="62" t="s">
        <v>985</v>
      </c>
      <c r="CA1272" s="62" t="s">
        <v>985</v>
      </c>
      <c r="CK1272" s="62" t="s">
        <v>986</v>
      </c>
      <c r="CL1272" s="62" t="s">
        <v>986</v>
      </c>
      <c r="CM1272" s="62" t="s">
        <v>986</v>
      </c>
      <c r="CN1272" s="62" t="s">
        <v>986</v>
      </c>
      <c r="CO1272" s="62" t="s">
        <v>986</v>
      </c>
      <c r="CP1272" s="62" t="s">
        <v>480</v>
      </c>
      <c r="CQ1272" s="62" t="s">
        <v>986</v>
      </c>
      <c r="CR1272" s="62" t="s">
        <v>985</v>
      </c>
      <c r="CS1272" s="62" t="s">
        <v>985</v>
      </c>
      <c r="CT1272" s="62" t="s">
        <v>985</v>
      </c>
      <c r="CU1272" s="62">
        <v>6</v>
      </c>
      <c r="CX1272" s="62">
        <v>2</v>
      </c>
      <c r="CY1272" s="62">
        <v>4</v>
      </c>
      <c r="CZ1272" s="62">
        <v>2</v>
      </c>
      <c r="DA1272" s="62">
        <v>4</v>
      </c>
      <c r="DC1272" s="62">
        <v>94</v>
      </c>
      <c r="DD1272" s="62" t="s">
        <v>987</v>
      </c>
      <c r="DE1272" s="62" t="s">
        <v>985</v>
      </c>
      <c r="DF1272" s="91">
        <v>0</v>
      </c>
      <c r="DH1272" s="189" t="s">
        <v>985</v>
      </c>
      <c r="DJ1272" s="335"/>
      <c r="DK1272" s="335"/>
      <c r="DL1272" s="335"/>
      <c r="DM1272" s="335"/>
    </row>
    <row r="1273" spans="1:117">
      <c r="A1273" s="62" t="s">
        <v>2003</v>
      </c>
      <c r="B1273">
        <v>6</v>
      </c>
      <c r="C1273" s="90" t="s">
        <v>2003</v>
      </c>
      <c r="D1273" s="217" t="s">
        <v>2064</v>
      </c>
      <c r="E1273" t="s">
        <v>2064</v>
      </c>
      <c r="F1273" s="65">
        <v>1080</v>
      </c>
      <c r="G1273" s="65">
        <v>1080</v>
      </c>
      <c r="H1273" t="s">
        <v>480</v>
      </c>
      <c r="I1273" t="s">
        <v>480</v>
      </c>
      <c r="J1273" t="s">
        <v>480</v>
      </c>
      <c r="K1273" s="98">
        <v>1</v>
      </c>
      <c r="N1273" s="217" t="s">
        <v>2068</v>
      </c>
      <c r="P1273" s="217" t="s">
        <v>2039</v>
      </c>
      <c r="Q1273" s="88" t="s">
        <v>2039</v>
      </c>
      <c r="AU1273" s="67">
        <v>0</v>
      </c>
      <c r="AV1273" s="68">
        <v>2.99</v>
      </c>
      <c r="BB1273" s="196">
        <v>94</v>
      </c>
      <c r="BC1273" s="195">
        <v>65409940</v>
      </c>
      <c r="BD1273" s="196">
        <v>7</v>
      </c>
      <c r="BE1273" s="196">
        <v>97</v>
      </c>
      <c r="BG1273" s="70">
        <v>3303</v>
      </c>
      <c r="BN1273" s="62">
        <v>2</v>
      </c>
      <c r="BO1273" s="91" t="s">
        <v>985</v>
      </c>
      <c r="BP1273" s="91" t="s">
        <v>985</v>
      </c>
      <c r="BS1273" s="215" t="s">
        <v>118</v>
      </c>
      <c r="BV1273" s="194" t="s">
        <v>90</v>
      </c>
      <c r="BX1273" s="91" t="s">
        <v>986</v>
      </c>
      <c r="BY1273" s="91" t="s">
        <v>986</v>
      </c>
      <c r="BZ1273" s="62" t="s">
        <v>985</v>
      </c>
      <c r="CA1273" s="62" t="s">
        <v>985</v>
      </c>
      <c r="CK1273" s="62" t="s">
        <v>986</v>
      </c>
      <c r="CL1273" s="62" t="s">
        <v>986</v>
      </c>
      <c r="CM1273" s="62" t="s">
        <v>986</v>
      </c>
      <c r="CN1273" s="62" t="s">
        <v>986</v>
      </c>
      <c r="CO1273" s="62" t="s">
        <v>986</v>
      </c>
      <c r="CP1273" s="62" t="s">
        <v>480</v>
      </c>
      <c r="CQ1273" s="62" t="s">
        <v>986</v>
      </c>
      <c r="CR1273" s="62" t="s">
        <v>985</v>
      </c>
      <c r="CS1273" s="62" t="s">
        <v>985</v>
      </c>
      <c r="CT1273" s="62" t="s">
        <v>985</v>
      </c>
      <c r="CU1273" s="62">
        <v>6</v>
      </c>
      <c r="CX1273" s="62">
        <v>2</v>
      </c>
      <c r="CY1273" s="62">
        <v>4</v>
      </c>
      <c r="CZ1273" s="62">
        <v>2</v>
      </c>
      <c r="DA1273" s="62">
        <v>4</v>
      </c>
      <c r="DC1273" s="62">
        <v>94</v>
      </c>
      <c r="DD1273" s="62" t="s">
        <v>987</v>
      </c>
      <c r="DE1273" s="62" t="s">
        <v>985</v>
      </c>
      <c r="DF1273" s="91">
        <v>0</v>
      </c>
      <c r="DH1273" s="189" t="s">
        <v>985</v>
      </c>
      <c r="DJ1273" s="335"/>
      <c r="DK1273" s="335"/>
      <c r="DL1273" s="335"/>
      <c r="DM1273" s="335"/>
    </row>
    <row r="1274" spans="1:117">
      <c r="A1274" s="62" t="s">
        <v>1603</v>
      </c>
      <c r="B1274">
        <v>2</v>
      </c>
      <c r="C1274" s="90" t="s">
        <v>1603</v>
      </c>
      <c r="D1274" s="217" t="s">
        <v>1613</v>
      </c>
      <c r="E1274" t="s">
        <v>1613</v>
      </c>
      <c r="F1274" s="65">
        <v>1080</v>
      </c>
      <c r="G1274" s="65">
        <v>1080</v>
      </c>
      <c r="H1274" t="s">
        <v>480</v>
      </c>
      <c r="I1274" t="s">
        <v>480</v>
      </c>
      <c r="J1274" t="s">
        <v>480</v>
      </c>
      <c r="K1274" s="98">
        <v>1</v>
      </c>
      <c r="N1274" s="217" t="s">
        <v>1614</v>
      </c>
      <c r="P1274" s="217" t="s">
        <v>1607</v>
      </c>
      <c r="Q1274" s="88" t="s">
        <v>1607</v>
      </c>
      <c r="AU1274" s="67">
        <v>0</v>
      </c>
      <c r="AV1274" s="68">
        <v>1</v>
      </c>
      <c r="BB1274" s="196">
        <v>94</v>
      </c>
      <c r="BC1274" s="195">
        <v>65409940</v>
      </c>
      <c r="BD1274" s="196">
        <v>7</v>
      </c>
      <c r="BE1274" s="196">
        <v>97</v>
      </c>
      <c r="BG1274" s="70">
        <v>3311</v>
      </c>
      <c r="BN1274" s="62">
        <v>2</v>
      </c>
      <c r="BO1274" s="91" t="s">
        <v>985</v>
      </c>
      <c r="BP1274" s="91" t="s">
        <v>985</v>
      </c>
      <c r="BS1274" s="231" t="s">
        <v>118</v>
      </c>
      <c r="BV1274" s="194" t="s">
        <v>90</v>
      </c>
      <c r="BX1274" s="91" t="s">
        <v>986</v>
      </c>
      <c r="BY1274" s="91" t="s">
        <v>986</v>
      </c>
      <c r="BZ1274" s="62" t="s">
        <v>985</v>
      </c>
      <c r="CA1274" s="62" t="s">
        <v>985</v>
      </c>
      <c r="CK1274" s="62" t="s">
        <v>986</v>
      </c>
      <c r="CL1274" s="62" t="s">
        <v>986</v>
      </c>
      <c r="CM1274" s="62" t="s">
        <v>986</v>
      </c>
      <c r="CN1274" s="62" t="s">
        <v>986</v>
      </c>
      <c r="CO1274" s="62" t="s">
        <v>986</v>
      </c>
      <c r="CP1274" s="62" t="s">
        <v>480</v>
      </c>
      <c r="CQ1274" s="62" t="s">
        <v>986</v>
      </c>
      <c r="CR1274" s="62" t="s">
        <v>985</v>
      </c>
      <c r="CS1274" s="62" t="s">
        <v>985</v>
      </c>
      <c r="CT1274" s="62" t="s">
        <v>985</v>
      </c>
      <c r="CU1274" s="62">
        <v>6</v>
      </c>
      <c r="CX1274" s="62">
        <v>2</v>
      </c>
      <c r="CY1274" s="62">
        <v>4</v>
      </c>
      <c r="CZ1274" s="62">
        <v>2</v>
      </c>
      <c r="DA1274" s="62">
        <v>4</v>
      </c>
      <c r="DC1274" s="62">
        <v>94</v>
      </c>
      <c r="DD1274" s="62" t="s">
        <v>987</v>
      </c>
      <c r="DE1274" s="62" t="s">
        <v>985</v>
      </c>
      <c r="DF1274" s="91">
        <v>0</v>
      </c>
      <c r="DH1274" s="189" t="s">
        <v>985</v>
      </c>
      <c r="DJ1274" s="335"/>
      <c r="DK1274" s="335"/>
      <c r="DL1274" s="335"/>
      <c r="DM1274" s="335"/>
    </row>
    <row r="1275" spans="1:117">
      <c r="A1275" s="62" t="s">
        <v>2004</v>
      </c>
      <c r="B1275">
        <v>9</v>
      </c>
      <c r="C1275" s="90" t="s">
        <v>2004</v>
      </c>
      <c r="D1275" s="217" t="s">
        <v>2065</v>
      </c>
      <c r="E1275" t="s">
        <v>2065</v>
      </c>
      <c r="F1275" s="65">
        <v>1080</v>
      </c>
      <c r="G1275" s="65">
        <v>1080</v>
      </c>
      <c r="H1275" t="s">
        <v>480</v>
      </c>
      <c r="I1275" t="s">
        <v>480</v>
      </c>
      <c r="J1275" t="s">
        <v>480</v>
      </c>
      <c r="K1275" s="98">
        <v>1</v>
      </c>
      <c r="N1275" s="217" t="s">
        <v>2068</v>
      </c>
      <c r="P1275" s="217" t="s">
        <v>2040</v>
      </c>
      <c r="Q1275" s="88" t="s">
        <v>2040</v>
      </c>
      <c r="AU1275" s="67">
        <v>0</v>
      </c>
      <c r="AV1275" s="68">
        <v>3.99</v>
      </c>
      <c r="BB1275" s="196">
        <v>94</v>
      </c>
      <c r="BC1275" s="195">
        <v>65409940</v>
      </c>
      <c r="BD1275" s="196">
        <v>7</v>
      </c>
      <c r="BE1275" s="196">
        <v>97</v>
      </c>
      <c r="BG1275" s="70">
        <v>3303</v>
      </c>
      <c r="BN1275" s="62">
        <v>2</v>
      </c>
      <c r="BO1275" s="91" t="s">
        <v>985</v>
      </c>
      <c r="BP1275" s="91" t="s">
        <v>985</v>
      </c>
      <c r="BS1275" s="215" t="s">
        <v>118</v>
      </c>
      <c r="BV1275" s="194" t="s">
        <v>90</v>
      </c>
      <c r="BX1275" s="91" t="s">
        <v>986</v>
      </c>
      <c r="BY1275" s="91" t="s">
        <v>986</v>
      </c>
      <c r="BZ1275" s="62" t="s">
        <v>985</v>
      </c>
      <c r="CA1275" s="62" t="s">
        <v>985</v>
      </c>
      <c r="CK1275" s="62" t="s">
        <v>986</v>
      </c>
      <c r="CL1275" s="62" t="s">
        <v>986</v>
      </c>
      <c r="CM1275" s="62" t="s">
        <v>986</v>
      </c>
      <c r="CN1275" s="62" t="s">
        <v>986</v>
      </c>
      <c r="CO1275" s="62" t="s">
        <v>986</v>
      </c>
      <c r="CP1275" s="62" t="s">
        <v>480</v>
      </c>
      <c r="CQ1275" s="62" t="s">
        <v>986</v>
      </c>
      <c r="CR1275" s="62" t="s">
        <v>985</v>
      </c>
      <c r="CS1275" s="62" t="s">
        <v>985</v>
      </c>
      <c r="CT1275" s="62" t="s">
        <v>985</v>
      </c>
      <c r="CU1275" s="62">
        <v>6</v>
      </c>
      <c r="CX1275" s="62">
        <v>2</v>
      </c>
      <c r="CY1275" s="62">
        <v>4</v>
      </c>
      <c r="CZ1275" s="62">
        <v>2</v>
      </c>
      <c r="DA1275" s="62">
        <v>4</v>
      </c>
      <c r="DC1275" s="62">
        <v>94</v>
      </c>
      <c r="DD1275" s="62" t="s">
        <v>987</v>
      </c>
      <c r="DE1275" s="62" t="s">
        <v>985</v>
      </c>
      <c r="DF1275" s="91">
        <v>0</v>
      </c>
      <c r="DH1275" s="189" t="s">
        <v>985</v>
      </c>
      <c r="DJ1275" s="335"/>
      <c r="DK1275" s="335"/>
      <c r="DL1275" s="335"/>
      <c r="DM1275" s="335"/>
    </row>
    <row r="1276" spans="1:117">
      <c r="A1276" s="62" t="s">
        <v>1616</v>
      </c>
      <c r="B1276">
        <v>6</v>
      </c>
      <c r="C1276" s="90" t="s">
        <v>1616</v>
      </c>
      <c r="D1276" s="217" t="s">
        <v>1624</v>
      </c>
      <c r="E1276" s="90" t="s">
        <v>1624</v>
      </c>
      <c r="F1276" s="65">
        <v>1080</v>
      </c>
      <c r="G1276" s="65">
        <v>1080</v>
      </c>
      <c r="H1276" t="s">
        <v>480</v>
      </c>
      <c r="I1276" t="s">
        <v>480</v>
      </c>
      <c r="J1276" t="s">
        <v>480</v>
      </c>
      <c r="K1276" s="98">
        <v>1</v>
      </c>
      <c r="N1276" s="217" t="s">
        <v>1627</v>
      </c>
      <c r="P1276" s="217" t="s">
        <v>1620</v>
      </c>
      <c r="Q1276" s="88" t="s">
        <v>1620</v>
      </c>
      <c r="AU1276" s="67">
        <v>0</v>
      </c>
      <c r="AV1276" s="68">
        <v>3.99</v>
      </c>
      <c r="BB1276" s="196">
        <v>94</v>
      </c>
      <c r="BC1276" s="195">
        <v>65409940</v>
      </c>
      <c r="BD1276" s="196">
        <v>7</v>
      </c>
      <c r="BE1276" s="196">
        <v>97</v>
      </c>
      <c r="BG1276" s="70">
        <v>3311</v>
      </c>
      <c r="BN1276" s="62">
        <v>2</v>
      </c>
      <c r="BO1276" s="91" t="s">
        <v>985</v>
      </c>
      <c r="BP1276" s="91" t="s">
        <v>985</v>
      </c>
      <c r="BS1276" s="215" t="s">
        <v>118</v>
      </c>
      <c r="BV1276" s="194" t="s">
        <v>90</v>
      </c>
      <c r="BX1276" s="91" t="s">
        <v>986</v>
      </c>
      <c r="BY1276" s="91" t="s">
        <v>986</v>
      </c>
      <c r="BZ1276" s="62" t="s">
        <v>985</v>
      </c>
      <c r="CA1276" s="62" t="s">
        <v>985</v>
      </c>
      <c r="CK1276" s="62" t="s">
        <v>986</v>
      </c>
      <c r="CL1276" s="62" t="s">
        <v>986</v>
      </c>
      <c r="CM1276" s="62" t="s">
        <v>986</v>
      </c>
      <c r="CN1276" s="62" t="s">
        <v>986</v>
      </c>
      <c r="CO1276" s="62" t="s">
        <v>986</v>
      </c>
      <c r="CP1276" s="62" t="s">
        <v>480</v>
      </c>
      <c r="CQ1276" s="62" t="s">
        <v>986</v>
      </c>
      <c r="CR1276" s="62" t="s">
        <v>985</v>
      </c>
      <c r="CS1276" s="62" t="s">
        <v>985</v>
      </c>
      <c r="CT1276" s="62" t="s">
        <v>985</v>
      </c>
      <c r="CU1276" s="62">
        <v>6</v>
      </c>
      <c r="CX1276" s="62">
        <v>2</v>
      </c>
      <c r="CY1276" s="62">
        <v>4</v>
      </c>
      <c r="CZ1276" s="62">
        <v>2</v>
      </c>
      <c r="DA1276" s="62">
        <v>4</v>
      </c>
      <c r="DC1276" s="62">
        <v>94</v>
      </c>
      <c r="DD1276" s="62" t="s">
        <v>987</v>
      </c>
      <c r="DE1276" s="62" t="s">
        <v>985</v>
      </c>
      <c r="DF1276" s="91">
        <v>0</v>
      </c>
      <c r="DH1276" s="189" t="s">
        <v>985</v>
      </c>
      <c r="DJ1276" s="335"/>
      <c r="DK1276" s="335"/>
      <c r="DL1276" s="335"/>
      <c r="DM1276" s="335"/>
    </row>
    <row r="1277" spans="1:117">
      <c r="A1277" s="62" t="s">
        <v>1604</v>
      </c>
      <c r="B1277">
        <v>1</v>
      </c>
      <c r="C1277" s="90" t="s">
        <v>1604</v>
      </c>
      <c r="D1277" s="217" t="s">
        <v>1608</v>
      </c>
      <c r="E1277" t="s">
        <v>1608</v>
      </c>
      <c r="F1277" s="65">
        <v>1080</v>
      </c>
      <c r="G1277" s="65">
        <v>1080</v>
      </c>
      <c r="H1277" t="s">
        <v>480</v>
      </c>
      <c r="I1277" t="s">
        <v>480</v>
      </c>
      <c r="J1277" t="s">
        <v>480</v>
      </c>
      <c r="K1277" s="98">
        <v>1</v>
      </c>
      <c r="N1277" s="217" t="s">
        <v>1614</v>
      </c>
      <c r="P1277" s="217" t="s">
        <v>1608</v>
      </c>
      <c r="Q1277" s="88" t="s">
        <v>1608</v>
      </c>
      <c r="AU1277" s="67">
        <v>0</v>
      </c>
      <c r="AV1277" s="68">
        <v>2.59</v>
      </c>
      <c r="BB1277" s="196">
        <v>94</v>
      </c>
      <c r="BC1277" s="195">
        <v>65409940</v>
      </c>
      <c r="BD1277" s="196">
        <v>7</v>
      </c>
      <c r="BE1277" s="196">
        <v>97</v>
      </c>
      <c r="BG1277" s="70">
        <v>3311</v>
      </c>
      <c r="BN1277" s="62">
        <v>2</v>
      </c>
      <c r="BO1277" s="91" t="s">
        <v>985</v>
      </c>
      <c r="BP1277" s="91" t="s">
        <v>985</v>
      </c>
      <c r="BS1277" s="231" t="s">
        <v>140</v>
      </c>
      <c r="BV1277" s="194" t="s">
        <v>90</v>
      </c>
      <c r="BX1277" s="91" t="s">
        <v>986</v>
      </c>
      <c r="BY1277" s="91" t="s">
        <v>986</v>
      </c>
      <c r="BZ1277" s="62" t="s">
        <v>985</v>
      </c>
      <c r="CA1277" s="62" t="s">
        <v>985</v>
      </c>
      <c r="CK1277" s="62" t="s">
        <v>986</v>
      </c>
      <c r="CL1277" s="62" t="s">
        <v>986</v>
      </c>
      <c r="CM1277" s="62" t="s">
        <v>986</v>
      </c>
      <c r="CN1277" s="62" t="s">
        <v>986</v>
      </c>
      <c r="CO1277" s="62" t="s">
        <v>986</v>
      </c>
      <c r="CP1277" s="62" t="s">
        <v>480</v>
      </c>
      <c r="CQ1277" s="62" t="s">
        <v>986</v>
      </c>
      <c r="CR1277" s="62" t="s">
        <v>985</v>
      </c>
      <c r="CS1277" s="62" t="s">
        <v>985</v>
      </c>
      <c r="CT1277" s="62" t="s">
        <v>985</v>
      </c>
      <c r="CU1277" s="62">
        <v>6</v>
      </c>
      <c r="CX1277" s="62">
        <v>2</v>
      </c>
      <c r="CY1277" s="62">
        <v>4</v>
      </c>
      <c r="CZ1277" s="62">
        <v>2</v>
      </c>
      <c r="DA1277" s="62">
        <v>4</v>
      </c>
      <c r="DC1277" s="62">
        <v>94</v>
      </c>
      <c r="DD1277" s="62" t="s">
        <v>987</v>
      </c>
      <c r="DE1277" s="62" t="s">
        <v>985</v>
      </c>
      <c r="DF1277" s="91">
        <v>0</v>
      </c>
      <c r="DH1277" s="189" t="s">
        <v>985</v>
      </c>
      <c r="DJ1277" s="335"/>
      <c r="DK1277" s="335"/>
      <c r="DL1277" s="335"/>
      <c r="DM1277" s="335"/>
    </row>
    <row r="1278" spans="1:117">
      <c r="A1278" s="62" t="s">
        <v>1500</v>
      </c>
      <c r="B1278">
        <v>7</v>
      </c>
      <c r="C1278" s="90" t="s">
        <v>1500</v>
      </c>
      <c r="D1278" s="217" t="s">
        <v>1589</v>
      </c>
      <c r="E1278" t="s">
        <v>1589</v>
      </c>
      <c r="F1278" s="65">
        <v>1080</v>
      </c>
      <c r="G1278" s="65">
        <v>1080</v>
      </c>
      <c r="H1278" t="s">
        <v>480</v>
      </c>
      <c r="I1278" t="s">
        <v>480</v>
      </c>
      <c r="J1278" t="s">
        <v>480</v>
      </c>
      <c r="K1278" s="98">
        <v>1</v>
      </c>
      <c r="N1278" s="217" t="s">
        <v>1589</v>
      </c>
      <c r="P1278" s="217" t="s">
        <v>1552</v>
      </c>
      <c r="Q1278" s="88" t="s">
        <v>1552</v>
      </c>
      <c r="AU1278" s="67">
        <v>0</v>
      </c>
      <c r="AV1278" s="68">
        <v>2.99</v>
      </c>
      <c r="BB1278" s="196">
        <v>94</v>
      </c>
      <c r="BC1278" s="195">
        <v>65409940</v>
      </c>
      <c r="BD1278" s="196">
        <v>7</v>
      </c>
      <c r="BE1278" s="196">
        <v>97</v>
      </c>
      <c r="BG1278" s="70">
        <v>2911</v>
      </c>
      <c r="BN1278" s="62">
        <v>2</v>
      </c>
      <c r="BO1278" s="91" t="s">
        <v>985</v>
      </c>
      <c r="BP1278" s="91" t="s">
        <v>985</v>
      </c>
      <c r="BS1278" s="258" t="s">
        <v>439</v>
      </c>
      <c r="BV1278" s="194" t="s">
        <v>90</v>
      </c>
      <c r="BX1278" s="91" t="s">
        <v>986</v>
      </c>
      <c r="BY1278" s="91" t="s">
        <v>986</v>
      </c>
      <c r="BZ1278" s="62" t="s">
        <v>985</v>
      </c>
      <c r="CA1278" s="62" t="s">
        <v>985</v>
      </c>
      <c r="CK1278" s="62" t="s">
        <v>986</v>
      </c>
      <c r="CL1278" s="62" t="s">
        <v>986</v>
      </c>
      <c r="CM1278" s="62" t="s">
        <v>986</v>
      </c>
      <c r="CN1278" s="62" t="s">
        <v>986</v>
      </c>
      <c r="CO1278" s="62" t="s">
        <v>986</v>
      </c>
      <c r="CP1278" s="62" t="s">
        <v>480</v>
      </c>
      <c r="CQ1278" s="62" t="s">
        <v>986</v>
      </c>
      <c r="CR1278" s="62" t="s">
        <v>985</v>
      </c>
      <c r="CS1278" s="62" t="s">
        <v>985</v>
      </c>
      <c r="CT1278" s="62" t="s">
        <v>985</v>
      </c>
      <c r="CU1278" s="62">
        <v>6</v>
      </c>
      <c r="CX1278" s="62">
        <v>2</v>
      </c>
      <c r="CY1278" s="62">
        <v>4</v>
      </c>
      <c r="CZ1278" s="62">
        <v>2</v>
      </c>
      <c r="DA1278" s="62">
        <v>4</v>
      </c>
      <c r="DC1278" s="62">
        <v>94</v>
      </c>
      <c r="DD1278" s="62" t="s">
        <v>987</v>
      </c>
      <c r="DE1278" s="62" t="s">
        <v>985</v>
      </c>
      <c r="DF1278" s="91">
        <v>0</v>
      </c>
      <c r="DH1278" s="189" t="s">
        <v>985</v>
      </c>
      <c r="DJ1278" s="335"/>
      <c r="DK1278" s="335"/>
      <c r="DL1278" s="335"/>
      <c r="DM1278" s="335"/>
    </row>
    <row r="1279" spans="1:117">
      <c r="A1279" s="62" t="s">
        <v>1747</v>
      </c>
      <c r="B1279">
        <v>8</v>
      </c>
      <c r="C1279" s="90" t="s">
        <v>1747</v>
      </c>
      <c r="D1279" s="217" t="s">
        <v>1783</v>
      </c>
      <c r="E1279" t="s">
        <v>1783</v>
      </c>
      <c r="F1279" s="65">
        <v>1080</v>
      </c>
      <c r="G1279" s="65">
        <v>1080</v>
      </c>
      <c r="H1279" t="s">
        <v>480</v>
      </c>
      <c r="I1279" t="s">
        <v>480</v>
      </c>
      <c r="J1279" t="s">
        <v>480</v>
      </c>
      <c r="K1279" s="98">
        <v>1</v>
      </c>
      <c r="N1279" s="217" t="s">
        <v>1787</v>
      </c>
      <c r="P1279" s="217" t="s">
        <v>1768</v>
      </c>
      <c r="Q1279" s="88" t="s">
        <v>1768</v>
      </c>
      <c r="AU1279" s="67">
        <v>0</v>
      </c>
      <c r="AV1279" s="68">
        <v>3.99</v>
      </c>
      <c r="BB1279" s="196">
        <v>94</v>
      </c>
      <c r="BC1279" s="195">
        <v>65409940</v>
      </c>
      <c r="BD1279" s="196">
        <v>7</v>
      </c>
      <c r="BE1279" s="196">
        <v>97</v>
      </c>
      <c r="BG1279" s="70">
        <v>2501</v>
      </c>
      <c r="BN1279" s="62">
        <v>2</v>
      </c>
      <c r="BO1279" s="91" t="s">
        <v>985</v>
      </c>
      <c r="BP1279" s="91" t="s">
        <v>985</v>
      </c>
      <c r="BS1279" s="215" t="s">
        <v>118</v>
      </c>
      <c r="BV1279" s="194" t="s">
        <v>90</v>
      </c>
      <c r="BX1279" s="91" t="s">
        <v>986</v>
      </c>
      <c r="BY1279" s="91" t="s">
        <v>986</v>
      </c>
      <c r="BZ1279" s="62" t="s">
        <v>985</v>
      </c>
      <c r="CA1279" s="62" t="s">
        <v>985</v>
      </c>
      <c r="CK1279" s="62" t="s">
        <v>986</v>
      </c>
      <c r="CL1279" s="62" t="s">
        <v>986</v>
      </c>
      <c r="CM1279" s="62" t="s">
        <v>986</v>
      </c>
      <c r="CN1279" s="62" t="s">
        <v>986</v>
      </c>
      <c r="CO1279" s="62" t="s">
        <v>986</v>
      </c>
      <c r="CP1279" s="62" t="s">
        <v>480</v>
      </c>
      <c r="CQ1279" s="62" t="s">
        <v>986</v>
      </c>
      <c r="CR1279" s="62" t="s">
        <v>985</v>
      </c>
      <c r="CS1279" s="62" t="s">
        <v>985</v>
      </c>
      <c r="CT1279" s="62" t="s">
        <v>985</v>
      </c>
      <c r="CU1279" s="62">
        <v>6</v>
      </c>
      <c r="CX1279" s="62">
        <v>2</v>
      </c>
      <c r="CY1279" s="62">
        <v>4</v>
      </c>
      <c r="CZ1279" s="62">
        <v>2</v>
      </c>
      <c r="DA1279" s="62">
        <v>4</v>
      </c>
      <c r="DC1279" s="62">
        <v>94</v>
      </c>
      <c r="DD1279" s="62" t="s">
        <v>987</v>
      </c>
      <c r="DE1279" s="62" t="s">
        <v>985</v>
      </c>
      <c r="DF1279" s="91">
        <v>0</v>
      </c>
      <c r="DH1279" s="189" t="s">
        <v>985</v>
      </c>
      <c r="DJ1279" s="335"/>
      <c r="DK1279" s="335"/>
      <c r="DL1279" s="335"/>
      <c r="DM1279" s="335"/>
    </row>
    <row r="1280" spans="1:117">
      <c r="A1280" s="62" t="s">
        <v>1748</v>
      </c>
      <c r="B1280">
        <v>4</v>
      </c>
      <c r="C1280" s="90" t="s">
        <v>1748</v>
      </c>
      <c r="D1280" s="217" t="s">
        <v>1783</v>
      </c>
      <c r="E1280" t="s">
        <v>1783</v>
      </c>
      <c r="F1280" s="65">
        <v>1080</v>
      </c>
      <c r="G1280" s="65">
        <v>1080</v>
      </c>
      <c r="H1280" t="s">
        <v>480</v>
      </c>
      <c r="I1280" t="s">
        <v>480</v>
      </c>
      <c r="J1280" t="s">
        <v>480</v>
      </c>
      <c r="K1280" s="98">
        <v>1</v>
      </c>
      <c r="N1280" s="217" t="s">
        <v>1787</v>
      </c>
      <c r="P1280" s="217" t="s">
        <v>1768</v>
      </c>
      <c r="Q1280" s="88" t="s">
        <v>1768</v>
      </c>
      <c r="AU1280" s="67">
        <v>0</v>
      </c>
      <c r="AV1280" s="68">
        <v>2.59</v>
      </c>
      <c r="BB1280" s="196">
        <v>94</v>
      </c>
      <c r="BC1280" s="195">
        <v>65409940</v>
      </c>
      <c r="BD1280" s="196">
        <v>7</v>
      </c>
      <c r="BE1280" s="196">
        <v>97</v>
      </c>
      <c r="BG1280" s="70">
        <v>2501</v>
      </c>
      <c r="BN1280" s="62">
        <v>2</v>
      </c>
      <c r="BO1280" s="91" t="s">
        <v>985</v>
      </c>
      <c r="BP1280" s="91" t="s">
        <v>985</v>
      </c>
      <c r="BS1280" s="258" t="s">
        <v>439</v>
      </c>
      <c r="BV1280" s="194" t="s">
        <v>90</v>
      </c>
      <c r="BX1280" s="91" t="s">
        <v>986</v>
      </c>
      <c r="BY1280" s="91" t="s">
        <v>986</v>
      </c>
      <c r="BZ1280" s="62" t="s">
        <v>985</v>
      </c>
      <c r="CA1280" s="62" t="s">
        <v>985</v>
      </c>
      <c r="CK1280" s="62" t="s">
        <v>986</v>
      </c>
      <c r="CL1280" s="62" t="s">
        <v>986</v>
      </c>
      <c r="CM1280" s="62" t="s">
        <v>986</v>
      </c>
      <c r="CN1280" s="62" t="s">
        <v>986</v>
      </c>
      <c r="CO1280" s="62" t="s">
        <v>986</v>
      </c>
      <c r="CP1280" s="62" t="s">
        <v>480</v>
      </c>
      <c r="CQ1280" s="62" t="s">
        <v>986</v>
      </c>
      <c r="CR1280" s="62" t="s">
        <v>985</v>
      </c>
      <c r="CS1280" s="62" t="s">
        <v>985</v>
      </c>
      <c r="CT1280" s="62" t="s">
        <v>985</v>
      </c>
      <c r="CU1280" s="62">
        <v>6</v>
      </c>
      <c r="CX1280" s="62">
        <v>2</v>
      </c>
      <c r="CY1280" s="62">
        <v>4</v>
      </c>
      <c r="CZ1280" s="62">
        <v>2</v>
      </c>
      <c r="DA1280" s="62">
        <v>4</v>
      </c>
      <c r="DC1280" s="62">
        <v>94</v>
      </c>
      <c r="DD1280" s="62" t="s">
        <v>987</v>
      </c>
      <c r="DE1280" s="62" t="s">
        <v>985</v>
      </c>
      <c r="DF1280" s="91">
        <v>0</v>
      </c>
      <c r="DH1280" s="189" t="s">
        <v>985</v>
      </c>
      <c r="DJ1280" s="335"/>
      <c r="DK1280" s="335"/>
      <c r="DL1280" s="335"/>
      <c r="DM1280" s="335"/>
    </row>
    <row r="1281" spans="1:117">
      <c r="A1281" s="62" t="s">
        <v>2313</v>
      </c>
      <c r="B1281">
        <v>4</v>
      </c>
      <c r="C1281" s="90" t="s">
        <v>2313</v>
      </c>
      <c r="D1281" s="217" t="s">
        <v>2374</v>
      </c>
      <c r="E1281" t="s">
        <v>2374</v>
      </c>
      <c r="F1281" s="65">
        <v>1080</v>
      </c>
      <c r="G1281" s="65">
        <v>1080</v>
      </c>
      <c r="H1281" t="s">
        <v>480</v>
      </c>
      <c r="I1281" t="s">
        <v>480</v>
      </c>
      <c r="J1281" t="s">
        <v>480</v>
      </c>
      <c r="K1281" s="98">
        <v>1</v>
      </c>
      <c r="N1281" s="217" t="s">
        <v>2344</v>
      </c>
      <c r="P1281" s="217" t="s">
        <v>2357</v>
      </c>
      <c r="Q1281" s="88" t="s">
        <v>2357</v>
      </c>
      <c r="AU1281" s="67">
        <v>0</v>
      </c>
      <c r="AV1281" s="68">
        <v>1.59</v>
      </c>
      <c r="BB1281" s="196">
        <v>94</v>
      </c>
      <c r="BC1281" s="195">
        <v>65409940</v>
      </c>
      <c r="BD1281" s="196">
        <v>7</v>
      </c>
      <c r="BE1281" s="196">
        <v>97</v>
      </c>
      <c r="BG1281" s="70">
        <v>3801</v>
      </c>
      <c r="BN1281" s="62">
        <v>2</v>
      </c>
      <c r="BO1281" s="91" t="s">
        <v>985</v>
      </c>
      <c r="BP1281" s="91" t="s">
        <v>985</v>
      </c>
      <c r="BS1281" s="258" t="s">
        <v>439</v>
      </c>
      <c r="BV1281" s="194" t="s">
        <v>90</v>
      </c>
      <c r="BX1281" s="91" t="s">
        <v>986</v>
      </c>
      <c r="BY1281" s="91" t="s">
        <v>986</v>
      </c>
      <c r="BZ1281" s="62" t="s">
        <v>985</v>
      </c>
      <c r="CA1281" s="62" t="s">
        <v>985</v>
      </c>
      <c r="CK1281" s="62" t="s">
        <v>986</v>
      </c>
      <c r="CL1281" s="62" t="s">
        <v>986</v>
      </c>
      <c r="CM1281" s="62" t="s">
        <v>986</v>
      </c>
      <c r="CN1281" s="62" t="s">
        <v>986</v>
      </c>
      <c r="CO1281" s="62" t="s">
        <v>986</v>
      </c>
      <c r="CP1281" s="62" t="s">
        <v>480</v>
      </c>
      <c r="CQ1281" s="62" t="s">
        <v>986</v>
      </c>
      <c r="CR1281" s="62" t="s">
        <v>985</v>
      </c>
      <c r="CS1281" s="62" t="s">
        <v>985</v>
      </c>
      <c r="CT1281" s="62" t="s">
        <v>985</v>
      </c>
      <c r="CU1281" s="62">
        <v>6</v>
      </c>
      <c r="CX1281" s="62">
        <v>2</v>
      </c>
      <c r="CY1281" s="62">
        <v>4</v>
      </c>
      <c r="CZ1281" s="62">
        <v>2</v>
      </c>
      <c r="DA1281" s="62">
        <v>4</v>
      </c>
      <c r="DC1281" s="62">
        <v>94</v>
      </c>
      <c r="DD1281" s="62" t="s">
        <v>987</v>
      </c>
      <c r="DE1281" s="62" t="s">
        <v>985</v>
      </c>
      <c r="DF1281" s="91">
        <v>0</v>
      </c>
      <c r="DH1281" s="189" t="s">
        <v>985</v>
      </c>
      <c r="DJ1281" s="335"/>
      <c r="DK1281" s="335"/>
      <c r="DL1281" s="335"/>
      <c r="DM1281" s="335"/>
    </row>
    <row r="1282" spans="1:117">
      <c r="A1282" s="62" t="s">
        <v>2314</v>
      </c>
      <c r="B1282">
        <v>0</v>
      </c>
      <c r="C1282" s="90" t="s">
        <v>2314</v>
      </c>
      <c r="D1282" s="217" t="s">
        <v>2374</v>
      </c>
      <c r="E1282" t="s">
        <v>2374</v>
      </c>
      <c r="F1282" s="65">
        <v>1080</v>
      </c>
      <c r="G1282" s="65">
        <v>1080</v>
      </c>
      <c r="H1282" t="s">
        <v>480</v>
      </c>
      <c r="I1282" t="s">
        <v>480</v>
      </c>
      <c r="J1282" t="s">
        <v>480</v>
      </c>
      <c r="K1282" s="98">
        <v>1</v>
      </c>
      <c r="N1282" s="217" t="s">
        <v>2344</v>
      </c>
      <c r="P1282" s="217" t="s">
        <v>2357</v>
      </c>
      <c r="Q1282" s="88" t="s">
        <v>2357</v>
      </c>
      <c r="AU1282" s="67">
        <v>0</v>
      </c>
      <c r="AV1282" s="68">
        <v>1.59</v>
      </c>
      <c r="BB1282" s="196">
        <v>94</v>
      </c>
      <c r="BC1282" s="195">
        <v>65409940</v>
      </c>
      <c r="BD1282" s="196">
        <v>7</v>
      </c>
      <c r="BE1282" s="196">
        <v>97</v>
      </c>
      <c r="BG1282" s="70">
        <v>3801</v>
      </c>
      <c r="BN1282" s="62">
        <v>2</v>
      </c>
      <c r="BO1282" s="91" t="s">
        <v>985</v>
      </c>
      <c r="BP1282" s="91" t="s">
        <v>985</v>
      </c>
      <c r="BS1282" s="215" t="s">
        <v>118</v>
      </c>
      <c r="BV1282" s="194" t="s">
        <v>90</v>
      </c>
      <c r="BX1282" s="91" t="s">
        <v>986</v>
      </c>
      <c r="BY1282" s="91" t="s">
        <v>986</v>
      </c>
      <c r="BZ1282" s="62" t="s">
        <v>985</v>
      </c>
      <c r="CA1282" s="62" t="s">
        <v>985</v>
      </c>
      <c r="CK1282" s="62" t="s">
        <v>986</v>
      </c>
      <c r="CL1282" s="62" t="s">
        <v>986</v>
      </c>
      <c r="CM1282" s="62" t="s">
        <v>986</v>
      </c>
      <c r="CN1282" s="62" t="s">
        <v>986</v>
      </c>
      <c r="CO1282" s="62" t="s">
        <v>986</v>
      </c>
      <c r="CP1282" s="62" t="s">
        <v>480</v>
      </c>
      <c r="CQ1282" s="62" t="s">
        <v>986</v>
      </c>
      <c r="CR1282" s="62" t="s">
        <v>985</v>
      </c>
      <c r="CS1282" s="62" t="s">
        <v>985</v>
      </c>
      <c r="CT1282" s="62" t="s">
        <v>985</v>
      </c>
      <c r="CU1282" s="62">
        <v>6</v>
      </c>
      <c r="CX1282" s="62">
        <v>2</v>
      </c>
      <c r="CY1282" s="62">
        <v>4</v>
      </c>
      <c r="CZ1282" s="62">
        <v>2</v>
      </c>
      <c r="DA1282" s="62">
        <v>4</v>
      </c>
      <c r="DC1282" s="62">
        <v>94</v>
      </c>
      <c r="DD1282" s="62" t="s">
        <v>987</v>
      </c>
      <c r="DE1282" s="62" t="s">
        <v>985</v>
      </c>
      <c r="DF1282" s="91">
        <v>0</v>
      </c>
      <c r="DH1282" s="189" t="s">
        <v>985</v>
      </c>
      <c r="DJ1282" s="335"/>
      <c r="DK1282" s="335"/>
      <c r="DL1282" s="335"/>
      <c r="DM1282" s="335"/>
    </row>
    <row r="1283" spans="1:117">
      <c r="A1283" s="62" t="s">
        <v>2144</v>
      </c>
      <c r="B1283">
        <v>5</v>
      </c>
      <c r="C1283" s="90" t="s">
        <v>2144</v>
      </c>
      <c r="D1283" s="217" t="s">
        <v>2176</v>
      </c>
      <c r="E1283" t="s">
        <v>2176</v>
      </c>
      <c r="F1283" s="65">
        <v>1080</v>
      </c>
      <c r="G1283" s="65">
        <v>1080</v>
      </c>
      <c r="H1283" t="s">
        <v>480</v>
      </c>
      <c r="I1283" t="s">
        <v>480</v>
      </c>
      <c r="J1283" t="s">
        <v>480</v>
      </c>
      <c r="K1283" s="98">
        <v>1</v>
      </c>
      <c r="N1283" s="217" t="s">
        <v>2175</v>
      </c>
      <c r="P1283" s="217" t="s">
        <v>2163</v>
      </c>
      <c r="Q1283" s="88" t="s">
        <v>2163</v>
      </c>
      <c r="AU1283" s="67">
        <v>0</v>
      </c>
      <c r="AV1283" s="68">
        <v>1.49</v>
      </c>
      <c r="BB1283" s="196">
        <v>94</v>
      </c>
      <c r="BC1283" s="195">
        <v>65409940</v>
      </c>
      <c r="BD1283" s="196">
        <v>7</v>
      </c>
      <c r="BE1283" s="196">
        <v>97</v>
      </c>
      <c r="BG1283" s="70">
        <v>3305</v>
      </c>
      <c r="BN1283" s="62">
        <v>2</v>
      </c>
      <c r="BO1283" s="91" t="s">
        <v>985</v>
      </c>
      <c r="BP1283" s="91" t="s">
        <v>985</v>
      </c>
      <c r="BS1283" s="215" t="s">
        <v>118</v>
      </c>
      <c r="BV1283" s="194" t="s">
        <v>90</v>
      </c>
      <c r="BX1283" s="91" t="s">
        <v>986</v>
      </c>
      <c r="BY1283" s="91" t="s">
        <v>986</v>
      </c>
      <c r="BZ1283" s="62" t="s">
        <v>985</v>
      </c>
      <c r="CA1283" s="62" t="s">
        <v>985</v>
      </c>
      <c r="CK1283" s="62" t="s">
        <v>986</v>
      </c>
      <c r="CL1283" s="62" t="s">
        <v>986</v>
      </c>
      <c r="CM1283" s="62" t="s">
        <v>986</v>
      </c>
      <c r="CN1283" s="62" t="s">
        <v>986</v>
      </c>
      <c r="CO1283" s="62" t="s">
        <v>986</v>
      </c>
      <c r="CP1283" s="62" t="s">
        <v>480</v>
      </c>
      <c r="CQ1283" s="62" t="s">
        <v>986</v>
      </c>
      <c r="CR1283" s="62" t="s">
        <v>985</v>
      </c>
      <c r="CS1283" s="62" t="s">
        <v>985</v>
      </c>
      <c r="CT1283" s="62" t="s">
        <v>985</v>
      </c>
      <c r="CU1283" s="62">
        <v>6</v>
      </c>
      <c r="CX1283" s="62">
        <v>2</v>
      </c>
      <c r="CY1283" s="62">
        <v>4</v>
      </c>
      <c r="CZ1283" s="62">
        <v>2</v>
      </c>
      <c r="DA1283" s="62">
        <v>4</v>
      </c>
      <c r="DC1283" s="62">
        <v>94</v>
      </c>
      <c r="DD1283" s="62" t="s">
        <v>987</v>
      </c>
      <c r="DE1283" s="62" t="s">
        <v>985</v>
      </c>
      <c r="DF1283" s="91">
        <v>0</v>
      </c>
      <c r="DH1283" s="189" t="s">
        <v>985</v>
      </c>
      <c r="DJ1283" s="335"/>
      <c r="DK1283" s="335"/>
      <c r="DL1283" s="335"/>
      <c r="DM1283" s="335"/>
    </row>
    <row r="1284" spans="1:117">
      <c r="A1284" s="62" t="s">
        <v>1053</v>
      </c>
      <c r="B1284">
        <v>0</v>
      </c>
      <c r="C1284" s="90" t="s">
        <v>1053</v>
      </c>
      <c r="D1284" t="s">
        <v>1057</v>
      </c>
      <c r="E1284" t="s">
        <v>1057</v>
      </c>
      <c r="F1284" s="65">
        <v>1080</v>
      </c>
      <c r="G1284" s="65">
        <v>1080</v>
      </c>
      <c r="H1284" t="s">
        <v>480</v>
      </c>
      <c r="I1284" t="s">
        <v>480</v>
      </c>
      <c r="J1284" t="s">
        <v>480</v>
      </c>
      <c r="K1284" s="98">
        <v>1</v>
      </c>
      <c r="N1284" t="s">
        <v>1058</v>
      </c>
      <c r="P1284" t="s">
        <v>1047</v>
      </c>
      <c r="Q1284" s="88" t="s">
        <v>1047</v>
      </c>
      <c r="AU1284" s="67">
        <v>0</v>
      </c>
      <c r="AV1284" s="68">
        <v>0.79</v>
      </c>
      <c r="BB1284" s="196">
        <v>94</v>
      </c>
      <c r="BC1284" s="195">
        <v>65409940</v>
      </c>
      <c r="BD1284" s="196">
        <v>7</v>
      </c>
      <c r="BE1284" s="196">
        <v>97</v>
      </c>
      <c r="BG1284" s="70">
        <v>4103</v>
      </c>
      <c r="BN1284" s="62">
        <v>2</v>
      </c>
      <c r="BO1284" s="91" t="s">
        <v>985</v>
      </c>
      <c r="BP1284" s="91" t="s">
        <v>985</v>
      </c>
      <c r="BS1284" s="215" t="s">
        <v>118</v>
      </c>
      <c r="BV1284" s="194" t="s">
        <v>90</v>
      </c>
      <c r="BX1284" s="91" t="s">
        <v>986</v>
      </c>
      <c r="BY1284" s="91" t="s">
        <v>986</v>
      </c>
      <c r="BZ1284" s="62" t="s">
        <v>985</v>
      </c>
      <c r="CA1284" s="62" t="s">
        <v>985</v>
      </c>
      <c r="CK1284" s="62" t="s">
        <v>986</v>
      </c>
      <c r="CL1284" s="62" t="s">
        <v>986</v>
      </c>
      <c r="CM1284" s="62" t="s">
        <v>986</v>
      </c>
      <c r="CN1284" s="62" t="s">
        <v>986</v>
      </c>
      <c r="CO1284" s="62" t="s">
        <v>986</v>
      </c>
      <c r="CP1284" s="62" t="s">
        <v>480</v>
      </c>
      <c r="CQ1284" s="62" t="s">
        <v>986</v>
      </c>
      <c r="CR1284" s="62" t="s">
        <v>985</v>
      </c>
      <c r="CS1284" s="62" t="s">
        <v>985</v>
      </c>
      <c r="CT1284" s="62" t="s">
        <v>985</v>
      </c>
      <c r="CU1284" s="62">
        <v>6</v>
      </c>
      <c r="CX1284" s="62">
        <v>2</v>
      </c>
      <c r="CY1284" s="62">
        <v>4</v>
      </c>
      <c r="CZ1284" s="62">
        <v>2</v>
      </c>
      <c r="DA1284" s="62">
        <v>4</v>
      </c>
      <c r="DC1284" s="62">
        <v>94</v>
      </c>
      <c r="DD1284" s="62" t="s">
        <v>987</v>
      </c>
      <c r="DE1284" s="62" t="s">
        <v>985</v>
      </c>
      <c r="DF1284" s="91">
        <v>0</v>
      </c>
      <c r="DH1284" s="189" t="s">
        <v>985</v>
      </c>
      <c r="DJ1284" s="335"/>
      <c r="DK1284" s="335"/>
      <c r="DL1284" s="335"/>
      <c r="DM1284" s="335"/>
    </row>
    <row r="1285" spans="1:117">
      <c r="A1285" s="62" t="s">
        <v>3866</v>
      </c>
      <c r="B1285" s="342">
        <v>3</v>
      </c>
      <c r="C1285" s="344" t="s">
        <v>3866</v>
      </c>
      <c r="D1285" s="344" t="s">
        <v>3867</v>
      </c>
      <c r="E1285" s="344" t="s">
        <v>3867</v>
      </c>
      <c r="F1285" s="330">
        <v>1080</v>
      </c>
      <c r="G1285" s="330">
        <v>1080</v>
      </c>
      <c r="H1285" s="342" t="s">
        <v>480</v>
      </c>
      <c r="I1285" s="342" t="s">
        <v>480</v>
      </c>
      <c r="J1285" s="336" t="s">
        <v>480</v>
      </c>
      <c r="K1285" s="346">
        <v>1</v>
      </c>
      <c r="L1285" s="347"/>
      <c r="M1285" s="347"/>
      <c r="N1285" s="348" t="s">
        <v>3868</v>
      </c>
      <c r="O1285" s="348" t="s">
        <v>3868</v>
      </c>
      <c r="P1285" s="348" t="s">
        <v>3852</v>
      </c>
      <c r="Q1285" s="348" t="s">
        <v>3852</v>
      </c>
      <c r="R1285" s="335">
        <v>317490</v>
      </c>
      <c r="S1285" s="347"/>
      <c r="T1285" s="347"/>
      <c r="U1285" s="335"/>
      <c r="V1285" s="341"/>
      <c r="W1285" s="342">
        <v>1</v>
      </c>
      <c r="X1285" s="330">
        <v>1</v>
      </c>
      <c r="Y1285" s="330">
        <v>1</v>
      </c>
      <c r="Z1285" s="330">
        <v>1</v>
      </c>
      <c r="AA1285" s="350">
        <v>1</v>
      </c>
      <c r="AB1285" s="335"/>
      <c r="AC1285" s="341"/>
      <c r="AD1285" s="342">
        <v>1</v>
      </c>
      <c r="AE1285" s="330">
        <v>1</v>
      </c>
      <c r="AF1285" s="330">
        <v>1</v>
      </c>
      <c r="AG1285" s="330">
        <v>1</v>
      </c>
      <c r="AH1285" s="350">
        <v>1</v>
      </c>
      <c r="AI1285" s="335"/>
      <c r="AJ1285" s="343"/>
      <c r="AK1285" s="343"/>
      <c r="AL1285" s="350"/>
      <c r="AM1285" s="350"/>
      <c r="AN1285" s="350"/>
      <c r="AO1285" s="335"/>
      <c r="AP1285" s="335"/>
      <c r="AQ1285" s="335"/>
      <c r="AR1285" s="335"/>
      <c r="AS1285" s="335"/>
      <c r="AT1285" s="335"/>
      <c r="AU1285" s="333" t="s">
        <v>2822</v>
      </c>
      <c r="AV1285" s="334">
        <v>1</v>
      </c>
      <c r="AW1285" s="333">
        <v>0</v>
      </c>
      <c r="AX1285" s="334"/>
      <c r="AY1285" s="334"/>
      <c r="AZ1285" s="335"/>
      <c r="BA1285" s="335"/>
      <c r="BB1285" s="196">
        <v>94</v>
      </c>
      <c r="BC1285" s="195">
        <v>65409940</v>
      </c>
      <c r="BD1285" s="196">
        <v>7</v>
      </c>
      <c r="BE1285" s="196">
        <v>97</v>
      </c>
      <c r="BF1285" s="196"/>
      <c r="BG1285" s="351">
        <v>1701</v>
      </c>
      <c r="BH1285" s="352"/>
      <c r="BI1285" s="352"/>
      <c r="BJ1285" s="353"/>
      <c r="BK1285" s="354"/>
      <c r="BL1285" s="388">
        <v>42345</v>
      </c>
      <c r="BM1285" s="388">
        <v>54788</v>
      </c>
      <c r="BN1285" s="335">
        <v>2</v>
      </c>
      <c r="BO1285" s="336" t="s">
        <v>985</v>
      </c>
      <c r="BP1285" s="336" t="s">
        <v>985</v>
      </c>
      <c r="BQ1285" s="336"/>
      <c r="BR1285" s="336"/>
      <c r="BS1285" s="336" t="s">
        <v>439</v>
      </c>
      <c r="BT1285" s="335"/>
      <c r="BU1285" s="335"/>
      <c r="BV1285" s="336" t="s">
        <v>90</v>
      </c>
      <c r="BW1285" s="347"/>
      <c r="BX1285" s="336" t="s">
        <v>986</v>
      </c>
      <c r="BY1285" s="336" t="s">
        <v>986</v>
      </c>
      <c r="BZ1285" s="335" t="s">
        <v>985</v>
      </c>
      <c r="CA1285" s="335" t="s">
        <v>985</v>
      </c>
      <c r="CB1285" s="347"/>
      <c r="CC1285" s="347"/>
      <c r="CD1285" s="352"/>
      <c r="CE1285" s="335"/>
      <c r="CF1285" s="335"/>
      <c r="CG1285" s="330">
        <v>1</v>
      </c>
      <c r="CH1285" s="330">
        <v>1</v>
      </c>
      <c r="CI1285" s="330">
        <v>1</v>
      </c>
      <c r="CJ1285" s="350">
        <v>1</v>
      </c>
      <c r="CK1285" s="335" t="s">
        <v>986</v>
      </c>
      <c r="CL1285" s="335" t="s">
        <v>986</v>
      </c>
      <c r="CM1285" s="335" t="s">
        <v>986</v>
      </c>
      <c r="CN1285" s="335" t="s">
        <v>986</v>
      </c>
      <c r="CO1285" s="335" t="s">
        <v>986</v>
      </c>
      <c r="CP1285" s="335" t="s">
        <v>480</v>
      </c>
      <c r="CQ1285" s="335" t="s">
        <v>986</v>
      </c>
      <c r="CR1285" s="335" t="s">
        <v>985</v>
      </c>
      <c r="CS1285" s="335" t="s">
        <v>985</v>
      </c>
      <c r="CT1285" s="335" t="s">
        <v>985</v>
      </c>
      <c r="CU1285" s="335">
        <v>6</v>
      </c>
      <c r="CV1285" s="335"/>
      <c r="CW1285" s="335"/>
      <c r="CX1285" s="335">
        <v>2</v>
      </c>
      <c r="CY1285" s="335">
        <v>4</v>
      </c>
      <c r="CZ1285" s="335">
        <v>2</v>
      </c>
      <c r="DA1285" s="335">
        <v>4</v>
      </c>
      <c r="DB1285" s="335"/>
      <c r="DC1285" s="335">
        <v>94</v>
      </c>
      <c r="DD1285" s="335" t="s">
        <v>987</v>
      </c>
      <c r="DE1285" s="335" t="s">
        <v>985</v>
      </c>
      <c r="DF1285" s="336">
        <v>0</v>
      </c>
      <c r="DG1285" s="336"/>
      <c r="DH1285" s="338" t="s">
        <v>985</v>
      </c>
      <c r="DI1285" s="339"/>
      <c r="DJ1285" s="335"/>
      <c r="DK1285" s="335"/>
      <c r="DL1285" s="335"/>
      <c r="DM1285" s="335"/>
    </row>
    <row r="1286" spans="1:117">
      <c r="A1286" s="62" t="s">
        <v>3869</v>
      </c>
      <c r="B1286" s="342">
        <v>0</v>
      </c>
      <c r="C1286" s="344" t="s">
        <v>3869</v>
      </c>
      <c r="D1286" s="344" t="s">
        <v>3870</v>
      </c>
      <c r="E1286" s="344" t="s">
        <v>3870</v>
      </c>
      <c r="F1286" s="330">
        <v>1080</v>
      </c>
      <c r="G1286" s="330">
        <v>1080</v>
      </c>
      <c r="H1286" s="342" t="s">
        <v>480</v>
      </c>
      <c r="I1286" s="342" t="s">
        <v>480</v>
      </c>
      <c r="J1286" s="336" t="s">
        <v>480</v>
      </c>
      <c r="K1286" s="346">
        <v>1</v>
      </c>
      <c r="L1286" s="347"/>
      <c r="M1286" s="347"/>
      <c r="N1286" s="348" t="s">
        <v>3868</v>
      </c>
      <c r="O1286" s="348" t="s">
        <v>3868</v>
      </c>
      <c r="P1286" s="348" t="s">
        <v>3871</v>
      </c>
      <c r="Q1286" s="348" t="s">
        <v>3871</v>
      </c>
      <c r="R1286" s="335">
        <v>317490</v>
      </c>
      <c r="S1286" s="347"/>
      <c r="T1286" s="347"/>
      <c r="U1286" s="335"/>
      <c r="V1286" s="341"/>
      <c r="W1286" s="342">
        <v>1</v>
      </c>
      <c r="X1286" s="330">
        <v>1</v>
      </c>
      <c r="Y1286" s="330">
        <v>1</v>
      </c>
      <c r="Z1286" s="330">
        <v>1</v>
      </c>
      <c r="AA1286" s="350">
        <v>1</v>
      </c>
      <c r="AB1286" s="335"/>
      <c r="AC1286" s="341"/>
      <c r="AD1286" s="342">
        <v>1</v>
      </c>
      <c r="AE1286" s="330">
        <v>1</v>
      </c>
      <c r="AF1286" s="330">
        <v>1</v>
      </c>
      <c r="AG1286" s="330">
        <v>1</v>
      </c>
      <c r="AH1286" s="350">
        <v>1</v>
      </c>
      <c r="AI1286" s="335"/>
      <c r="AJ1286" s="343"/>
      <c r="AK1286" s="343"/>
      <c r="AL1286" s="350"/>
      <c r="AM1286" s="350"/>
      <c r="AN1286" s="350"/>
      <c r="AO1286" s="335"/>
      <c r="AP1286" s="335"/>
      <c r="AQ1286" s="335"/>
      <c r="AR1286" s="335"/>
      <c r="AS1286" s="335"/>
      <c r="AT1286" s="335"/>
      <c r="AU1286" s="333" t="s">
        <v>2822</v>
      </c>
      <c r="AV1286" s="334">
        <v>1</v>
      </c>
      <c r="AW1286" s="333">
        <v>0</v>
      </c>
      <c r="AX1286" s="334"/>
      <c r="AY1286" s="334"/>
      <c r="AZ1286" s="335"/>
      <c r="BA1286" s="335"/>
      <c r="BB1286" s="196">
        <v>94</v>
      </c>
      <c r="BC1286" s="195">
        <v>65409940</v>
      </c>
      <c r="BD1286" s="196">
        <v>7</v>
      </c>
      <c r="BE1286" s="196">
        <v>97</v>
      </c>
      <c r="BF1286" s="196"/>
      <c r="BG1286" s="351">
        <v>1701</v>
      </c>
      <c r="BH1286" s="352"/>
      <c r="BI1286" s="352"/>
      <c r="BJ1286" s="353"/>
      <c r="BK1286" s="354"/>
      <c r="BL1286" s="388">
        <v>42345</v>
      </c>
      <c r="BM1286" s="388">
        <v>54788</v>
      </c>
      <c r="BN1286" s="335">
        <v>2</v>
      </c>
      <c r="BO1286" s="336" t="s">
        <v>985</v>
      </c>
      <c r="BP1286" s="336" t="s">
        <v>985</v>
      </c>
      <c r="BQ1286" s="336"/>
      <c r="BR1286" s="336"/>
      <c r="BS1286" s="336" t="s">
        <v>118</v>
      </c>
      <c r="BT1286" s="335"/>
      <c r="BU1286" s="335"/>
      <c r="BV1286" s="336" t="s">
        <v>90</v>
      </c>
      <c r="BW1286" s="347"/>
      <c r="BX1286" s="336" t="s">
        <v>986</v>
      </c>
      <c r="BY1286" s="336" t="s">
        <v>986</v>
      </c>
      <c r="BZ1286" s="335" t="s">
        <v>985</v>
      </c>
      <c r="CA1286" s="335" t="s">
        <v>985</v>
      </c>
      <c r="CB1286" s="347"/>
      <c r="CC1286" s="347"/>
      <c r="CD1286" s="352"/>
      <c r="CE1286" s="335"/>
      <c r="CF1286" s="335"/>
      <c r="CG1286" s="330">
        <v>1</v>
      </c>
      <c r="CH1286" s="330">
        <v>1</v>
      </c>
      <c r="CI1286" s="330">
        <v>1</v>
      </c>
      <c r="CJ1286" s="350">
        <v>1</v>
      </c>
      <c r="CK1286" s="335" t="s">
        <v>986</v>
      </c>
      <c r="CL1286" s="335" t="s">
        <v>986</v>
      </c>
      <c r="CM1286" s="335" t="s">
        <v>986</v>
      </c>
      <c r="CN1286" s="335" t="s">
        <v>986</v>
      </c>
      <c r="CO1286" s="335" t="s">
        <v>986</v>
      </c>
      <c r="CP1286" s="335" t="s">
        <v>480</v>
      </c>
      <c r="CQ1286" s="335" t="s">
        <v>986</v>
      </c>
      <c r="CR1286" s="335" t="s">
        <v>985</v>
      </c>
      <c r="CS1286" s="335" t="s">
        <v>985</v>
      </c>
      <c r="CT1286" s="335" t="s">
        <v>985</v>
      </c>
      <c r="CU1286" s="335">
        <v>6</v>
      </c>
      <c r="CV1286" s="335"/>
      <c r="CW1286" s="335"/>
      <c r="CX1286" s="335">
        <v>2</v>
      </c>
      <c r="CY1286" s="335">
        <v>4</v>
      </c>
      <c r="CZ1286" s="335">
        <v>2</v>
      </c>
      <c r="DA1286" s="335">
        <v>4</v>
      </c>
      <c r="DB1286" s="335"/>
      <c r="DC1286" s="335">
        <v>94</v>
      </c>
      <c r="DD1286" s="335" t="s">
        <v>987</v>
      </c>
      <c r="DE1286" s="335" t="s">
        <v>985</v>
      </c>
      <c r="DF1286" s="336">
        <v>0</v>
      </c>
      <c r="DG1286" s="336"/>
      <c r="DH1286" s="338" t="s">
        <v>985</v>
      </c>
      <c r="DI1286" s="339"/>
      <c r="DJ1286" s="335"/>
      <c r="DK1286" s="335"/>
      <c r="DL1286" s="335"/>
      <c r="DM1286" s="335"/>
    </row>
    <row r="1287" spans="1:117">
      <c r="A1287" s="62" t="s">
        <v>2315</v>
      </c>
      <c r="B1287">
        <v>3</v>
      </c>
      <c r="C1287" s="90" t="s">
        <v>2315</v>
      </c>
      <c r="D1287" s="217" t="s">
        <v>2374</v>
      </c>
      <c r="E1287" t="s">
        <v>2374</v>
      </c>
      <c r="F1287" s="65">
        <v>1080</v>
      </c>
      <c r="G1287" s="65">
        <v>1080</v>
      </c>
      <c r="H1287" t="s">
        <v>480</v>
      </c>
      <c r="I1287" t="s">
        <v>480</v>
      </c>
      <c r="J1287" t="s">
        <v>480</v>
      </c>
      <c r="K1287" s="98">
        <v>1</v>
      </c>
      <c r="N1287" s="217" t="s">
        <v>2344</v>
      </c>
      <c r="P1287" s="217" t="s">
        <v>2357</v>
      </c>
      <c r="Q1287" s="88" t="s">
        <v>2357</v>
      </c>
      <c r="AU1287" s="67">
        <v>0</v>
      </c>
      <c r="AV1287" s="68">
        <v>1.59</v>
      </c>
      <c r="BB1287" s="196">
        <v>94</v>
      </c>
      <c r="BC1287" s="195">
        <v>65409940</v>
      </c>
      <c r="BD1287" s="196">
        <v>7</v>
      </c>
      <c r="BE1287" s="196">
        <v>97</v>
      </c>
      <c r="BG1287" s="70">
        <v>3801</v>
      </c>
      <c r="BN1287" s="62">
        <v>2</v>
      </c>
      <c r="BO1287" s="91" t="s">
        <v>985</v>
      </c>
      <c r="BP1287" s="91" t="s">
        <v>985</v>
      </c>
      <c r="BS1287" s="258" t="s">
        <v>439</v>
      </c>
      <c r="BV1287" s="194" t="s">
        <v>90</v>
      </c>
      <c r="BX1287" s="91" t="s">
        <v>986</v>
      </c>
      <c r="BY1287" s="91" t="s">
        <v>986</v>
      </c>
      <c r="BZ1287" s="62" t="s">
        <v>985</v>
      </c>
      <c r="CA1287" s="62" t="s">
        <v>985</v>
      </c>
      <c r="CK1287" s="62" t="s">
        <v>986</v>
      </c>
      <c r="CL1287" s="62" t="s">
        <v>986</v>
      </c>
      <c r="CM1287" s="62" t="s">
        <v>986</v>
      </c>
      <c r="CN1287" s="62" t="s">
        <v>986</v>
      </c>
      <c r="CO1287" s="62" t="s">
        <v>986</v>
      </c>
      <c r="CP1287" s="62" t="s">
        <v>480</v>
      </c>
      <c r="CQ1287" s="62" t="s">
        <v>986</v>
      </c>
      <c r="CR1287" s="62" t="s">
        <v>985</v>
      </c>
      <c r="CS1287" s="62" t="s">
        <v>985</v>
      </c>
      <c r="CT1287" s="62" t="s">
        <v>985</v>
      </c>
      <c r="CU1287" s="62">
        <v>6</v>
      </c>
      <c r="CX1287" s="62">
        <v>2</v>
      </c>
      <c r="CY1287" s="62">
        <v>4</v>
      </c>
      <c r="CZ1287" s="62">
        <v>2</v>
      </c>
      <c r="DA1287" s="62">
        <v>4</v>
      </c>
      <c r="DC1287" s="62">
        <v>94</v>
      </c>
      <c r="DD1287" s="62" t="s">
        <v>987</v>
      </c>
      <c r="DE1287" s="62" t="s">
        <v>985</v>
      </c>
      <c r="DF1287" s="91">
        <v>0</v>
      </c>
      <c r="DH1287" s="189" t="s">
        <v>985</v>
      </c>
      <c r="DJ1287" s="335"/>
      <c r="DK1287" s="335"/>
      <c r="DL1287" s="335"/>
      <c r="DM1287" s="335"/>
    </row>
    <row r="1288" spans="1:117">
      <c r="A1288" s="62" t="s">
        <v>3189</v>
      </c>
      <c r="B1288" s="342">
        <v>9</v>
      </c>
      <c r="C1288" s="344" t="s">
        <v>3189</v>
      </c>
      <c r="D1288" s="344" t="s">
        <v>3190</v>
      </c>
      <c r="E1288" s="344" t="s">
        <v>3190</v>
      </c>
      <c r="F1288" s="330">
        <v>1080</v>
      </c>
      <c r="G1288" s="330">
        <v>1080</v>
      </c>
      <c r="H1288" s="342" t="s">
        <v>480</v>
      </c>
      <c r="I1288" s="342" t="s">
        <v>480</v>
      </c>
      <c r="J1288" s="336" t="s">
        <v>480</v>
      </c>
      <c r="K1288" s="346">
        <v>1</v>
      </c>
      <c r="L1288" s="347"/>
      <c r="M1288" s="347"/>
      <c r="N1288" s="348" t="s">
        <v>3146</v>
      </c>
      <c r="O1288" s="348" t="s">
        <v>3146</v>
      </c>
      <c r="P1288" s="348" t="s">
        <v>3191</v>
      </c>
      <c r="Q1288" s="348" t="s">
        <v>3191</v>
      </c>
      <c r="R1288" s="335">
        <v>317490</v>
      </c>
      <c r="S1288" s="347"/>
      <c r="T1288" s="347"/>
      <c r="U1288" s="335"/>
      <c r="V1288" s="341"/>
      <c r="W1288" s="342">
        <v>1</v>
      </c>
      <c r="X1288" s="330">
        <v>1</v>
      </c>
      <c r="Y1288" s="330">
        <v>1</v>
      </c>
      <c r="Z1288" s="330">
        <v>1</v>
      </c>
      <c r="AA1288" s="350">
        <v>1</v>
      </c>
      <c r="AB1288" s="335"/>
      <c r="AC1288" s="341"/>
      <c r="AD1288" s="342">
        <v>1</v>
      </c>
      <c r="AE1288" s="330">
        <v>1</v>
      </c>
      <c r="AF1288" s="330">
        <v>1</v>
      </c>
      <c r="AG1288" s="330">
        <v>1</v>
      </c>
      <c r="AH1288" s="350">
        <v>1</v>
      </c>
      <c r="AI1288" s="335"/>
      <c r="AJ1288" s="343"/>
      <c r="AK1288" s="343"/>
      <c r="AL1288" s="350"/>
      <c r="AM1288" s="350"/>
      <c r="AN1288" s="350"/>
      <c r="AO1288" s="335"/>
      <c r="AP1288" s="335"/>
      <c r="AQ1288" s="335"/>
      <c r="AR1288" s="335"/>
      <c r="AS1288" s="335"/>
      <c r="AT1288" s="335"/>
      <c r="AU1288" s="333" t="s">
        <v>2822</v>
      </c>
      <c r="AV1288" s="334">
        <v>1</v>
      </c>
      <c r="AW1288" s="333">
        <v>0</v>
      </c>
      <c r="AX1288" s="334"/>
      <c r="AY1288" s="334"/>
      <c r="AZ1288" s="335"/>
      <c r="BA1288" s="335"/>
      <c r="BB1288" s="196">
        <v>94</v>
      </c>
      <c r="BC1288" s="195">
        <v>65409940</v>
      </c>
      <c r="BD1288" s="196">
        <v>7</v>
      </c>
      <c r="BE1288" s="196">
        <v>97</v>
      </c>
      <c r="BF1288" s="196"/>
      <c r="BG1288" s="351">
        <v>2202</v>
      </c>
      <c r="BH1288" s="352"/>
      <c r="BI1288" s="352"/>
      <c r="BJ1288" s="353"/>
      <c r="BK1288" s="354"/>
      <c r="BL1288" s="388">
        <v>42345</v>
      </c>
      <c r="BM1288" s="388">
        <v>54788</v>
      </c>
      <c r="BN1288" s="335">
        <v>2</v>
      </c>
      <c r="BO1288" s="336" t="s">
        <v>985</v>
      </c>
      <c r="BP1288" s="336" t="s">
        <v>985</v>
      </c>
      <c r="BQ1288" s="336"/>
      <c r="BR1288" s="336"/>
      <c r="BS1288" s="336" t="s">
        <v>439</v>
      </c>
      <c r="BT1288" s="335"/>
      <c r="BU1288" s="335"/>
      <c r="BV1288" s="336" t="s">
        <v>90</v>
      </c>
      <c r="BW1288" s="347"/>
      <c r="BX1288" s="336" t="s">
        <v>986</v>
      </c>
      <c r="BY1288" s="336" t="s">
        <v>986</v>
      </c>
      <c r="BZ1288" s="335" t="s">
        <v>985</v>
      </c>
      <c r="CA1288" s="335" t="s">
        <v>985</v>
      </c>
      <c r="CB1288" s="347"/>
      <c r="CC1288" s="347"/>
      <c r="CD1288" s="352"/>
      <c r="CE1288" s="335"/>
      <c r="CF1288" s="335"/>
      <c r="CG1288" s="330">
        <v>1</v>
      </c>
      <c r="CH1288" s="330">
        <v>1</v>
      </c>
      <c r="CI1288" s="330">
        <v>1</v>
      </c>
      <c r="CJ1288" s="350">
        <v>1</v>
      </c>
      <c r="CK1288" s="335" t="s">
        <v>986</v>
      </c>
      <c r="CL1288" s="335" t="s">
        <v>986</v>
      </c>
      <c r="CM1288" s="335" t="s">
        <v>986</v>
      </c>
      <c r="CN1288" s="335" t="s">
        <v>986</v>
      </c>
      <c r="CO1288" s="335" t="s">
        <v>986</v>
      </c>
      <c r="CP1288" s="335" t="s">
        <v>480</v>
      </c>
      <c r="CQ1288" s="335" t="s">
        <v>986</v>
      </c>
      <c r="CR1288" s="335" t="s">
        <v>985</v>
      </c>
      <c r="CS1288" s="335" t="s">
        <v>985</v>
      </c>
      <c r="CT1288" s="335" t="s">
        <v>985</v>
      </c>
      <c r="CU1288" s="335">
        <v>6</v>
      </c>
      <c r="CV1288" s="335"/>
      <c r="CW1288" s="335"/>
      <c r="CX1288" s="335">
        <v>2</v>
      </c>
      <c r="CY1288" s="335">
        <v>4</v>
      </c>
      <c r="CZ1288" s="335">
        <v>2</v>
      </c>
      <c r="DA1288" s="335">
        <v>4</v>
      </c>
      <c r="DB1288" s="335"/>
      <c r="DC1288" s="335">
        <v>94</v>
      </c>
      <c r="DD1288" s="335" t="s">
        <v>987</v>
      </c>
      <c r="DE1288" s="335" t="s">
        <v>985</v>
      </c>
      <c r="DF1288" s="336">
        <v>0</v>
      </c>
      <c r="DG1288" s="336"/>
      <c r="DH1288" s="338" t="s">
        <v>985</v>
      </c>
      <c r="DI1288" s="339"/>
      <c r="DJ1288" s="335"/>
      <c r="DK1288" s="335"/>
      <c r="DL1288" s="335"/>
      <c r="DM1288" s="335"/>
    </row>
    <row r="1289" spans="1:117">
      <c r="A1289" s="62" t="s">
        <v>3192</v>
      </c>
      <c r="B1289" s="342">
        <v>2</v>
      </c>
      <c r="C1289" s="344" t="s">
        <v>3192</v>
      </c>
      <c r="D1289" s="344" t="s">
        <v>3141</v>
      </c>
      <c r="E1289" s="344" t="s">
        <v>3141</v>
      </c>
      <c r="F1289" s="330">
        <v>1080</v>
      </c>
      <c r="G1289" s="330">
        <v>1080</v>
      </c>
      <c r="H1289" s="342" t="s">
        <v>480</v>
      </c>
      <c r="I1289" s="342" t="s">
        <v>480</v>
      </c>
      <c r="J1289" s="336" t="s">
        <v>480</v>
      </c>
      <c r="K1289" s="346">
        <v>1</v>
      </c>
      <c r="L1289" s="347"/>
      <c r="M1289" s="347"/>
      <c r="N1289" s="348" t="s">
        <v>3135</v>
      </c>
      <c r="O1289" s="348" t="s">
        <v>3135</v>
      </c>
      <c r="P1289" s="348" t="s">
        <v>3142</v>
      </c>
      <c r="Q1289" s="348" t="s">
        <v>3142</v>
      </c>
      <c r="R1289" s="335">
        <v>317490</v>
      </c>
      <c r="S1289" s="347"/>
      <c r="T1289" s="347"/>
      <c r="U1289" s="335"/>
      <c r="V1289" s="341"/>
      <c r="W1289" s="342">
        <v>1</v>
      </c>
      <c r="X1289" s="330">
        <v>1</v>
      </c>
      <c r="Y1289" s="330">
        <v>1</v>
      </c>
      <c r="Z1289" s="330">
        <v>1</v>
      </c>
      <c r="AA1289" s="350">
        <v>1</v>
      </c>
      <c r="AB1289" s="335"/>
      <c r="AC1289" s="341"/>
      <c r="AD1289" s="342">
        <v>1</v>
      </c>
      <c r="AE1289" s="330">
        <v>1</v>
      </c>
      <c r="AF1289" s="330">
        <v>1</v>
      </c>
      <c r="AG1289" s="330">
        <v>1</v>
      </c>
      <c r="AH1289" s="350">
        <v>1</v>
      </c>
      <c r="AI1289" s="335"/>
      <c r="AJ1289" s="343"/>
      <c r="AK1289" s="343"/>
      <c r="AL1289" s="350"/>
      <c r="AM1289" s="350"/>
      <c r="AN1289" s="350"/>
      <c r="AO1289" s="335"/>
      <c r="AP1289" s="335"/>
      <c r="AQ1289" s="335"/>
      <c r="AR1289" s="335"/>
      <c r="AS1289" s="335"/>
      <c r="AT1289" s="335"/>
      <c r="AU1289" s="333" t="s">
        <v>2822</v>
      </c>
      <c r="AV1289" s="334">
        <v>1</v>
      </c>
      <c r="AW1289" s="333">
        <v>0</v>
      </c>
      <c r="AX1289" s="334"/>
      <c r="AY1289" s="334"/>
      <c r="AZ1289" s="335"/>
      <c r="BA1289" s="335"/>
      <c r="BB1289" s="196">
        <v>94</v>
      </c>
      <c r="BC1289" s="195">
        <v>65409940</v>
      </c>
      <c r="BD1289" s="196">
        <v>7</v>
      </c>
      <c r="BE1289" s="196">
        <v>97</v>
      </c>
      <c r="BF1289" s="196"/>
      <c r="BG1289" s="351">
        <v>2202</v>
      </c>
      <c r="BH1289" s="352"/>
      <c r="BI1289" s="352"/>
      <c r="BJ1289" s="353"/>
      <c r="BK1289" s="354"/>
      <c r="BL1289" s="388">
        <v>42345</v>
      </c>
      <c r="BM1289" s="388">
        <v>54788</v>
      </c>
      <c r="BN1289" s="335">
        <v>2</v>
      </c>
      <c r="BO1289" s="336" t="s">
        <v>985</v>
      </c>
      <c r="BP1289" s="336" t="s">
        <v>985</v>
      </c>
      <c r="BQ1289" s="336"/>
      <c r="BR1289" s="336"/>
      <c r="BS1289" s="336" t="s">
        <v>118</v>
      </c>
      <c r="BT1289" s="335"/>
      <c r="BU1289" s="335"/>
      <c r="BV1289" s="336" t="s">
        <v>90</v>
      </c>
      <c r="BW1289" s="347"/>
      <c r="BX1289" s="336" t="s">
        <v>986</v>
      </c>
      <c r="BY1289" s="336" t="s">
        <v>986</v>
      </c>
      <c r="BZ1289" s="335" t="s">
        <v>985</v>
      </c>
      <c r="CA1289" s="335" t="s">
        <v>985</v>
      </c>
      <c r="CB1289" s="347"/>
      <c r="CC1289" s="347"/>
      <c r="CD1289" s="352"/>
      <c r="CE1289" s="335"/>
      <c r="CF1289" s="335"/>
      <c r="CG1289" s="330">
        <v>1</v>
      </c>
      <c r="CH1289" s="330">
        <v>1</v>
      </c>
      <c r="CI1289" s="330">
        <v>1</v>
      </c>
      <c r="CJ1289" s="350">
        <v>1</v>
      </c>
      <c r="CK1289" s="335" t="s">
        <v>986</v>
      </c>
      <c r="CL1289" s="335" t="s">
        <v>986</v>
      </c>
      <c r="CM1289" s="335" t="s">
        <v>986</v>
      </c>
      <c r="CN1289" s="335" t="s">
        <v>986</v>
      </c>
      <c r="CO1289" s="335" t="s">
        <v>986</v>
      </c>
      <c r="CP1289" s="335" t="s">
        <v>480</v>
      </c>
      <c r="CQ1289" s="335" t="s">
        <v>986</v>
      </c>
      <c r="CR1289" s="335" t="s">
        <v>985</v>
      </c>
      <c r="CS1289" s="335" t="s">
        <v>985</v>
      </c>
      <c r="CT1289" s="335" t="s">
        <v>985</v>
      </c>
      <c r="CU1289" s="335">
        <v>6</v>
      </c>
      <c r="CV1289" s="335"/>
      <c r="CW1289" s="335"/>
      <c r="CX1289" s="335">
        <v>2</v>
      </c>
      <c r="CY1289" s="335">
        <v>4</v>
      </c>
      <c r="CZ1289" s="335">
        <v>2</v>
      </c>
      <c r="DA1289" s="335">
        <v>4</v>
      </c>
      <c r="DB1289" s="335"/>
      <c r="DC1289" s="335">
        <v>94</v>
      </c>
      <c r="DD1289" s="335" t="s">
        <v>987</v>
      </c>
      <c r="DE1289" s="335" t="s">
        <v>985</v>
      </c>
      <c r="DF1289" s="336">
        <v>0</v>
      </c>
      <c r="DG1289" s="336"/>
      <c r="DH1289" s="338" t="s">
        <v>985</v>
      </c>
      <c r="DI1289" s="339"/>
      <c r="DJ1289" s="335"/>
      <c r="DK1289" s="335"/>
      <c r="DL1289" s="335"/>
      <c r="DM1289" s="335"/>
    </row>
    <row r="1290" spans="1:117">
      <c r="A1290" s="62" t="s">
        <v>1115</v>
      </c>
      <c r="B1290" s="64">
        <v>0</v>
      </c>
      <c r="C1290" s="90" t="s">
        <v>1115</v>
      </c>
      <c r="D1290" s="217" t="s">
        <v>1123</v>
      </c>
      <c r="E1290" s="90" t="s">
        <v>1123</v>
      </c>
      <c r="F1290" s="65">
        <v>1080</v>
      </c>
      <c r="G1290" s="65">
        <v>1080</v>
      </c>
      <c r="H1290" t="s">
        <v>295</v>
      </c>
      <c r="I1290" t="s">
        <v>295</v>
      </c>
      <c r="J1290" t="s">
        <v>295</v>
      </c>
      <c r="K1290" s="98">
        <v>1</v>
      </c>
      <c r="N1290" s="217" t="s">
        <v>1124</v>
      </c>
      <c r="P1290" s="201" t="s">
        <v>1119</v>
      </c>
      <c r="Q1290" s="88" t="s">
        <v>1119</v>
      </c>
      <c r="AU1290" s="67">
        <v>0</v>
      </c>
      <c r="AV1290" s="68">
        <v>4.3899999999999997</v>
      </c>
      <c r="BB1290" s="196">
        <v>94</v>
      </c>
      <c r="BC1290" s="195">
        <v>65409940</v>
      </c>
      <c r="BD1290" s="196">
        <v>7</v>
      </c>
      <c r="BE1290" s="196">
        <v>97</v>
      </c>
      <c r="BG1290" s="70">
        <v>2821</v>
      </c>
      <c r="BN1290" s="62">
        <v>2</v>
      </c>
      <c r="BO1290" s="91" t="s">
        <v>985</v>
      </c>
      <c r="BP1290" s="91" t="s">
        <v>985</v>
      </c>
      <c r="BS1290" s="258" t="s">
        <v>118</v>
      </c>
      <c r="BV1290" s="194" t="s">
        <v>90</v>
      </c>
      <c r="BX1290" s="91" t="s">
        <v>986</v>
      </c>
      <c r="BY1290" s="91" t="s">
        <v>986</v>
      </c>
      <c r="BZ1290" s="62" t="s">
        <v>985</v>
      </c>
      <c r="CA1290" s="62" t="s">
        <v>985</v>
      </c>
      <c r="CK1290" s="62" t="s">
        <v>986</v>
      </c>
      <c r="CL1290" s="62" t="s">
        <v>986</v>
      </c>
      <c r="CM1290" s="62" t="s">
        <v>986</v>
      </c>
      <c r="CN1290" s="62" t="s">
        <v>986</v>
      </c>
      <c r="CO1290" s="62" t="s">
        <v>985</v>
      </c>
      <c r="CP1290" s="62" t="s">
        <v>295</v>
      </c>
      <c r="CQ1290" s="62" t="s">
        <v>986</v>
      </c>
      <c r="CR1290" s="62" t="s">
        <v>986</v>
      </c>
      <c r="CS1290" s="62" t="s">
        <v>985</v>
      </c>
      <c r="CT1290" s="62" t="s">
        <v>985</v>
      </c>
      <c r="CU1290" s="62">
        <v>6</v>
      </c>
      <c r="CX1290" s="62">
        <v>2</v>
      </c>
      <c r="CY1290" s="62">
        <v>4</v>
      </c>
      <c r="CZ1290" s="62">
        <v>2</v>
      </c>
      <c r="DA1290" s="62">
        <v>4</v>
      </c>
      <c r="DC1290" s="62">
        <v>94</v>
      </c>
      <c r="DD1290" s="62" t="s">
        <v>987</v>
      </c>
      <c r="DE1290" s="62" t="s">
        <v>985</v>
      </c>
      <c r="DF1290" s="91">
        <v>0</v>
      </c>
      <c r="DH1290" s="189" t="s">
        <v>985</v>
      </c>
      <c r="DJ1290" s="335"/>
      <c r="DK1290" s="335"/>
      <c r="DL1290" s="335"/>
      <c r="DM1290" s="335"/>
    </row>
    <row r="1291" spans="1:117">
      <c r="A1291" s="62" t="s">
        <v>3747</v>
      </c>
      <c r="B1291" s="342">
        <v>1</v>
      </c>
      <c r="C1291" s="344" t="s">
        <v>3747</v>
      </c>
      <c r="D1291" s="344" t="s">
        <v>3748</v>
      </c>
      <c r="E1291" s="344" t="s">
        <v>3748</v>
      </c>
      <c r="F1291" s="330">
        <v>1080</v>
      </c>
      <c r="G1291" s="330">
        <v>1080</v>
      </c>
      <c r="H1291" s="342" t="s">
        <v>480</v>
      </c>
      <c r="I1291" s="342" t="s">
        <v>480</v>
      </c>
      <c r="J1291" s="336" t="s">
        <v>480</v>
      </c>
      <c r="K1291" s="346">
        <v>1</v>
      </c>
      <c r="L1291" s="347"/>
      <c r="M1291" s="347"/>
      <c r="N1291" s="348" t="s">
        <v>3723</v>
      </c>
      <c r="O1291" s="348" t="s">
        <v>3723</v>
      </c>
      <c r="P1291" s="348" t="s">
        <v>3723</v>
      </c>
      <c r="Q1291" s="348" t="s">
        <v>3723</v>
      </c>
      <c r="R1291" s="335">
        <v>317490</v>
      </c>
      <c r="S1291" s="347"/>
      <c r="T1291" s="347"/>
      <c r="U1291" s="335"/>
      <c r="V1291" s="341"/>
      <c r="W1291" s="342">
        <v>1</v>
      </c>
      <c r="X1291" s="330">
        <v>1</v>
      </c>
      <c r="Y1291" s="330">
        <v>1</v>
      </c>
      <c r="Z1291" s="330">
        <v>1</v>
      </c>
      <c r="AA1291" s="350">
        <v>1</v>
      </c>
      <c r="AB1291" s="335"/>
      <c r="AC1291" s="341"/>
      <c r="AD1291" s="342">
        <v>1</v>
      </c>
      <c r="AE1291" s="330">
        <v>1</v>
      </c>
      <c r="AF1291" s="330">
        <v>1</v>
      </c>
      <c r="AG1291" s="330">
        <v>1</v>
      </c>
      <c r="AH1291" s="350">
        <v>1</v>
      </c>
      <c r="AI1291" s="335"/>
      <c r="AJ1291" s="343"/>
      <c r="AK1291" s="343"/>
      <c r="AL1291" s="350"/>
      <c r="AM1291" s="350"/>
      <c r="AN1291" s="350"/>
      <c r="AO1291" s="335"/>
      <c r="AP1291" s="335"/>
      <c r="AQ1291" s="335"/>
      <c r="AR1291" s="335"/>
      <c r="AS1291" s="335"/>
      <c r="AT1291" s="335"/>
      <c r="AU1291" s="333" t="s">
        <v>2822</v>
      </c>
      <c r="AV1291" s="334">
        <v>1</v>
      </c>
      <c r="AW1291" s="333">
        <v>0</v>
      </c>
      <c r="AX1291" s="334"/>
      <c r="AY1291" s="334"/>
      <c r="AZ1291" s="335"/>
      <c r="BA1291" s="335"/>
      <c r="BB1291" s="196">
        <v>94</v>
      </c>
      <c r="BC1291" s="195">
        <v>65409940</v>
      </c>
      <c r="BD1291" s="196">
        <v>7</v>
      </c>
      <c r="BE1291" s="196">
        <v>97</v>
      </c>
      <c r="BF1291" s="196"/>
      <c r="BG1291" s="351">
        <v>2307</v>
      </c>
      <c r="BH1291" s="352"/>
      <c r="BI1291" s="352"/>
      <c r="BJ1291" s="353"/>
      <c r="BK1291" s="354"/>
      <c r="BL1291" s="388">
        <v>42345</v>
      </c>
      <c r="BM1291" s="388">
        <v>54788</v>
      </c>
      <c r="BN1291" s="335">
        <v>2</v>
      </c>
      <c r="BO1291" s="336" t="s">
        <v>985</v>
      </c>
      <c r="BP1291" s="336" t="s">
        <v>985</v>
      </c>
      <c r="BQ1291" s="336"/>
      <c r="BR1291" s="336"/>
      <c r="BS1291" s="336" t="s">
        <v>439</v>
      </c>
      <c r="BT1291" s="335"/>
      <c r="BU1291" s="335"/>
      <c r="BV1291" s="336" t="s">
        <v>90</v>
      </c>
      <c r="BW1291" s="347"/>
      <c r="BX1291" s="336" t="s">
        <v>986</v>
      </c>
      <c r="BY1291" s="336" t="s">
        <v>986</v>
      </c>
      <c r="BZ1291" s="335" t="s">
        <v>985</v>
      </c>
      <c r="CA1291" s="335" t="s">
        <v>985</v>
      </c>
      <c r="CB1291" s="347"/>
      <c r="CC1291" s="347"/>
      <c r="CD1291" s="352"/>
      <c r="CE1291" s="335"/>
      <c r="CF1291" s="335"/>
      <c r="CG1291" s="330">
        <v>1</v>
      </c>
      <c r="CH1291" s="330">
        <v>1</v>
      </c>
      <c r="CI1291" s="330">
        <v>1</v>
      </c>
      <c r="CJ1291" s="350">
        <v>1</v>
      </c>
      <c r="CK1291" s="335" t="s">
        <v>986</v>
      </c>
      <c r="CL1291" s="335" t="s">
        <v>986</v>
      </c>
      <c r="CM1291" s="335" t="s">
        <v>986</v>
      </c>
      <c r="CN1291" s="335" t="s">
        <v>986</v>
      </c>
      <c r="CO1291" s="335" t="s">
        <v>986</v>
      </c>
      <c r="CP1291" s="335" t="s">
        <v>480</v>
      </c>
      <c r="CQ1291" s="335" t="s">
        <v>986</v>
      </c>
      <c r="CR1291" s="335" t="s">
        <v>985</v>
      </c>
      <c r="CS1291" s="335" t="s">
        <v>985</v>
      </c>
      <c r="CT1291" s="335" t="s">
        <v>985</v>
      </c>
      <c r="CU1291" s="335">
        <v>6</v>
      </c>
      <c r="CV1291" s="335"/>
      <c r="CW1291" s="335"/>
      <c r="CX1291" s="335">
        <v>2</v>
      </c>
      <c r="CY1291" s="335">
        <v>4</v>
      </c>
      <c r="CZ1291" s="335">
        <v>2</v>
      </c>
      <c r="DA1291" s="335">
        <v>4</v>
      </c>
      <c r="DB1291" s="335"/>
      <c r="DC1291" s="335">
        <v>94</v>
      </c>
      <c r="DD1291" s="335" t="s">
        <v>987</v>
      </c>
      <c r="DE1291" s="335" t="s">
        <v>985</v>
      </c>
      <c r="DF1291" s="336">
        <v>0</v>
      </c>
      <c r="DG1291" s="336"/>
      <c r="DH1291" s="338" t="s">
        <v>985</v>
      </c>
      <c r="DI1291" s="339"/>
      <c r="DJ1291" s="335"/>
      <c r="DK1291" s="335"/>
      <c r="DL1291" s="335"/>
      <c r="DM1291" s="335"/>
    </row>
    <row r="1292" spans="1:117">
      <c r="A1292" s="62" t="s">
        <v>3233</v>
      </c>
      <c r="B1292" s="342">
        <v>5</v>
      </c>
      <c r="C1292" s="344" t="s">
        <v>3233</v>
      </c>
      <c r="D1292" s="344" t="s">
        <v>3221</v>
      </c>
      <c r="E1292" s="344" t="s">
        <v>3221</v>
      </c>
      <c r="F1292" s="330">
        <v>1080</v>
      </c>
      <c r="G1292" s="330">
        <v>1080</v>
      </c>
      <c r="H1292" s="342" t="s">
        <v>480</v>
      </c>
      <c r="I1292" s="342" t="s">
        <v>480</v>
      </c>
      <c r="J1292" s="336" t="s">
        <v>480</v>
      </c>
      <c r="K1292" s="346">
        <v>1</v>
      </c>
      <c r="L1292" s="347"/>
      <c r="M1292" s="347"/>
      <c r="N1292" s="348" t="s">
        <v>3221</v>
      </c>
      <c r="O1292" s="348" t="s">
        <v>3221</v>
      </c>
      <c r="P1292" s="348" t="s">
        <v>3222</v>
      </c>
      <c r="Q1292" s="348" t="s">
        <v>3222</v>
      </c>
      <c r="R1292" s="335">
        <v>317490</v>
      </c>
      <c r="S1292" s="347"/>
      <c r="T1292" s="347"/>
      <c r="U1292" s="335"/>
      <c r="V1292" s="341"/>
      <c r="W1292" s="342">
        <v>1</v>
      </c>
      <c r="X1292" s="330">
        <v>1</v>
      </c>
      <c r="Y1292" s="330">
        <v>1</v>
      </c>
      <c r="Z1292" s="330">
        <v>1</v>
      </c>
      <c r="AA1292" s="350">
        <v>1</v>
      </c>
      <c r="AB1292" s="335"/>
      <c r="AC1292" s="341"/>
      <c r="AD1292" s="342">
        <v>1</v>
      </c>
      <c r="AE1292" s="330">
        <v>1</v>
      </c>
      <c r="AF1292" s="330">
        <v>1</v>
      </c>
      <c r="AG1292" s="330">
        <v>1</v>
      </c>
      <c r="AH1292" s="350">
        <v>1</v>
      </c>
      <c r="AI1292" s="335"/>
      <c r="AJ1292" s="343"/>
      <c r="AK1292" s="343"/>
      <c r="AL1292" s="350"/>
      <c r="AM1292" s="350"/>
      <c r="AN1292" s="350"/>
      <c r="AO1292" s="335"/>
      <c r="AP1292" s="335"/>
      <c r="AQ1292" s="335"/>
      <c r="AR1292" s="335"/>
      <c r="AS1292" s="335"/>
      <c r="AT1292" s="335"/>
      <c r="AU1292" s="333" t="s">
        <v>2822</v>
      </c>
      <c r="AV1292" s="334">
        <v>1</v>
      </c>
      <c r="AW1292" s="333">
        <v>0</v>
      </c>
      <c r="AX1292" s="334"/>
      <c r="AY1292" s="334"/>
      <c r="AZ1292" s="335"/>
      <c r="BA1292" s="335"/>
      <c r="BB1292" s="196">
        <v>94</v>
      </c>
      <c r="BC1292" s="195">
        <v>65409940</v>
      </c>
      <c r="BD1292" s="196">
        <v>7</v>
      </c>
      <c r="BE1292" s="196">
        <v>97</v>
      </c>
      <c r="BF1292" s="196"/>
      <c r="BG1292" s="351">
        <v>2109</v>
      </c>
      <c r="BH1292" s="352"/>
      <c r="BI1292" s="352"/>
      <c r="BJ1292" s="353"/>
      <c r="BK1292" s="354"/>
      <c r="BL1292" s="388">
        <v>42345</v>
      </c>
      <c r="BM1292" s="388">
        <v>54788</v>
      </c>
      <c r="BN1292" s="335">
        <v>2</v>
      </c>
      <c r="BO1292" s="336" t="s">
        <v>985</v>
      </c>
      <c r="BP1292" s="336" t="s">
        <v>985</v>
      </c>
      <c r="BQ1292" s="336"/>
      <c r="BR1292" s="336"/>
      <c r="BS1292" s="336" t="s">
        <v>118</v>
      </c>
      <c r="BT1292" s="335"/>
      <c r="BU1292" s="335"/>
      <c r="BV1292" s="336" t="s">
        <v>90</v>
      </c>
      <c r="BW1292" s="347"/>
      <c r="BX1292" s="336" t="s">
        <v>986</v>
      </c>
      <c r="BY1292" s="336" t="s">
        <v>986</v>
      </c>
      <c r="BZ1292" s="335" t="s">
        <v>985</v>
      </c>
      <c r="CA1292" s="335" t="s">
        <v>985</v>
      </c>
      <c r="CB1292" s="347"/>
      <c r="CC1292" s="347"/>
      <c r="CD1292" s="352"/>
      <c r="CE1292" s="335"/>
      <c r="CF1292" s="335"/>
      <c r="CG1292" s="330">
        <v>1</v>
      </c>
      <c r="CH1292" s="330">
        <v>1</v>
      </c>
      <c r="CI1292" s="330">
        <v>1</v>
      </c>
      <c r="CJ1292" s="350">
        <v>1</v>
      </c>
      <c r="CK1292" s="335" t="s">
        <v>986</v>
      </c>
      <c r="CL1292" s="335" t="s">
        <v>986</v>
      </c>
      <c r="CM1292" s="335" t="s">
        <v>986</v>
      </c>
      <c r="CN1292" s="335" t="s">
        <v>986</v>
      </c>
      <c r="CO1292" s="335" t="s">
        <v>986</v>
      </c>
      <c r="CP1292" s="335" t="s">
        <v>480</v>
      </c>
      <c r="CQ1292" s="335" t="s">
        <v>986</v>
      </c>
      <c r="CR1292" s="335" t="s">
        <v>985</v>
      </c>
      <c r="CS1292" s="335" t="s">
        <v>985</v>
      </c>
      <c r="CT1292" s="335" t="s">
        <v>985</v>
      </c>
      <c r="CU1292" s="335">
        <v>6</v>
      </c>
      <c r="CV1292" s="335"/>
      <c r="CW1292" s="335"/>
      <c r="CX1292" s="335">
        <v>2</v>
      </c>
      <c r="CY1292" s="335">
        <v>4</v>
      </c>
      <c r="CZ1292" s="335">
        <v>2</v>
      </c>
      <c r="DA1292" s="335">
        <v>4</v>
      </c>
      <c r="DB1292" s="335"/>
      <c r="DC1292" s="335">
        <v>94</v>
      </c>
      <c r="DD1292" s="335" t="s">
        <v>987</v>
      </c>
      <c r="DE1292" s="335" t="s">
        <v>985</v>
      </c>
      <c r="DF1292" s="336">
        <v>0</v>
      </c>
      <c r="DG1292" s="336"/>
      <c r="DH1292" s="338" t="s">
        <v>985</v>
      </c>
      <c r="DI1292" s="339"/>
      <c r="DJ1292" s="335"/>
      <c r="DK1292" s="335"/>
      <c r="DL1292" s="335"/>
      <c r="DM1292" s="335"/>
    </row>
    <row r="1293" spans="1:117">
      <c r="A1293" s="62" t="s">
        <v>3306</v>
      </c>
      <c r="B1293" s="342">
        <v>3</v>
      </c>
      <c r="C1293" s="344" t="s">
        <v>3306</v>
      </c>
      <c r="D1293" s="344" t="s">
        <v>3302</v>
      </c>
      <c r="E1293" s="344" t="s">
        <v>3302</v>
      </c>
      <c r="F1293" s="330">
        <v>1080</v>
      </c>
      <c r="G1293" s="330">
        <v>1080</v>
      </c>
      <c r="H1293" s="342" t="s">
        <v>480</v>
      </c>
      <c r="I1293" s="342" t="s">
        <v>480</v>
      </c>
      <c r="J1293" s="336" t="s">
        <v>480</v>
      </c>
      <c r="K1293" s="346">
        <v>1</v>
      </c>
      <c r="L1293" s="347"/>
      <c r="M1293" s="347"/>
      <c r="N1293" s="348" t="s">
        <v>3245</v>
      </c>
      <c r="O1293" s="348" t="s">
        <v>3245</v>
      </c>
      <c r="P1293" s="348" t="s">
        <v>3280</v>
      </c>
      <c r="Q1293" s="348" t="s">
        <v>3280</v>
      </c>
      <c r="R1293" s="335">
        <v>317490</v>
      </c>
      <c r="S1293" s="347"/>
      <c r="T1293" s="347"/>
      <c r="U1293" s="335"/>
      <c r="V1293" s="341"/>
      <c r="W1293" s="342">
        <v>1</v>
      </c>
      <c r="X1293" s="330">
        <v>1</v>
      </c>
      <c r="Y1293" s="330">
        <v>1</v>
      </c>
      <c r="Z1293" s="330">
        <v>1</v>
      </c>
      <c r="AA1293" s="350">
        <v>1</v>
      </c>
      <c r="AB1293" s="335"/>
      <c r="AC1293" s="341"/>
      <c r="AD1293" s="342">
        <v>1</v>
      </c>
      <c r="AE1293" s="330">
        <v>1</v>
      </c>
      <c r="AF1293" s="330">
        <v>1</v>
      </c>
      <c r="AG1293" s="330">
        <v>1</v>
      </c>
      <c r="AH1293" s="350">
        <v>1</v>
      </c>
      <c r="AI1293" s="335"/>
      <c r="AJ1293" s="343"/>
      <c r="AK1293" s="343"/>
      <c r="AL1293" s="350"/>
      <c r="AM1293" s="350"/>
      <c r="AN1293" s="350"/>
      <c r="AO1293" s="335"/>
      <c r="AP1293" s="335"/>
      <c r="AQ1293" s="335"/>
      <c r="AR1293" s="335"/>
      <c r="AS1293" s="335"/>
      <c r="AT1293" s="335"/>
      <c r="AU1293" s="333" t="s">
        <v>2822</v>
      </c>
      <c r="AV1293" s="334">
        <v>1</v>
      </c>
      <c r="AW1293" s="333">
        <v>0</v>
      </c>
      <c r="AX1293" s="334"/>
      <c r="AY1293" s="334"/>
      <c r="AZ1293" s="335"/>
      <c r="BA1293" s="335"/>
      <c r="BB1293" s="196">
        <v>94</v>
      </c>
      <c r="BC1293" s="195">
        <v>65409940</v>
      </c>
      <c r="BD1293" s="196">
        <v>7</v>
      </c>
      <c r="BE1293" s="196">
        <v>97</v>
      </c>
      <c r="BF1293" s="196"/>
      <c r="BG1293" s="351">
        <v>1807</v>
      </c>
      <c r="BH1293" s="352"/>
      <c r="BI1293" s="352"/>
      <c r="BJ1293" s="353"/>
      <c r="BK1293" s="354"/>
      <c r="BL1293" s="388">
        <v>42345</v>
      </c>
      <c r="BM1293" s="388">
        <v>54788</v>
      </c>
      <c r="BN1293" s="335">
        <v>2</v>
      </c>
      <c r="BO1293" s="336" t="s">
        <v>985</v>
      </c>
      <c r="BP1293" s="336" t="s">
        <v>985</v>
      </c>
      <c r="BQ1293" s="336"/>
      <c r="BR1293" s="336"/>
      <c r="BS1293" s="336" t="s">
        <v>140</v>
      </c>
      <c r="BT1293" s="335"/>
      <c r="BU1293" s="335"/>
      <c r="BV1293" s="336" t="s">
        <v>90</v>
      </c>
      <c r="BW1293" s="347"/>
      <c r="BX1293" s="336" t="s">
        <v>986</v>
      </c>
      <c r="BY1293" s="336" t="s">
        <v>986</v>
      </c>
      <c r="BZ1293" s="335" t="s">
        <v>985</v>
      </c>
      <c r="CA1293" s="335" t="s">
        <v>985</v>
      </c>
      <c r="CB1293" s="347"/>
      <c r="CC1293" s="347"/>
      <c r="CD1293" s="352"/>
      <c r="CE1293" s="335"/>
      <c r="CF1293" s="335"/>
      <c r="CG1293" s="330">
        <v>1</v>
      </c>
      <c r="CH1293" s="330">
        <v>1</v>
      </c>
      <c r="CI1293" s="330">
        <v>1</v>
      </c>
      <c r="CJ1293" s="350">
        <v>1</v>
      </c>
      <c r="CK1293" s="335" t="s">
        <v>986</v>
      </c>
      <c r="CL1293" s="335" t="s">
        <v>986</v>
      </c>
      <c r="CM1293" s="335" t="s">
        <v>986</v>
      </c>
      <c r="CN1293" s="335" t="s">
        <v>986</v>
      </c>
      <c r="CO1293" s="335" t="s">
        <v>986</v>
      </c>
      <c r="CP1293" s="335" t="s">
        <v>480</v>
      </c>
      <c r="CQ1293" s="335" t="s">
        <v>986</v>
      </c>
      <c r="CR1293" s="335" t="s">
        <v>985</v>
      </c>
      <c r="CS1293" s="335" t="s">
        <v>985</v>
      </c>
      <c r="CT1293" s="335" t="s">
        <v>985</v>
      </c>
      <c r="CU1293" s="335">
        <v>6</v>
      </c>
      <c r="CV1293" s="335"/>
      <c r="CW1293" s="335"/>
      <c r="CX1293" s="335">
        <v>2</v>
      </c>
      <c r="CY1293" s="335">
        <v>4</v>
      </c>
      <c r="CZ1293" s="335">
        <v>2</v>
      </c>
      <c r="DA1293" s="335">
        <v>4</v>
      </c>
      <c r="DB1293" s="335"/>
      <c r="DC1293" s="335">
        <v>94</v>
      </c>
      <c r="DD1293" s="335" t="s">
        <v>987</v>
      </c>
      <c r="DE1293" s="335" t="s">
        <v>985</v>
      </c>
      <c r="DF1293" s="336">
        <v>0</v>
      </c>
      <c r="DG1293" s="336"/>
      <c r="DH1293" s="338" t="s">
        <v>985</v>
      </c>
      <c r="DI1293" s="339"/>
      <c r="DJ1293" s="335"/>
      <c r="DK1293" s="335"/>
      <c r="DL1293" s="335"/>
      <c r="DM1293" s="335"/>
    </row>
    <row r="1294" spans="1:117">
      <c r="A1294" s="62" t="s">
        <v>1872</v>
      </c>
      <c r="B1294">
        <v>3</v>
      </c>
      <c r="C1294" s="90" t="s">
        <v>1872</v>
      </c>
      <c r="D1294" s="217" t="s">
        <v>1960</v>
      </c>
      <c r="E1294" t="s">
        <v>1960</v>
      </c>
      <c r="F1294" s="65">
        <v>1080</v>
      </c>
      <c r="G1294" s="65">
        <v>1080</v>
      </c>
      <c r="H1294" t="s">
        <v>480</v>
      </c>
      <c r="I1294" t="s">
        <v>480</v>
      </c>
      <c r="J1294" t="s">
        <v>480</v>
      </c>
      <c r="K1294" s="98">
        <v>1</v>
      </c>
      <c r="N1294" s="217" t="s">
        <v>1959</v>
      </c>
      <c r="P1294" s="217" t="s">
        <v>1916</v>
      </c>
      <c r="Q1294" s="88" t="s">
        <v>1916</v>
      </c>
      <c r="AU1294" s="67">
        <v>0</v>
      </c>
      <c r="AV1294" s="68">
        <v>1.99</v>
      </c>
      <c r="BB1294" s="196">
        <v>94</v>
      </c>
      <c r="BC1294" s="195">
        <v>65409940</v>
      </c>
      <c r="BD1294" s="196">
        <v>7</v>
      </c>
      <c r="BE1294" s="196">
        <v>97</v>
      </c>
      <c r="BG1294" s="70">
        <v>4119</v>
      </c>
      <c r="BN1294" s="62">
        <v>2</v>
      </c>
      <c r="BO1294" s="91" t="s">
        <v>985</v>
      </c>
      <c r="BP1294" s="91" t="s">
        <v>985</v>
      </c>
      <c r="BS1294" s="231" t="s">
        <v>118</v>
      </c>
      <c r="BV1294" s="194" t="s">
        <v>90</v>
      </c>
      <c r="BX1294" s="91" t="s">
        <v>986</v>
      </c>
      <c r="BY1294" s="91" t="s">
        <v>986</v>
      </c>
      <c r="BZ1294" s="62" t="s">
        <v>985</v>
      </c>
      <c r="CA1294" s="62" t="s">
        <v>985</v>
      </c>
      <c r="CK1294" s="62" t="s">
        <v>986</v>
      </c>
      <c r="CL1294" s="62" t="s">
        <v>986</v>
      </c>
      <c r="CM1294" s="62" t="s">
        <v>986</v>
      </c>
      <c r="CN1294" s="62" t="s">
        <v>986</v>
      </c>
      <c r="CO1294" s="62" t="s">
        <v>986</v>
      </c>
      <c r="CP1294" s="62" t="s">
        <v>480</v>
      </c>
      <c r="CQ1294" s="62" t="s">
        <v>986</v>
      </c>
      <c r="CR1294" s="62" t="s">
        <v>985</v>
      </c>
      <c r="CS1294" s="62" t="s">
        <v>985</v>
      </c>
      <c r="CT1294" s="62" t="s">
        <v>985</v>
      </c>
      <c r="CU1294" s="62">
        <v>6</v>
      </c>
      <c r="CX1294" s="62">
        <v>2</v>
      </c>
      <c r="CY1294" s="62">
        <v>4</v>
      </c>
      <c r="CZ1294" s="62">
        <v>2</v>
      </c>
      <c r="DA1294" s="62">
        <v>4</v>
      </c>
      <c r="DC1294" s="62">
        <v>94</v>
      </c>
      <c r="DD1294" s="62" t="s">
        <v>987</v>
      </c>
      <c r="DE1294" s="62" t="s">
        <v>985</v>
      </c>
      <c r="DF1294" s="91">
        <v>0</v>
      </c>
      <c r="DH1294" s="189" t="s">
        <v>985</v>
      </c>
      <c r="DJ1294" s="335"/>
      <c r="DK1294" s="335"/>
      <c r="DL1294" s="335"/>
      <c r="DM1294" s="335"/>
    </row>
    <row r="1295" spans="1:117">
      <c r="A1295" s="62" t="s">
        <v>4282</v>
      </c>
      <c r="B1295" s="342">
        <v>9</v>
      </c>
      <c r="C1295" s="344" t="s">
        <v>4282</v>
      </c>
      <c r="D1295" s="344" t="s">
        <v>4230</v>
      </c>
      <c r="E1295" s="344" t="s">
        <v>4230</v>
      </c>
      <c r="F1295" s="330">
        <v>1080</v>
      </c>
      <c r="G1295" s="330">
        <v>1080</v>
      </c>
      <c r="H1295" s="342" t="s">
        <v>480</v>
      </c>
      <c r="I1295" s="342" t="s">
        <v>480</v>
      </c>
      <c r="J1295" s="336" t="s">
        <v>480</v>
      </c>
      <c r="K1295" s="346">
        <v>1</v>
      </c>
      <c r="L1295" s="347"/>
      <c r="M1295" s="347"/>
      <c r="N1295" s="348" t="s">
        <v>4231</v>
      </c>
      <c r="O1295" s="348" t="s">
        <v>4231</v>
      </c>
      <c r="P1295" s="348" t="s">
        <v>4232</v>
      </c>
      <c r="Q1295" s="348" t="s">
        <v>4232</v>
      </c>
      <c r="R1295" s="335">
        <v>317490</v>
      </c>
      <c r="S1295" s="347"/>
      <c r="T1295" s="347"/>
      <c r="U1295" s="335"/>
      <c r="V1295" s="341"/>
      <c r="W1295" s="342">
        <v>1</v>
      </c>
      <c r="X1295" s="330">
        <v>1</v>
      </c>
      <c r="Y1295" s="330">
        <v>1</v>
      </c>
      <c r="Z1295" s="330">
        <v>1</v>
      </c>
      <c r="AA1295" s="350">
        <v>1</v>
      </c>
      <c r="AB1295" s="335"/>
      <c r="AC1295" s="341"/>
      <c r="AD1295" s="342">
        <v>1</v>
      </c>
      <c r="AE1295" s="330">
        <v>1</v>
      </c>
      <c r="AF1295" s="330">
        <v>1</v>
      </c>
      <c r="AG1295" s="330">
        <v>1</v>
      </c>
      <c r="AH1295" s="350">
        <v>1</v>
      </c>
      <c r="AI1295" s="335"/>
      <c r="AJ1295" s="343"/>
      <c r="AK1295" s="343"/>
      <c r="AL1295" s="350"/>
      <c r="AM1295" s="350"/>
      <c r="AN1295" s="350"/>
      <c r="AO1295" s="335"/>
      <c r="AP1295" s="335"/>
      <c r="AQ1295" s="335"/>
      <c r="AR1295" s="335"/>
      <c r="AS1295" s="335"/>
      <c r="AT1295" s="335"/>
      <c r="AU1295" s="333" t="s">
        <v>2822</v>
      </c>
      <c r="AV1295" s="334">
        <v>1</v>
      </c>
      <c r="AW1295" s="333">
        <v>0</v>
      </c>
      <c r="AX1295" s="334"/>
      <c r="AY1295" s="334"/>
      <c r="AZ1295" s="335"/>
      <c r="BA1295" s="335"/>
      <c r="BB1295" s="196">
        <v>94</v>
      </c>
      <c r="BC1295" s="195">
        <v>65409940</v>
      </c>
      <c r="BD1295" s="196">
        <v>7</v>
      </c>
      <c r="BE1295" s="196">
        <v>97</v>
      </c>
      <c r="BF1295" s="196"/>
      <c r="BG1295" s="351">
        <v>2203</v>
      </c>
      <c r="BH1295" s="352"/>
      <c r="BI1295" s="352"/>
      <c r="BJ1295" s="353"/>
      <c r="BK1295" s="354"/>
      <c r="BL1295" s="388">
        <v>42345</v>
      </c>
      <c r="BM1295" s="388">
        <v>54788</v>
      </c>
      <c r="BN1295" s="335">
        <v>2</v>
      </c>
      <c r="BO1295" s="336" t="s">
        <v>985</v>
      </c>
      <c r="BP1295" s="336" t="s">
        <v>985</v>
      </c>
      <c r="BQ1295" s="336"/>
      <c r="BR1295" s="336"/>
      <c r="BS1295" s="336" t="s">
        <v>439</v>
      </c>
      <c r="BT1295" s="335"/>
      <c r="BU1295" s="335"/>
      <c r="BV1295" s="336" t="s">
        <v>90</v>
      </c>
      <c r="BW1295" s="347"/>
      <c r="BX1295" s="336" t="s">
        <v>986</v>
      </c>
      <c r="BY1295" s="336" t="s">
        <v>986</v>
      </c>
      <c r="BZ1295" s="335" t="s">
        <v>985</v>
      </c>
      <c r="CA1295" s="335" t="s">
        <v>985</v>
      </c>
      <c r="CB1295" s="347"/>
      <c r="CC1295" s="347"/>
      <c r="CD1295" s="352"/>
      <c r="CE1295" s="335"/>
      <c r="CF1295" s="335"/>
      <c r="CG1295" s="330">
        <v>1</v>
      </c>
      <c r="CH1295" s="330">
        <v>1</v>
      </c>
      <c r="CI1295" s="330">
        <v>1</v>
      </c>
      <c r="CJ1295" s="350">
        <v>1</v>
      </c>
      <c r="CK1295" s="335" t="s">
        <v>986</v>
      </c>
      <c r="CL1295" s="335" t="s">
        <v>986</v>
      </c>
      <c r="CM1295" s="335" t="s">
        <v>986</v>
      </c>
      <c r="CN1295" s="335" t="s">
        <v>986</v>
      </c>
      <c r="CO1295" s="335" t="s">
        <v>986</v>
      </c>
      <c r="CP1295" s="335" t="s">
        <v>480</v>
      </c>
      <c r="CQ1295" s="335" t="s">
        <v>986</v>
      </c>
      <c r="CR1295" s="335" t="s">
        <v>985</v>
      </c>
      <c r="CS1295" s="335" t="s">
        <v>985</v>
      </c>
      <c r="CT1295" s="335" t="s">
        <v>985</v>
      </c>
      <c r="CU1295" s="335">
        <v>6</v>
      </c>
      <c r="CV1295" s="335"/>
      <c r="CW1295" s="335"/>
      <c r="CX1295" s="335">
        <v>2</v>
      </c>
      <c r="CY1295" s="335">
        <v>4</v>
      </c>
      <c r="CZ1295" s="335">
        <v>2</v>
      </c>
      <c r="DA1295" s="335">
        <v>4</v>
      </c>
      <c r="DB1295" s="335"/>
      <c r="DC1295" s="335">
        <v>94</v>
      </c>
      <c r="DD1295" s="335" t="s">
        <v>987</v>
      </c>
      <c r="DE1295" s="335" t="s">
        <v>985</v>
      </c>
      <c r="DF1295" s="336">
        <v>0</v>
      </c>
      <c r="DG1295" s="336"/>
      <c r="DH1295" s="338" t="s">
        <v>985</v>
      </c>
      <c r="DI1295" s="339"/>
      <c r="DJ1295" s="335"/>
      <c r="DK1295" s="335"/>
      <c r="DL1295" s="335"/>
      <c r="DM1295" s="335"/>
    </row>
    <row r="1296" spans="1:117">
      <c r="A1296" s="62" t="s">
        <v>3193</v>
      </c>
      <c r="B1296" s="342">
        <v>9</v>
      </c>
      <c r="C1296" s="344" t="s">
        <v>3193</v>
      </c>
      <c r="D1296" s="344" t="s">
        <v>3141</v>
      </c>
      <c r="E1296" s="344" t="s">
        <v>3141</v>
      </c>
      <c r="F1296" s="330">
        <v>1080</v>
      </c>
      <c r="G1296" s="330">
        <v>1080</v>
      </c>
      <c r="H1296" s="342" t="s">
        <v>480</v>
      </c>
      <c r="I1296" s="342" t="s">
        <v>480</v>
      </c>
      <c r="J1296" s="336" t="s">
        <v>480</v>
      </c>
      <c r="K1296" s="346">
        <v>1</v>
      </c>
      <c r="L1296" s="347"/>
      <c r="M1296" s="347"/>
      <c r="N1296" s="348" t="s">
        <v>3135</v>
      </c>
      <c r="O1296" s="348" t="s">
        <v>3135</v>
      </c>
      <c r="P1296" s="348" t="s">
        <v>3142</v>
      </c>
      <c r="Q1296" s="348" t="s">
        <v>3142</v>
      </c>
      <c r="R1296" s="335">
        <v>317490</v>
      </c>
      <c r="S1296" s="347"/>
      <c r="T1296" s="347"/>
      <c r="U1296" s="335"/>
      <c r="V1296" s="341"/>
      <c r="W1296" s="342">
        <v>1</v>
      </c>
      <c r="X1296" s="330">
        <v>1</v>
      </c>
      <c r="Y1296" s="330">
        <v>1</v>
      </c>
      <c r="Z1296" s="330">
        <v>1</v>
      </c>
      <c r="AA1296" s="350">
        <v>1</v>
      </c>
      <c r="AB1296" s="335"/>
      <c r="AC1296" s="341"/>
      <c r="AD1296" s="342">
        <v>1</v>
      </c>
      <c r="AE1296" s="330">
        <v>1</v>
      </c>
      <c r="AF1296" s="330">
        <v>1</v>
      </c>
      <c r="AG1296" s="330">
        <v>1</v>
      </c>
      <c r="AH1296" s="350">
        <v>1</v>
      </c>
      <c r="AI1296" s="335"/>
      <c r="AJ1296" s="343"/>
      <c r="AK1296" s="343"/>
      <c r="AL1296" s="350"/>
      <c r="AM1296" s="350"/>
      <c r="AN1296" s="350"/>
      <c r="AO1296" s="335"/>
      <c r="AP1296" s="335"/>
      <c r="AQ1296" s="335"/>
      <c r="AR1296" s="335"/>
      <c r="AS1296" s="335"/>
      <c r="AT1296" s="335"/>
      <c r="AU1296" s="333" t="s">
        <v>2822</v>
      </c>
      <c r="AV1296" s="334">
        <v>1</v>
      </c>
      <c r="AW1296" s="333">
        <v>0</v>
      </c>
      <c r="AX1296" s="334"/>
      <c r="AY1296" s="334"/>
      <c r="AZ1296" s="335"/>
      <c r="BA1296" s="335"/>
      <c r="BB1296" s="196">
        <v>94</v>
      </c>
      <c r="BC1296" s="195">
        <v>65409940</v>
      </c>
      <c r="BD1296" s="196">
        <v>7</v>
      </c>
      <c r="BE1296" s="196">
        <v>97</v>
      </c>
      <c r="BF1296" s="196"/>
      <c r="BG1296" s="351">
        <v>2202</v>
      </c>
      <c r="BH1296" s="352"/>
      <c r="BI1296" s="352"/>
      <c r="BJ1296" s="353"/>
      <c r="BK1296" s="354"/>
      <c r="BL1296" s="388">
        <v>42345</v>
      </c>
      <c r="BM1296" s="388">
        <v>54788</v>
      </c>
      <c r="BN1296" s="335">
        <v>2</v>
      </c>
      <c r="BO1296" s="336" t="s">
        <v>985</v>
      </c>
      <c r="BP1296" s="336" t="s">
        <v>985</v>
      </c>
      <c r="BQ1296" s="336"/>
      <c r="BR1296" s="336"/>
      <c r="BS1296" s="336" t="s">
        <v>439</v>
      </c>
      <c r="BT1296" s="335"/>
      <c r="BU1296" s="335"/>
      <c r="BV1296" s="336" t="s">
        <v>90</v>
      </c>
      <c r="BW1296" s="347"/>
      <c r="BX1296" s="336" t="s">
        <v>986</v>
      </c>
      <c r="BY1296" s="336" t="s">
        <v>986</v>
      </c>
      <c r="BZ1296" s="335" t="s">
        <v>985</v>
      </c>
      <c r="CA1296" s="335" t="s">
        <v>985</v>
      </c>
      <c r="CB1296" s="347"/>
      <c r="CC1296" s="347"/>
      <c r="CD1296" s="352"/>
      <c r="CE1296" s="335"/>
      <c r="CF1296" s="335"/>
      <c r="CG1296" s="330">
        <v>1</v>
      </c>
      <c r="CH1296" s="330">
        <v>1</v>
      </c>
      <c r="CI1296" s="330">
        <v>1</v>
      </c>
      <c r="CJ1296" s="350">
        <v>1</v>
      </c>
      <c r="CK1296" s="335" t="s">
        <v>986</v>
      </c>
      <c r="CL1296" s="335" t="s">
        <v>986</v>
      </c>
      <c r="CM1296" s="335" t="s">
        <v>986</v>
      </c>
      <c r="CN1296" s="335" t="s">
        <v>986</v>
      </c>
      <c r="CO1296" s="335" t="s">
        <v>986</v>
      </c>
      <c r="CP1296" s="335" t="s">
        <v>480</v>
      </c>
      <c r="CQ1296" s="335" t="s">
        <v>986</v>
      </c>
      <c r="CR1296" s="335" t="s">
        <v>985</v>
      </c>
      <c r="CS1296" s="335" t="s">
        <v>985</v>
      </c>
      <c r="CT1296" s="335" t="s">
        <v>985</v>
      </c>
      <c r="CU1296" s="335">
        <v>6</v>
      </c>
      <c r="CV1296" s="335"/>
      <c r="CW1296" s="335"/>
      <c r="CX1296" s="335">
        <v>2</v>
      </c>
      <c r="CY1296" s="335">
        <v>4</v>
      </c>
      <c r="CZ1296" s="335">
        <v>2</v>
      </c>
      <c r="DA1296" s="335">
        <v>4</v>
      </c>
      <c r="DB1296" s="335"/>
      <c r="DC1296" s="335">
        <v>94</v>
      </c>
      <c r="DD1296" s="335" t="s">
        <v>987</v>
      </c>
      <c r="DE1296" s="335" t="s">
        <v>985</v>
      </c>
      <c r="DF1296" s="336">
        <v>0</v>
      </c>
      <c r="DG1296" s="336"/>
      <c r="DH1296" s="338" t="s">
        <v>985</v>
      </c>
      <c r="DI1296" s="339"/>
      <c r="DJ1296" s="335"/>
      <c r="DK1296" s="335"/>
      <c r="DL1296" s="335"/>
      <c r="DM1296" s="335"/>
    </row>
    <row r="1297" spans="1:117">
      <c r="A1297" s="62" t="s">
        <v>3194</v>
      </c>
      <c r="B1297" s="342">
        <v>3</v>
      </c>
      <c r="C1297" s="344" t="s">
        <v>3194</v>
      </c>
      <c r="D1297" s="344" t="s">
        <v>3141</v>
      </c>
      <c r="E1297" s="344" t="s">
        <v>3141</v>
      </c>
      <c r="F1297" s="330">
        <v>1080</v>
      </c>
      <c r="G1297" s="330">
        <v>1080</v>
      </c>
      <c r="H1297" s="342" t="s">
        <v>480</v>
      </c>
      <c r="I1297" s="342" t="s">
        <v>480</v>
      </c>
      <c r="J1297" s="336" t="s">
        <v>480</v>
      </c>
      <c r="K1297" s="346">
        <v>1</v>
      </c>
      <c r="L1297" s="347"/>
      <c r="M1297" s="347"/>
      <c r="N1297" s="348" t="s">
        <v>3135</v>
      </c>
      <c r="O1297" s="348" t="s">
        <v>3135</v>
      </c>
      <c r="P1297" s="348" t="s">
        <v>3142</v>
      </c>
      <c r="Q1297" s="348" t="s">
        <v>3142</v>
      </c>
      <c r="R1297" s="335">
        <v>317490</v>
      </c>
      <c r="S1297" s="347"/>
      <c r="T1297" s="347"/>
      <c r="U1297" s="335"/>
      <c r="V1297" s="341"/>
      <c r="W1297" s="342">
        <v>1</v>
      </c>
      <c r="X1297" s="330">
        <v>1</v>
      </c>
      <c r="Y1297" s="330">
        <v>1</v>
      </c>
      <c r="Z1297" s="330">
        <v>1</v>
      </c>
      <c r="AA1297" s="350">
        <v>1</v>
      </c>
      <c r="AB1297" s="335"/>
      <c r="AC1297" s="341"/>
      <c r="AD1297" s="342">
        <v>1</v>
      </c>
      <c r="AE1297" s="330">
        <v>1</v>
      </c>
      <c r="AF1297" s="330">
        <v>1</v>
      </c>
      <c r="AG1297" s="330">
        <v>1</v>
      </c>
      <c r="AH1297" s="350">
        <v>1</v>
      </c>
      <c r="AI1297" s="335"/>
      <c r="AJ1297" s="343"/>
      <c r="AK1297" s="343"/>
      <c r="AL1297" s="350"/>
      <c r="AM1297" s="350"/>
      <c r="AN1297" s="350"/>
      <c r="AO1297" s="335"/>
      <c r="AP1297" s="335"/>
      <c r="AQ1297" s="335"/>
      <c r="AR1297" s="335"/>
      <c r="AS1297" s="335"/>
      <c r="AT1297" s="335"/>
      <c r="AU1297" s="333" t="s">
        <v>2822</v>
      </c>
      <c r="AV1297" s="334">
        <v>1</v>
      </c>
      <c r="AW1297" s="333">
        <v>0</v>
      </c>
      <c r="AX1297" s="334"/>
      <c r="AY1297" s="334"/>
      <c r="AZ1297" s="335"/>
      <c r="BA1297" s="335"/>
      <c r="BB1297" s="196">
        <v>94</v>
      </c>
      <c r="BC1297" s="195">
        <v>65409940</v>
      </c>
      <c r="BD1297" s="196">
        <v>7</v>
      </c>
      <c r="BE1297" s="196">
        <v>97</v>
      </c>
      <c r="BF1297" s="196"/>
      <c r="BG1297" s="351">
        <v>2202</v>
      </c>
      <c r="BH1297" s="352"/>
      <c r="BI1297" s="352"/>
      <c r="BJ1297" s="353"/>
      <c r="BK1297" s="354"/>
      <c r="BL1297" s="388">
        <v>42345</v>
      </c>
      <c r="BM1297" s="388">
        <v>54788</v>
      </c>
      <c r="BN1297" s="335">
        <v>2</v>
      </c>
      <c r="BO1297" s="336" t="s">
        <v>985</v>
      </c>
      <c r="BP1297" s="336" t="s">
        <v>985</v>
      </c>
      <c r="BQ1297" s="336"/>
      <c r="BR1297" s="336"/>
      <c r="BS1297" s="336" t="s">
        <v>439</v>
      </c>
      <c r="BT1297" s="335"/>
      <c r="BU1297" s="335"/>
      <c r="BV1297" s="336" t="s">
        <v>90</v>
      </c>
      <c r="BW1297" s="347"/>
      <c r="BX1297" s="336" t="s">
        <v>986</v>
      </c>
      <c r="BY1297" s="336" t="s">
        <v>986</v>
      </c>
      <c r="BZ1297" s="335" t="s">
        <v>985</v>
      </c>
      <c r="CA1297" s="335" t="s">
        <v>985</v>
      </c>
      <c r="CB1297" s="347"/>
      <c r="CC1297" s="347"/>
      <c r="CD1297" s="352"/>
      <c r="CE1297" s="335"/>
      <c r="CF1297" s="335"/>
      <c r="CG1297" s="330">
        <v>1</v>
      </c>
      <c r="CH1297" s="330">
        <v>1</v>
      </c>
      <c r="CI1297" s="330">
        <v>1</v>
      </c>
      <c r="CJ1297" s="350">
        <v>1</v>
      </c>
      <c r="CK1297" s="335" t="s">
        <v>986</v>
      </c>
      <c r="CL1297" s="335" t="s">
        <v>986</v>
      </c>
      <c r="CM1297" s="335" t="s">
        <v>986</v>
      </c>
      <c r="CN1297" s="335" t="s">
        <v>986</v>
      </c>
      <c r="CO1297" s="335" t="s">
        <v>986</v>
      </c>
      <c r="CP1297" s="335" t="s">
        <v>480</v>
      </c>
      <c r="CQ1297" s="335" t="s">
        <v>986</v>
      </c>
      <c r="CR1297" s="335" t="s">
        <v>985</v>
      </c>
      <c r="CS1297" s="335" t="s">
        <v>985</v>
      </c>
      <c r="CT1297" s="335" t="s">
        <v>985</v>
      </c>
      <c r="CU1297" s="335">
        <v>6</v>
      </c>
      <c r="CV1297" s="335"/>
      <c r="CW1297" s="335"/>
      <c r="CX1297" s="335">
        <v>2</v>
      </c>
      <c r="CY1297" s="335">
        <v>4</v>
      </c>
      <c r="CZ1297" s="335">
        <v>2</v>
      </c>
      <c r="DA1297" s="335">
        <v>4</v>
      </c>
      <c r="DB1297" s="335"/>
      <c r="DC1297" s="335">
        <v>94</v>
      </c>
      <c r="DD1297" s="335" t="s">
        <v>987</v>
      </c>
      <c r="DE1297" s="335" t="s">
        <v>985</v>
      </c>
      <c r="DF1297" s="336">
        <v>0</v>
      </c>
      <c r="DG1297" s="336"/>
      <c r="DH1297" s="338" t="s">
        <v>985</v>
      </c>
      <c r="DI1297" s="339"/>
      <c r="DJ1297" s="335"/>
      <c r="DK1297" s="335"/>
      <c r="DL1297" s="335"/>
      <c r="DM1297" s="335"/>
    </row>
    <row r="1298" spans="1:117">
      <c r="A1298" s="62">
        <v>84665600603</v>
      </c>
      <c r="B1298" s="372">
        <v>0</v>
      </c>
      <c r="C1298" s="364">
        <v>84665600603</v>
      </c>
      <c r="D1298" s="364" t="s">
        <v>2671</v>
      </c>
      <c r="E1298" s="364" t="s">
        <v>2672</v>
      </c>
      <c r="F1298" s="384" t="s">
        <v>2583</v>
      </c>
      <c r="G1298" s="384" t="s">
        <v>2583</v>
      </c>
      <c r="H1298" s="366" t="s">
        <v>480</v>
      </c>
      <c r="I1298" s="366" t="s">
        <v>480</v>
      </c>
      <c r="J1298" s="370" t="s">
        <v>160</v>
      </c>
      <c r="K1298" s="385">
        <v>400</v>
      </c>
      <c r="L1298" s="369"/>
      <c r="M1298" s="369"/>
      <c r="N1298" s="370" t="s">
        <v>2673</v>
      </c>
      <c r="O1298" s="370" t="s">
        <v>2673</v>
      </c>
      <c r="P1298" s="370" t="s">
        <v>2674</v>
      </c>
      <c r="Q1298" s="369" t="s">
        <v>2675</v>
      </c>
      <c r="R1298" s="369"/>
      <c r="S1298" s="369"/>
      <c r="T1298" s="369"/>
      <c r="U1298" s="371"/>
      <c r="V1298" s="361">
        <v>0</v>
      </c>
      <c r="W1298" s="372">
        <v>1</v>
      </c>
      <c r="X1298" s="366">
        <v>1</v>
      </c>
      <c r="Y1298" s="366">
        <v>1</v>
      </c>
      <c r="Z1298" s="366">
        <v>1</v>
      </c>
      <c r="AA1298" s="373">
        <v>1</v>
      </c>
      <c r="AB1298" s="369"/>
      <c r="AC1298" s="361">
        <v>0</v>
      </c>
      <c r="AD1298" s="369">
        <v>1</v>
      </c>
      <c r="AE1298" s="366">
        <v>1</v>
      </c>
      <c r="AF1298" s="366">
        <v>1</v>
      </c>
      <c r="AG1298" s="366">
        <v>1</v>
      </c>
      <c r="AH1298" s="373">
        <v>1</v>
      </c>
      <c r="AI1298" s="369"/>
      <c r="AJ1298" s="364"/>
      <c r="AK1298" s="364"/>
      <c r="AL1298" s="373">
        <v>1</v>
      </c>
      <c r="AM1298" s="373">
        <v>1</v>
      </c>
      <c r="AN1298" s="373"/>
      <c r="AO1298" s="369">
        <v>1</v>
      </c>
      <c r="AP1298" s="369">
        <v>11</v>
      </c>
      <c r="AQ1298" s="369"/>
      <c r="AR1298" s="369"/>
      <c r="AS1298" s="369">
        <v>3</v>
      </c>
      <c r="AT1298" s="369">
        <v>2</v>
      </c>
      <c r="AU1298" s="374">
        <v>0</v>
      </c>
      <c r="AV1298" s="375">
        <v>1.99</v>
      </c>
      <c r="AW1298" s="375">
        <v>0</v>
      </c>
      <c r="AX1298" s="375"/>
      <c r="AY1298" s="375"/>
      <c r="AZ1298" s="369" t="s">
        <v>985</v>
      </c>
      <c r="BA1298" s="369"/>
      <c r="BB1298" s="376">
        <v>94</v>
      </c>
      <c r="BC1298" s="377">
        <v>65409940</v>
      </c>
      <c r="BD1298" s="376">
        <v>7</v>
      </c>
      <c r="BE1298" s="376">
        <v>97</v>
      </c>
      <c r="BF1298" s="376"/>
      <c r="BG1298" s="378"/>
      <c r="BH1298" s="379"/>
      <c r="BI1298" s="379"/>
      <c r="BJ1298" s="380">
        <v>10000</v>
      </c>
      <c r="BK1298" s="381"/>
      <c r="BL1298" s="381">
        <v>42121</v>
      </c>
      <c r="BM1298" s="381">
        <v>54788</v>
      </c>
      <c r="BN1298" s="369"/>
      <c r="BO1298" s="369" t="s">
        <v>985</v>
      </c>
      <c r="BP1298" s="369" t="s">
        <v>985</v>
      </c>
      <c r="BQ1298" s="369"/>
      <c r="BR1298" s="369"/>
      <c r="BS1298" s="369" t="s">
        <v>168</v>
      </c>
      <c r="BT1298" s="369"/>
      <c r="BU1298" s="369"/>
      <c r="BV1298" s="369" t="s">
        <v>90</v>
      </c>
      <c r="BW1298" s="369"/>
      <c r="BX1298" s="369" t="s">
        <v>986</v>
      </c>
      <c r="BY1298" s="369" t="s">
        <v>986</v>
      </c>
      <c r="BZ1298" s="369"/>
      <c r="CA1298" s="369"/>
      <c r="CB1298" s="369"/>
      <c r="CC1298" s="369"/>
      <c r="CD1298" s="379"/>
      <c r="CE1298" s="369"/>
      <c r="CF1298" s="369"/>
      <c r="CG1298" s="369">
        <v>1</v>
      </c>
      <c r="CH1298" s="369">
        <v>1</v>
      </c>
      <c r="CI1298" s="369">
        <v>1</v>
      </c>
      <c r="CJ1298" s="369" t="s">
        <v>2583</v>
      </c>
      <c r="CK1298" s="369" t="s">
        <v>986</v>
      </c>
      <c r="CL1298" s="369" t="s">
        <v>985</v>
      </c>
      <c r="CM1298" s="369" t="s">
        <v>986</v>
      </c>
      <c r="CN1298" s="369" t="s">
        <v>986</v>
      </c>
      <c r="CO1298" s="369" t="s">
        <v>986</v>
      </c>
      <c r="CP1298" s="369" t="s">
        <v>480</v>
      </c>
      <c r="CQ1298" s="369" t="s">
        <v>986</v>
      </c>
      <c r="CR1298" s="369" t="s">
        <v>985</v>
      </c>
      <c r="CS1298" s="369" t="s">
        <v>985</v>
      </c>
      <c r="CT1298" s="369" t="s">
        <v>985</v>
      </c>
      <c r="CU1298" s="369">
        <v>120</v>
      </c>
      <c r="CV1298" s="369">
        <v>200</v>
      </c>
      <c r="CW1298" s="369">
        <v>200</v>
      </c>
      <c r="CX1298" s="369">
        <v>-18</v>
      </c>
      <c r="CY1298" s="369">
        <v>-18</v>
      </c>
      <c r="CZ1298" s="369">
        <v>-18</v>
      </c>
      <c r="DA1298" s="369">
        <v>-18</v>
      </c>
      <c r="DB1298" s="369">
        <v>1</v>
      </c>
      <c r="DC1298" s="369">
        <v>94</v>
      </c>
      <c r="DD1298" s="369" t="s">
        <v>987</v>
      </c>
      <c r="DE1298" s="369" t="s">
        <v>985</v>
      </c>
      <c r="DF1298" s="370"/>
      <c r="DG1298" s="370"/>
      <c r="DH1298" s="382"/>
      <c r="DI1298" s="383"/>
      <c r="DJ1298" s="335"/>
      <c r="DK1298" s="335"/>
      <c r="DL1298" s="335"/>
      <c r="DM1298" s="335"/>
    </row>
    <row r="1299" spans="1:117">
      <c r="A1299" s="62" t="s">
        <v>3219</v>
      </c>
      <c r="B1299" s="342">
        <v>7</v>
      </c>
      <c r="C1299" s="344" t="s">
        <v>3219</v>
      </c>
      <c r="D1299" s="344" t="s">
        <v>3217</v>
      </c>
      <c r="E1299" s="344" t="s">
        <v>3217</v>
      </c>
      <c r="F1299" s="330">
        <v>1080</v>
      </c>
      <c r="G1299" s="330">
        <v>1080</v>
      </c>
      <c r="H1299" s="342" t="s">
        <v>295</v>
      </c>
      <c r="I1299" s="342" t="s">
        <v>295</v>
      </c>
      <c r="J1299" s="336" t="s">
        <v>295</v>
      </c>
      <c r="K1299" s="346">
        <v>1</v>
      </c>
      <c r="L1299" s="347"/>
      <c r="M1299" s="347"/>
      <c r="N1299" s="348" t="s">
        <v>3217</v>
      </c>
      <c r="O1299" s="348" t="s">
        <v>3217</v>
      </c>
      <c r="P1299" s="348" t="s">
        <v>3218</v>
      </c>
      <c r="Q1299" s="348" t="s">
        <v>3218</v>
      </c>
      <c r="R1299" s="335">
        <v>317490</v>
      </c>
      <c r="S1299" s="347"/>
      <c r="T1299" s="347"/>
      <c r="U1299" s="335">
        <v>4045</v>
      </c>
      <c r="V1299" s="341"/>
      <c r="W1299" s="342">
        <v>1</v>
      </c>
      <c r="X1299" s="330">
        <v>1</v>
      </c>
      <c r="Y1299" s="330">
        <v>1</v>
      </c>
      <c r="Z1299" s="330">
        <v>1</v>
      </c>
      <c r="AA1299" s="350">
        <v>1</v>
      </c>
      <c r="AB1299" s="335"/>
      <c r="AC1299" s="341"/>
      <c r="AD1299" s="342">
        <v>1</v>
      </c>
      <c r="AE1299" s="330">
        <v>1</v>
      </c>
      <c r="AF1299" s="330">
        <v>1</v>
      </c>
      <c r="AG1299" s="330">
        <v>1</v>
      </c>
      <c r="AH1299" s="350">
        <v>1</v>
      </c>
      <c r="AI1299" s="335"/>
      <c r="AJ1299" s="343"/>
      <c r="AK1299" s="343"/>
      <c r="AL1299" s="350"/>
      <c r="AM1299" s="350"/>
      <c r="AN1299" s="350"/>
      <c r="AO1299" s="335"/>
      <c r="AP1299" s="335"/>
      <c r="AQ1299" s="335"/>
      <c r="AR1299" s="335"/>
      <c r="AS1299" s="335"/>
      <c r="AT1299" s="335"/>
      <c r="AU1299" s="333" t="s">
        <v>2822</v>
      </c>
      <c r="AV1299" s="334">
        <v>1</v>
      </c>
      <c r="AW1299" s="333">
        <v>0</v>
      </c>
      <c r="AX1299" s="334"/>
      <c r="AY1299" s="334"/>
      <c r="AZ1299" s="335"/>
      <c r="BA1299" s="335"/>
      <c r="BB1299" s="196">
        <v>94</v>
      </c>
      <c r="BC1299" s="195">
        <v>65409940</v>
      </c>
      <c r="BD1299" s="196">
        <v>7</v>
      </c>
      <c r="BE1299" s="196">
        <v>97</v>
      </c>
      <c r="BF1299" s="196"/>
      <c r="BG1299" s="351">
        <v>2109</v>
      </c>
      <c r="BH1299" s="352"/>
      <c r="BI1299" s="352"/>
      <c r="BJ1299" s="353"/>
      <c r="BK1299" s="354"/>
      <c r="BL1299" s="388">
        <v>42345</v>
      </c>
      <c r="BM1299" s="388">
        <v>54788</v>
      </c>
      <c r="BN1299" s="335">
        <v>2</v>
      </c>
      <c r="BO1299" s="336" t="s">
        <v>985</v>
      </c>
      <c r="BP1299" s="336" t="s">
        <v>985</v>
      </c>
      <c r="BQ1299" s="336"/>
      <c r="BR1299" s="336"/>
      <c r="BS1299" s="336" t="s">
        <v>118</v>
      </c>
      <c r="BT1299" s="335"/>
      <c r="BU1299" s="335"/>
      <c r="BV1299" s="336" t="s">
        <v>90</v>
      </c>
      <c r="BW1299" s="347"/>
      <c r="BX1299" s="336" t="s">
        <v>986</v>
      </c>
      <c r="BY1299" s="336" t="s">
        <v>986</v>
      </c>
      <c r="BZ1299" s="335" t="s">
        <v>985</v>
      </c>
      <c r="CA1299" s="335" t="s">
        <v>985</v>
      </c>
      <c r="CB1299" s="347"/>
      <c r="CC1299" s="347"/>
      <c r="CD1299" s="352"/>
      <c r="CE1299" s="335"/>
      <c r="CF1299" s="335"/>
      <c r="CG1299" s="330">
        <v>1</v>
      </c>
      <c r="CH1299" s="330">
        <v>1</v>
      </c>
      <c r="CI1299" s="330">
        <v>1</v>
      </c>
      <c r="CJ1299" s="350">
        <v>1</v>
      </c>
      <c r="CK1299" s="335" t="s">
        <v>986</v>
      </c>
      <c r="CL1299" s="335" t="s">
        <v>986</v>
      </c>
      <c r="CM1299" s="335" t="s">
        <v>986</v>
      </c>
      <c r="CN1299" s="335" t="s">
        <v>986</v>
      </c>
      <c r="CO1299" s="335" t="s">
        <v>986</v>
      </c>
      <c r="CP1299" s="335" t="s">
        <v>295</v>
      </c>
      <c r="CQ1299" s="335" t="s">
        <v>986</v>
      </c>
      <c r="CR1299" s="335" t="s">
        <v>986</v>
      </c>
      <c r="CS1299" s="335" t="s">
        <v>985</v>
      </c>
      <c r="CT1299" s="335" t="s">
        <v>985</v>
      </c>
      <c r="CU1299" s="335">
        <v>6</v>
      </c>
      <c r="CV1299" s="335"/>
      <c r="CW1299" s="335"/>
      <c r="CX1299" s="335">
        <v>2</v>
      </c>
      <c r="CY1299" s="335">
        <v>4</v>
      </c>
      <c r="CZ1299" s="335">
        <v>2</v>
      </c>
      <c r="DA1299" s="335">
        <v>4</v>
      </c>
      <c r="DB1299" s="335"/>
      <c r="DC1299" s="335">
        <v>94</v>
      </c>
      <c r="DD1299" s="335" t="s">
        <v>987</v>
      </c>
      <c r="DE1299" s="335" t="s">
        <v>985</v>
      </c>
      <c r="DF1299" s="336">
        <v>0</v>
      </c>
      <c r="DG1299" s="336"/>
      <c r="DH1299" s="338" t="s">
        <v>985</v>
      </c>
      <c r="DI1299" s="339"/>
      <c r="DJ1299" s="335"/>
      <c r="DK1299" s="335"/>
      <c r="DL1299" s="335"/>
      <c r="DM1299" s="335"/>
    </row>
    <row r="1300" spans="1:117">
      <c r="A1300" s="62" t="s">
        <v>3234</v>
      </c>
      <c r="B1300" s="342">
        <v>6</v>
      </c>
      <c r="C1300" s="344" t="s">
        <v>3234</v>
      </c>
      <c r="D1300" s="344" t="s">
        <v>3227</v>
      </c>
      <c r="E1300" s="344" t="s">
        <v>3227</v>
      </c>
      <c r="F1300" s="330">
        <v>1080</v>
      </c>
      <c r="G1300" s="330">
        <v>1080</v>
      </c>
      <c r="H1300" s="342" t="s">
        <v>480</v>
      </c>
      <c r="I1300" s="342" t="s">
        <v>480</v>
      </c>
      <c r="J1300" s="336" t="s">
        <v>480</v>
      </c>
      <c r="K1300" s="346">
        <v>1</v>
      </c>
      <c r="L1300" s="347"/>
      <c r="M1300" s="347"/>
      <c r="N1300" s="348" t="s">
        <v>3227</v>
      </c>
      <c r="O1300" s="348" t="s">
        <v>3227</v>
      </c>
      <c r="P1300" s="348" t="s">
        <v>3232</v>
      </c>
      <c r="Q1300" s="348" t="s">
        <v>3232</v>
      </c>
      <c r="R1300" s="335">
        <v>317490</v>
      </c>
      <c r="S1300" s="347"/>
      <c r="T1300" s="347"/>
      <c r="U1300" s="335"/>
      <c r="V1300" s="341"/>
      <c r="W1300" s="342">
        <v>1</v>
      </c>
      <c r="X1300" s="330">
        <v>1</v>
      </c>
      <c r="Y1300" s="330">
        <v>1</v>
      </c>
      <c r="Z1300" s="330">
        <v>1</v>
      </c>
      <c r="AA1300" s="350">
        <v>1</v>
      </c>
      <c r="AB1300" s="335"/>
      <c r="AC1300" s="341"/>
      <c r="AD1300" s="342">
        <v>1</v>
      </c>
      <c r="AE1300" s="330">
        <v>1</v>
      </c>
      <c r="AF1300" s="330">
        <v>1</v>
      </c>
      <c r="AG1300" s="330">
        <v>1</v>
      </c>
      <c r="AH1300" s="350">
        <v>1</v>
      </c>
      <c r="AI1300" s="335"/>
      <c r="AJ1300" s="343"/>
      <c r="AK1300" s="343"/>
      <c r="AL1300" s="350"/>
      <c r="AM1300" s="350"/>
      <c r="AN1300" s="350"/>
      <c r="AO1300" s="335"/>
      <c r="AP1300" s="335"/>
      <c r="AQ1300" s="335"/>
      <c r="AR1300" s="335"/>
      <c r="AS1300" s="335"/>
      <c r="AT1300" s="335"/>
      <c r="AU1300" s="333" t="s">
        <v>2822</v>
      </c>
      <c r="AV1300" s="334">
        <v>1</v>
      </c>
      <c r="AW1300" s="333">
        <v>0</v>
      </c>
      <c r="AX1300" s="334"/>
      <c r="AY1300" s="334"/>
      <c r="AZ1300" s="335"/>
      <c r="BA1300" s="335"/>
      <c r="BB1300" s="196">
        <v>94</v>
      </c>
      <c r="BC1300" s="195">
        <v>65409940</v>
      </c>
      <c r="BD1300" s="196">
        <v>7</v>
      </c>
      <c r="BE1300" s="196">
        <v>97</v>
      </c>
      <c r="BF1300" s="196"/>
      <c r="BG1300" s="351">
        <v>2109</v>
      </c>
      <c r="BH1300" s="352"/>
      <c r="BI1300" s="352"/>
      <c r="BJ1300" s="353"/>
      <c r="BK1300" s="354"/>
      <c r="BL1300" s="388">
        <v>42345</v>
      </c>
      <c r="BM1300" s="388">
        <v>54788</v>
      </c>
      <c r="BN1300" s="335">
        <v>2</v>
      </c>
      <c r="BO1300" s="336" t="s">
        <v>985</v>
      </c>
      <c r="BP1300" s="336" t="s">
        <v>985</v>
      </c>
      <c r="BQ1300" s="336"/>
      <c r="BR1300" s="336"/>
      <c r="BS1300" s="336" t="s">
        <v>439</v>
      </c>
      <c r="BT1300" s="335"/>
      <c r="BU1300" s="335"/>
      <c r="BV1300" s="336" t="s">
        <v>90</v>
      </c>
      <c r="BW1300" s="347"/>
      <c r="BX1300" s="336" t="s">
        <v>986</v>
      </c>
      <c r="BY1300" s="336" t="s">
        <v>986</v>
      </c>
      <c r="BZ1300" s="335" t="s">
        <v>985</v>
      </c>
      <c r="CA1300" s="335" t="s">
        <v>985</v>
      </c>
      <c r="CB1300" s="347"/>
      <c r="CC1300" s="347"/>
      <c r="CD1300" s="352"/>
      <c r="CE1300" s="335"/>
      <c r="CF1300" s="335"/>
      <c r="CG1300" s="330">
        <v>1</v>
      </c>
      <c r="CH1300" s="330">
        <v>1</v>
      </c>
      <c r="CI1300" s="330">
        <v>1</v>
      </c>
      <c r="CJ1300" s="350">
        <v>1</v>
      </c>
      <c r="CK1300" s="335" t="s">
        <v>986</v>
      </c>
      <c r="CL1300" s="335" t="s">
        <v>986</v>
      </c>
      <c r="CM1300" s="335" t="s">
        <v>986</v>
      </c>
      <c r="CN1300" s="335" t="s">
        <v>986</v>
      </c>
      <c r="CO1300" s="335" t="s">
        <v>986</v>
      </c>
      <c r="CP1300" s="335" t="s">
        <v>480</v>
      </c>
      <c r="CQ1300" s="335" t="s">
        <v>986</v>
      </c>
      <c r="CR1300" s="335" t="s">
        <v>985</v>
      </c>
      <c r="CS1300" s="335" t="s">
        <v>985</v>
      </c>
      <c r="CT1300" s="335" t="s">
        <v>985</v>
      </c>
      <c r="CU1300" s="335">
        <v>6</v>
      </c>
      <c r="CV1300" s="335"/>
      <c r="CW1300" s="335"/>
      <c r="CX1300" s="335">
        <v>2</v>
      </c>
      <c r="CY1300" s="335">
        <v>4</v>
      </c>
      <c r="CZ1300" s="335">
        <v>2</v>
      </c>
      <c r="DA1300" s="335">
        <v>4</v>
      </c>
      <c r="DB1300" s="335"/>
      <c r="DC1300" s="335">
        <v>94</v>
      </c>
      <c r="DD1300" s="335" t="s">
        <v>987</v>
      </c>
      <c r="DE1300" s="335" t="s">
        <v>985</v>
      </c>
      <c r="DF1300" s="336">
        <v>0</v>
      </c>
      <c r="DG1300" s="336"/>
      <c r="DH1300" s="338" t="s">
        <v>985</v>
      </c>
      <c r="DI1300" s="339"/>
      <c r="DJ1300" s="335"/>
      <c r="DK1300" s="335"/>
      <c r="DL1300" s="335"/>
      <c r="DM1300" s="335"/>
    </row>
    <row r="1301" spans="1:117">
      <c r="A1301" s="62" t="s">
        <v>3329</v>
      </c>
      <c r="B1301" s="342">
        <v>7</v>
      </c>
      <c r="C1301" s="344" t="s">
        <v>3329</v>
      </c>
      <c r="D1301" s="344" t="s">
        <v>3300</v>
      </c>
      <c r="E1301" s="344" t="s">
        <v>3300</v>
      </c>
      <c r="F1301" s="330">
        <v>1080</v>
      </c>
      <c r="G1301" s="330">
        <v>1080</v>
      </c>
      <c r="H1301" s="342" t="s">
        <v>480</v>
      </c>
      <c r="I1301" s="342" t="s">
        <v>480</v>
      </c>
      <c r="J1301" s="336" t="s">
        <v>480</v>
      </c>
      <c r="K1301" s="346">
        <v>1</v>
      </c>
      <c r="L1301" s="347"/>
      <c r="M1301" s="347"/>
      <c r="N1301" s="348" t="s">
        <v>3245</v>
      </c>
      <c r="O1301" s="348" t="s">
        <v>3245</v>
      </c>
      <c r="P1301" s="348" t="s">
        <v>3283</v>
      </c>
      <c r="Q1301" s="348" t="s">
        <v>3283</v>
      </c>
      <c r="R1301" s="335">
        <v>317490</v>
      </c>
      <c r="S1301" s="347"/>
      <c r="T1301" s="347"/>
      <c r="U1301" s="335"/>
      <c r="V1301" s="341"/>
      <c r="W1301" s="342">
        <v>1</v>
      </c>
      <c r="X1301" s="330">
        <v>1</v>
      </c>
      <c r="Y1301" s="330">
        <v>1</v>
      </c>
      <c r="Z1301" s="330">
        <v>1</v>
      </c>
      <c r="AA1301" s="350">
        <v>1</v>
      </c>
      <c r="AB1301" s="335"/>
      <c r="AC1301" s="341"/>
      <c r="AD1301" s="342">
        <v>1</v>
      </c>
      <c r="AE1301" s="330">
        <v>1</v>
      </c>
      <c r="AF1301" s="330">
        <v>1</v>
      </c>
      <c r="AG1301" s="330">
        <v>1</v>
      </c>
      <c r="AH1301" s="350">
        <v>1</v>
      </c>
      <c r="AI1301" s="335"/>
      <c r="AJ1301" s="343"/>
      <c r="AK1301" s="343"/>
      <c r="AL1301" s="350"/>
      <c r="AM1301" s="350"/>
      <c r="AN1301" s="350"/>
      <c r="AO1301" s="335"/>
      <c r="AP1301" s="335"/>
      <c r="AQ1301" s="335"/>
      <c r="AR1301" s="335"/>
      <c r="AS1301" s="335"/>
      <c r="AT1301" s="335"/>
      <c r="AU1301" s="333" t="s">
        <v>2822</v>
      </c>
      <c r="AV1301" s="334">
        <v>1</v>
      </c>
      <c r="AW1301" s="333">
        <v>0</v>
      </c>
      <c r="AX1301" s="334"/>
      <c r="AY1301" s="334"/>
      <c r="AZ1301" s="335"/>
      <c r="BA1301" s="335"/>
      <c r="BB1301" s="196">
        <v>94</v>
      </c>
      <c r="BC1301" s="195">
        <v>65409940</v>
      </c>
      <c r="BD1301" s="196">
        <v>7</v>
      </c>
      <c r="BE1301" s="196">
        <v>97</v>
      </c>
      <c r="BF1301" s="196"/>
      <c r="BG1301" s="351">
        <v>1807</v>
      </c>
      <c r="BH1301" s="352"/>
      <c r="BI1301" s="352"/>
      <c r="BJ1301" s="353"/>
      <c r="BK1301" s="354"/>
      <c r="BL1301" s="388">
        <v>42345</v>
      </c>
      <c r="BM1301" s="388">
        <v>54788</v>
      </c>
      <c r="BN1301" s="335">
        <v>2</v>
      </c>
      <c r="BO1301" s="336" t="s">
        <v>985</v>
      </c>
      <c r="BP1301" s="336" t="s">
        <v>985</v>
      </c>
      <c r="BQ1301" s="336"/>
      <c r="BR1301" s="336"/>
      <c r="BS1301" s="336" t="s">
        <v>118</v>
      </c>
      <c r="BT1301" s="335"/>
      <c r="BU1301" s="335"/>
      <c r="BV1301" s="336" t="s">
        <v>90</v>
      </c>
      <c r="BW1301" s="347"/>
      <c r="BX1301" s="336" t="s">
        <v>986</v>
      </c>
      <c r="BY1301" s="336" t="s">
        <v>986</v>
      </c>
      <c r="BZ1301" s="335" t="s">
        <v>985</v>
      </c>
      <c r="CA1301" s="335" t="s">
        <v>985</v>
      </c>
      <c r="CB1301" s="347"/>
      <c r="CC1301" s="347"/>
      <c r="CD1301" s="352"/>
      <c r="CE1301" s="335"/>
      <c r="CF1301" s="335"/>
      <c r="CG1301" s="330">
        <v>1</v>
      </c>
      <c r="CH1301" s="330">
        <v>1</v>
      </c>
      <c r="CI1301" s="330">
        <v>1</v>
      </c>
      <c r="CJ1301" s="350">
        <v>1</v>
      </c>
      <c r="CK1301" s="335" t="s">
        <v>986</v>
      </c>
      <c r="CL1301" s="335" t="s">
        <v>986</v>
      </c>
      <c r="CM1301" s="335" t="s">
        <v>986</v>
      </c>
      <c r="CN1301" s="335" t="s">
        <v>986</v>
      </c>
      <c r="CO1301" s="335" t="s">
        <v>986</v>
      </c>
      <c r="CP1301" s="335" t="s">
        <v>480</v>
      </c>
      <c r="CQ1301" s="335" t="s">
        <v>986</v>
      </c>
      <c r="CR1301" s="335" t="s">
        <v>985</v>
      </c>
      <c r="CS1301" s="335" t="s">
        <v>985</v>
      </c>
      <c r="CT1301" s="335" t="s">
        <v>985</v>
      </c>
      <c r="CU1301" s="335">
        <v>6</v>
      </c>
      <c r="CV1301" s="335"/>
      <c r="CW1301" s="335"/>
      <c r="CX1301" s="335">
        <v>2</v>
      </c>
      <c r="CY1301" s="335">
        <v>4</v>
      </c>
      <c r="CZ1301" s="335">
        <v>2</v>
      </c>
      <c r="DA1301" s="335">
        <v>4</v>
      </c>
      <c r="DB1301" s="335"/>
      <c r="DC1301" s="335">
        <v>94</v>
      </c>
      <c r="DD1301" s="335" t="s">
        <v>987</v>
      </c>
      <c r="DE1301" s="335" t="s">
        <v>985</v>
      </c>
      <c r="DF1301" s="336">
        <v>0</v>
      </c>
      <c r="DG1301" s="336"/>
      <c r="DH1301" s="338" t="s">
        <v>985</v>
      </c>
      <c r="DI1301" s="339"/>
      <c r="DJ1301" s="335"/>
      <c r="DK1301" s="335"/>
      <c r="DL1301" s="335"/>
      <c r="DM1301" s="335"/>
    </row>
    <row r="1302" spans="1:117">
      <c r="A1302" s="62" t="s">
        <v>4089</v>
      </c>
      <c r="B1302" s="342">
        <v>1</v>
      </c>
      <c r="C1302" s="344" t="s">
        <v>4089</v>
      </c>
      <c r="D1302" s="344" t="s">
        <v>4090</v>
      </c>
      <c r="E1302" s="344" t="s">
        <v>4090</v>
      </c>
      <c r="F1302" s="330">
        <v>1080</v>
      </c>
      <c r="G1302" s="330">
        <v>1080</v>
      </c>
      <c r="H1302" s="342" t="s">
        <v>480</v>
      </c>
      <c r="I1302" s="342" t="s">
        <v>480</v>
      </c>
      <c r="J1302" s="336" t="s">
        <v>480</v>
      </c>
      <c r="K1302" s="346">
        <v>1</v>
      </c>
      <c r="L1302" s="347"/>
      <c r="M1302" s="347"/>
      <c r="N1302" s="348" t="s">
        <v>3660</v>
      </c>
      <c r="O1302" s="348" t="s">
        <v>3660</v>
      </c>
      <c r="P1302" s="348" t="s">
        <v>4091</v>
      </c>
      <c r="Q1302" s="348" t="s">
        <v>4091</v>
      </c>
      <c r="R1302" s="335">
        <v>317490</v>
      </c>
      <c r="S1302" s="347"/>
      <c r="T1302" s="347"/>
      <c r="U1302" s="335"/>
      <c r="V1302" s="341"/>
      <c r="W1302" s="342">
        <v>1</v>
      </c>
      <c r="X1302" s="330">
        <v>1</v>
      </c>
      <c r="Y1302" s="330">
        <v>1</v>
      </c>
      <c r="Z1302" s="330">
        <v>1</v>
      </c>
      <c r="AA1302" s="350">
        <v>1</v>
      </c>
      <c r="AB1302" s="335"/>
      <c r="AC1302" s="341"/>
      <c r="AD1302" s="342">
        <v>1</v>
      </c>
      <c r="AE1302" s="330">
        <v>1</v>
      </c>
      <c r="AF1302" s="330">
        <v>1</v>
      </c>
      <c r="AG1302" s="330">
        <v>1</v>
      </c>
      <c r="AH1302" s="350">
        <v>1</v>
      </c>
      <c r="AI1302" s="335"/>
      <c r="AJ1302" s="343"/>
      <c r="AK1302" s="343"/>
      <c r="AL1302" s="350"/>
      <c r="AM1302" s="350"/>
      <c r="AN1302" s="350"/>
      <c r="AO1302" s="335"/>
      <c r="AP1302" s="335"/>
      <c r="AQ1302" s="335"/>
      <c r="AR1302" s="335"/>
      <c r="AS1302" s="335"/>
      <c r="AT1302" s="335"/>
      <c r="AU1302" s="333" t="s">
        <v>2822</v>
      </c>
      <c r="AV1302" s="334">
        <v>1</v>
      </c>
      <c r="AW1302" s="333">
        <v>0</v>
      </c>
      <c r="AX1302" s="334"/>
      <c r="AY1302" s="334"/>
      <c r="AZ1302" s="335"/>
      <c r="BA1302" s="335"/>
      <c r="BB1302" s="196">
        <v>94</v>
      </c>
      <c r="BC1302" s="195">
        <v>65409940</v>
      </c>
      <c r="BD1302" s="196">
        <v>7</v>
      </c>
      <c r="BE1302" s="196">
        <v>97</v>
      </c>
      <c r="BF1302" s="196"/>
      <c r="BG1302" s="351">
        <v>2401</v>
      </c>
      <c r="BH1302" s="352"/>
      <c r="BI1302" s="352"/>
      <c r="BJ1302" s="353"/>
      <c r="BK1302" s="354"/>
      <c r="BL1302" s="388">
        <v>42345</v>
      </c>
      <c r="BM1302" s="388">
        <v>54788</v>
      </c>
      <c r="BN1302" s="335">
        <v>2</v>
      </c>
      <c r="BO1302" s="336" t="s">
        <v>985</v>
      </c>
      <c r="BP1302" s="336" t="s">
        <v>985</v>
      </c>
      <c r="BQ1302" s="336"/>
      <c r="BR1302" s="336"/>
      <c r="BS1302" s="336" t="s">
        <v>439</v>
      </c>
      <c r="BT1302" s="335"/>
      <c r="BU1302" s="335"/>
      <c r="BV1302" s="336" t="s">
        <v>90</v>
      </c>
      <c r="BW1302" s="347"/>
      <c r="BX1302" s="336" t="s">
        <v>986</v>
      </c>
      <c r="BY1302" s="336" t="s">
        <v>986</v>
      </c>
      <c r="BZ1302" s="335" t="s">
        <v>985</v>
      </c>
      <c r="CA1302" s="335" t="s">
        <v>985</v>
      </c>
      <c r="CB1302" s="347"/>
      <c r="CC1302" s="347"/>
      <c r="CD1302" s="352"/>
      <c r="CE1302" s="335"/>
      <c r="CF1302" s="335"/>
      <c r="CG1302" s="330">
        <v>1</v>
      </c>
      <c r="CH1302" s="330">
        <v>1</v>
      </c>
      <c r="CI1302" s="330">
        <v>1</v>
      </c>
      <c r="CJ1302" s="350">
        <v>1</v>
      </c>
      <c r="CK1302" s="335" t="s">
        <v>986</v>
      </c>
      <c r="CL1302" s="335" t="s">
        <v>986</v>
      </c>
      <c r="CM1302" s="335" t="s">
        <v>986</v>
      </c>
      <c r="CN1302" s="335" t="s">
        <v>986</v>
      </c>
      <c r="CO1302" s="335" t="s">
        <v>986</v>
      </c>
      <c r="CP1302" s="335" t="s">
        <v>480</v>
      </c>
      <c r="CQ1302" s="335" t="s">
        <v>986</v>
      </c>
      <c r="CR1302" s="335" t="s">
        <v>985</v>
      </c>
      <c r="CS1302" s="335" t="s">
        <v>985</v>
      </c>
      <c r="CT1302" s="335" t="s">
        <v>985</v>
      </c>
      <c r="CU1302" s="335">
        <v>6</v>
      </c>
      <c r="CV1302" s="335"/>
      <c r="CW1302" s="335"/>
      <c r="CX1302" s="335">
        <v>2</v>
      </c>
      <c r="CY1302" s="335">
        <v>4</v>
      </c>
      <c r="CZ1302" s="335">
        <v>2</v>
      </c>
      <c r="DA1302" s="335">
        <v>4</v>
      </c>
      <c r="DB1302" s="335"/>
      <c r="DC1302" s="335">
        <v>94</v>
      </c>
      <c r="DD1302" s="335" t="s">
        <v>987</v>
      </c>
      <c r="DE1302" s="335" t="s">
        <v>985</v>
      </c>
      <c r="DF1302" s="336">
        <v>0</v>
      </c>
      <c r="DG1302" s="336"/>
      <c r="DH1302" s="338" t="s">
        <v>985</v>
      </c>
      <c r="DI1302" s="339"/>
      <c r="DJ1302" s="335"/>
      <c r="DK1302" s="335"/>
      <c r="DL1302" s="335"/>
      <c r="DM1302" s="335"/>
    </row>
    <row r="1303" spans="1:117">
      <c r="A1303" s="62" t="s">
        <v>1166</v>
      </c>
      <c r="B1303">
        <v>1</v>
      </c>
      <c r="C1303" s="90" t="s">
        <v>1166</v>
      </c>
      <c r="D1303" s="217" t="s">
        <v>1187</v>
      </c>
      <c r="E1303" t="s">
        <v>1187</v>
      </c>
      <c r="F1303" s="65">
        <v>1080</v>
      </c>
      <c r="G1303" s="65">
        <v>1080</v>
      </c>
      <c r="H1303" t="s">
        <v>480</v>
      </c>
      <c r="I1303" t="s">
        <v>480</v>
      </c>
      <c r="J1303" t="s">
        <v>480</v>
      </c>
      <c r="K1303" s="98">
        <v>1</v>
      </c>
      <c r="N1303" s="217" t="s">
        <v>1181</v>
      </c>
      <c r="P1303" s="217" t="s">
        <v>1184</v>
      </c>
      <c r="Q1303" s="88" t="s">
        <v>1184</v>
      </c>
      <c r="AU1303" s="67">
        <v>0</v>
      </c>
      <c r="AV1303" s="68">
        <v>2.99</v>
      </c>
      <c r="BB1303" s="196">
        <v>94</v>
      </c>
      <c r="BC1303" s="195">
        <v>65409940</v>
      </c>
      <c r="BD1303" s="196">
        <v>7</v>
      </c>
      <c r="BE1303" s="196">
        <v>97</v>
      </c>
      <c r="BG1303" s="70">
        <v>2706</v>
      </c>
      <c r="BN1303" s="62">
        <v>2</v>
      </c>
      <c r="BO1303" s="91" t="s">
        <v>985</v>
      </c>
      <c r="BP1303" s="91" t="s">
        <v>985</v>
      </c>
      <c r="BS1303" s="258" t="s">
        <v>439</v>
      </c>
      <c r="BV1303" s="194" t="s">
        <v>90</v>
      </c>
      <c r="BX1303" s="91" t="s">
        <v>986</v>
      </c>
      <c r="BY1303" s="91" t="s">
        <v>986</v>
      </c>
      <c r="BZ1303" s="62" t="s">
        <v>985</v>
      </c>
      <c r="CA1303" s="62" t="s">
        <v>985</v>
      </c>
      <c r="CK1303" s="62" t="s">
        <v>986</v>
      </c>
      <c r="CL1303" s="62" t="s">
        <v>986</v>
      </c>
      <c r="CM1303" s="62" t="s">
        <v>986</v>
      </c>
      <c r="CN1303" s="62" t="s">
        <v>986</v>
      </c>
      <c r="CO1303" s="62" t="s">
        <v>986</v>
      </c>
      <c r="CP1303" s="62" t="s">
        <v>480</v>
      </c>
      <c r="CQ1303" s="62" t="s">
        <v>986</v>
      </c>
      <c r="CR1303" s="62" t="s">
        <v>985</v>
      </c>
      <c r="CS1303" s="62" t="s">
        <v>985</v>
      </c>
      <c r="CT1303" s="62" t="s">
        <v>985</v>
      </c>
      <c r="CU1303" s="62">
        <v>6</v>
      </c>
      <c r="CX1303" s="62">
        <v>2</v>
      </c>
      <c r="CY1303" s="62">
        <v>4</v>
      </c>
      <c r="CZ1303" s="62">
        <v>2</v>
      </c>
      <c r="DA1303" s="62">
        <v>4</v>
      </c>
      <c r="DC1303" s="62">
        <v>94</v>
      </c>
      <c r="DD1303" s="62" t="s">
        <v>987</v>
      </c>
      <c r="DE1303" s="62" t="s">
        <v>985</v>
      </c>
      <c r="DF1303" s="91">
        <v>0</v>
      </c>
      <c r="DH1303" s="189" t="s">
        <v>985</v>
      </c>
      <c r="DJ1303" s="335"/>
      <c r="DK1303" s="335"/>
      <c r="DL1303" s="335"/>
      <c r="DM1303" s="335"/>
    </row>
    <row r="1304" spans="1:117">
      <c r="A1304" s="62">
        <v>85029000247</v>
      </c>
      <c r="B1304" s="342">
        <v>1</v>
      </c>
      <c r="C1304" s="344">
        <v>85029000247</v>
      </c>
      <c r="D1304" s="344" t="s">
        <v>3029</v>
      </c>
      <c r="E1304" s="344" t="s">
        <v>3029</v>
      </c>
      <c r="F1304" s="330">
        <v>1080</v>
      </c>
      <c r="G1304" s="330">
        <v>1080</v>
      </c>
      <c r="H1304" s="342" t="s">
        <v>480</v>
      </c>
      <c r="I1304" s="342" t="s">
        <v>480</v>
      </c>
      <c r="J1304" s="336" t="s">
        <v>480</v>
      </c>
      <c r="K1304" s="346">
        <v>1</v>
      </c>
      <c r="L1304" s="347"/>
      <c r="M1304" s="347"/>
      <c r="N1304" s="348" t="s">
        <v>3030</v>
      </c>
      <c r="O1304" s="348" t="s">
        <v>3030</v>
      </c>
      <c r="P1304" s="348" t="s">
        <v>3031</v>
      </c>
      <c r="Q1304" s="348" t="s">
        <v>3031</v>
      </c>
      <c r="R1304" s="335">
        <v>317490</v>
      </c>
      <c r="S1304" s="347"/>
      <c r="T1304" s="347"/>
      <c r="U1304" s="335"/>
      <c r="V1304" s="341"/>
      <c r="W1304" s="342">
        <v>1</v>
      </c>
      <c r="X1304" s="330">
        <v>1</v>
      </c>
      <c r="Y1304" s="330">
        <v>1</v>
      </c>
      <c r="Z1304" s="330">
        <v>1</v>
      </c>
      <c r="AA1304" s="350">
        <v>1</v>
      </c>
      <c r="AB1304" s="335"/>
      <c r="AC1304" s="341"/>
      <c r="AD1304" s="342">
        <v>1</v>
      </c>
      <c r="AE1304" s="330">
        <v>1</v>
      </c>
      <c r="AF1304" s="330">
        <v>1</v>
      </c>
      <c r="AG1304" s="330">
        <v>1</v>
      </c>
      <c r="AH1304" s="350">
        <v>1</v>
      </c>
      <c r="AI1304" s="335"/>
      <c r="AJ1304" s="343"/>
      <c r="AK1304" s="343"/>
      <c r="AL1304" s="350"/>
      <c r="AM1304" s="350"/>
      <c r="AN1304" s="350"/>
      <c r="AO1304" s="335"/>
      <c r="AP1304" s="335"/>
      <c r="AQ1304" s="335"/>
      <c r="AR1304" s="335"/>
      <c r="AS1304" s="335"/>
      <c r="AT1304" s="335"/>
      <c r="AU1304" s="333" t="s">
        <v>2822</v>
      </c>
      <c r="AV1304" s="334">
        <v>1</v>
      </c>
      <c r="AW1304" s="333">
        <v>0</v>
      </c>
      <c r="AX1304" s="334"/>
      <c r="AY1304" s="334"/>
      <c r="AZ1304" s="335"/>
      <c r="BA1304" s="335"/>
      <c r="BB1304" s="196">
        <v>94</v>
      </c>
      <c r="BC1304" s="195">
        <v>65409940</v>
      </c>
      <c r="BD1304" s="196">
        <v>7</v>
      </c>
      <c r="BE1304" s="196">
        <v>97</v>
      </c>
      <c r="BF1304" s="196"/>
      <c r="BG1304" s="351">
        <v>2107</v>
      </c>
      <c r="BH1304" s="352"/>
      <c r="BI1304" s="352"/>
      <c r="BJ1304" s="353"/>
      <c r="BK1304" s="354"/>
      <c r="BL1304" s="388">
        <v>42345</v>
      </c>
      <c r="BM1304" s="388">
        <v>54788</v>
      </c>
      <c r="BN1304" s="335">
        <v>2</v>
      </c>
      <c r="BO1304" s="336" t="s">
        <v>985</v>
      </c>
      <c r="BP1304" s="336" t="s">
        <v>985</v>
      </c>
      <c r="BQ1304" s="336"/>
      <c r="BR1304" s="336"/>
      <c r="BS1304" s="336" t="s">
        <v>125</v>
      </c>
      <c r="BT1304" s="335"/>
      <c r="BU1304" s="335"/>
      <c r="BV1304" s="336" t="s">
        <v>90</v>
      </c>
      <c r="BW1304" s="347"/>
      <c r="BX1304" s="336" t="s">
        <v>986</v>
      </c>
      <c r="BY1304" s="336" t="s">
        <v>986</v>
      </c>
      <c r="BZ1304" s="335" t="s">
        <v>985</v>
      </c>
      <c r="CA1304" s="335" t="s">
        <v>985</v>
      </c>
      <c r="CB1304" s="347"/>
      <c r="CC1304" s="347"/>
      <c r="CD1304" s="352"/>
      <c r="CE1304" s="335"/>
      <c r="CF1304" s="335"/>
      <c r="CG1304" s="330">
        <v>1</v>
      </c>
      <c r="CH1304" s="330">
        <v>1</v>
      </c>
      <c r="CI1304" s="330">
        <v>1</v>
      </c>
      <c r="CJ1304" s="350">
        <v>1</v>
      </c>
      <c r="CK1304" s="335" t="s">
        <v>986</v>
      </c>
      <c r="CL1304" s="335" t="s">
        <v>986</v>
      </c>
      <c r="CM1304" s="335" t="s">
        <v>986</v>
      </c>
      <c r="CN1304" s="335" t="s">
        <v>986</v>
      </c>
      <c r="CO1304" s="335" t="s">
        <v>986</v>
      </c>
      <c r="CP1304" s="335" t="s">
        <v>480</v>
      </c>
      <c r="CQ1304" s="335" t="s">
        <v>986</v>
      </c>
      <c r="CR1304" s="335" t="s">
        <v>985</v>
      </c>
      <c r="CS1304" s="335" t="s">
        <v>985</v>
      </c>
      <c r="CT1304" s="335" t="s">
        <v>985</v>
      </c>
      <c r="CU1304" s="335">
        <v>6</v>
      </c>
      <c r="CV1304" s="335"/>
      <c r="CW1304" s="335"/>
      <c r="CX1304" s="335">
        <v>2</v>
      </c>
      <c r="CY1304" s="335">
        <v>4</v>
      </c>
      <c r="CZ1304" s="335">
        <v>2</v>
      </c>
      <c r="DA1304" s="335">
        <v>4</v>
      </c>
      <c r="DB1304" s="335"/>
      <c r="DC1304" s="335">
        <v>94</v>
      </c>
      <c r="DD1304" s="335" t="s">
        <v>987</v>
      </c>
      <c r="DE1304" s="335" t="s">
        <v>985</v>
      </c>
      <c r="DF1304" s="336">
        <v>0</v>
      </c>
      <c r="DG1304" s="336"/>
      <c r="DH1304" s="338" t="s">
        <v>985</v>
      </c>
      <c r="DI1304" s="339"/>
      <c r="DJ1304" s="335"/>
      <c r="DK1304" s="335"/>
      <c r="DL1304" s="335"/>
      <c r="DM1304" s="335"/>
    </row>
    <row r="1305" spans="1:117">
      <c r="A1305" s="62" t="s">
        <v>4283</v>
      </c>
      <c r="B1305" s="342">
        <v>5</v>
      </c>
      <c r="C1305" s="344" t="s">
        <v>4283</v>
      </c>
      <c r="D1305" s="344" t="s">
        <v>4230</v>
      </c>
      <c r="E1305" s="344" t="s">
        <v>4230</v>
      </c>
      <c r="F1305" s="330">
        <v>1080</v>
      </c>
      <c r="G1305" s="330">
        <v>1080</v>
      </c>
      <c r="H1305" s="342" t="s">
        <v>480</v>
      </c>
      <c r="I1305" s="342" t="s">
        <v>480</v>
      </c>
      <c r="J1305" s="336" t="s">
        <v>480</v>
      </c>
      <c r="K1305" s="346">
        <v>1</v>
      </c>
      <c r="L1305" s="347"/>
      <c r="M1305" s="347"/>
      <c r="N1305" s="348" t="s">
        <v>4231</v>
      </c>
      <c r="O1305" s="348" t="s">
        <v>4231</v>
      </c>
      <c r="P1305" s="348" t="s">
        <v>4232</v>
      </c>
      <c r="Q1305" s="348" t="s">
        <v>4232</v>
      </c>
      <c r="R1305" s="335">
        <v>317490</v>
      </c>
      <c r="S1305" s="347"/>
      <c r="T1305" s="347"/>
      <c r="U1305" s="335"/>
      <c r="V1305" s="341"/>
      <c r="W1305" s="342">
        <v>1</v>
      </c>
      <c r="X1305" s="330">
        <v>1</v>
      </c>
      <c r="Y1305" s="330">
        <v>1</v>
      </c>
      <c r="Z1305" s="330">
        <v>1</v>
      </c>
      <c r="AA1305" s="350">
        <v>1</v>
      </c>
      <c r="AB1305" s="335"/>
      <c r="AC1305" s="341"/>
      <c r="AD1305" s="342">
        <v>1</v>
      </c>
      <c r="AE1305" s="330">
        <v>1</v>
      </c>
      <c r="AF1305" s="330">
        <v>1</v>
      </c>
      <c r="AG1305" s="330">
        <v>1</v>
      </c>
      <c r="AH1305" s="350">
        <v>1</v>
      </c>
      <c r="AI1305" s="335"/>
      <c r="AJ1305" s="343"/>
      <c r="AK1305" s="343"/>
      <c r="AL1305" s="350"/>
      <c r="AM1305" s="350"/>
      <c r="AN1305" s="350"/>
      <c r="AO1305" s="335"/>
      <c r="AP1305" s="335"/>
      <c r="AQ1305" s="335"/>
      <c r="AR1305" s="335"/>
      <c r="AS1305" s="335"/>
      <c r="AT1305" s="335"/>
      <c r="AU1305" s="333" t="s">
        <v>2822</v>
      </c>
      <c r="AV1305" s="334">
        <v>1</v>
      </c>
      <c r="AW1305" s="333">
        <v>0</v>
      </c>
      <c r="AX1305" s="334"/>
      <c r="AY1305" s="334"/>
      <c r="AZ1305" s="335"/>
      <c r="BA1305" s="335"/>
      <c r="BB1305" s="196">
        <v>94</v>
      </c>
      <c r="BC1305" s="195">
        <v>65409940</v>
      </c>
      <c r="BD1305" s="196">
        <v>7</v>
      </c>
      <c r="BE1305" s="196">
        <v>97</v>
      </c>
      <c r="BF1305" s="196"/>
      <c r="BG1305" s="351">
        <v>2203</v>
      </c>
      <c r="BH1305" s="352"/>
      <c r="BI1305" s="352"/>
      <c r="BJ1305" s="353"/>
      <c r="BK1305" s="354"/>
      <c r="BL1305" s="388">
        <v>42345</v>
      </c>
      <c r="BM1305" s="388">
        <v>54788</v>
      </c>
      <c r="BN1305" s="335">
        <v>2</v>
      </c>
      <c r="BO1305" s="336" t="s">
        <v>985</v>
      </c>
      <c r="BP1305" s="336" t="s">
        <v>985</v>
      </c>
      <c r="BQ1305" s="336"/>
      <c r="BR1305" s="336"/>
      <c r="BS1305" s="336" t="s">
        <v>439</v>
      </c>
      <c r="BT1305" s="335"/>
      <c r="BU1305" s="335"/>
      <c r="BV1305" s="336" t="s">
        <v>90</v>
      </c>
      <c r="BW1305" s="347"/>
      <c r="BX1305" s="336" t="s">
        <v>986</v>
      </c>
      <c r="BY1305" s="336" t="s">
        <v>986</v>
      </c>
      <c r="BZ1305" s="335" t="s">
        <v>985</v>
      </c>
      <c r="CA1305" s="335" t="s">
        <v>985</v>
      </c>
      <c r="CB1305" s="347"/>
      <c r="CC1305" s="347"/>
      <c r="CD1305" s="352"/>
      <c r="CE1305" s="335"/>
      <c r="CF1305" s="335"/>
      <c r="CG1305" s="330">
        <v>1</v>
      </c>
      <c r="CH1305" s="330">
        <v>1</v>
      </c>
      <c r="CI1305" s="330">
        <v>1</v>
      </c>
      <c r="CJ1305" s="350">
        <v>1</v>
      </c>
      <c r="CK1305" s="335" t="s">
        <v>986</v>
      </c>
      <c r="CL1305" s="335" t="s">
        <v>986</v>
      </c>
      <c r="CM1305" s="335" t="s">
        <v>986</v>
      </c>
      <c r="CN1305" s="335" t="s">
        <v>986</v>
      </c>
      <c r="CO1305" s="335" t="s">
        <v>986</v>
      </c>
      <c r="CP1305" s="335" t="s">
        <v>480</v>
      </c>
      <c r="CQ1305" s="335" t="s">
        <v>986</v>
      </c>
      <c r="CR1305" s="335" t="s">
        <v>985</v>
      </c>
      <c r="CS1305" s="335" t="s">
        <v>985</v>
      </c>
      <c r="CT1305" s="335" t="s">
        <v>985</v>
      </c>
      <c r="CU1305" s="335">
        <v>6</v>
      </c>
      <c r="CV1305" s="335"/>
      <c r="CW1305" s="335"/>
      <c r="CX1305" s="335">
        <v>2</v>
      </c>
      <c r="CY1305" s="335">
        <v>4</v>
      </c>
      <c r="CZ1305" s="335">
        <v>2</v>
      </c>
      <c r="DA1305" s="335">
        <v>4</v>
      </c>
      <c r="DB1305" s="335"/>
      <c r="DC1305" s="335">
        <v>94</v>
      </c>
      <c r="DD1305" s="335" t="s">
        <v>987</v>
      </c>
      <c r="DE1305" s="335" t="s">
        <v>985</v>
      </c>
      <c r="DF1305" s="336">
        <v>0</v>
      </c>
      <c r="DG1305" s="336"/>
      <c r="DH1305" s="338" t="s">
        <v>985</v>
      </c>
      <c r="DI1305" s="339"/>
      <c r="DJ1305" s="335"/>
      <c r="DK1305" s="335"/>
      <c r="DL1305" s="335"/>
      <c r="DM1305" s="335"/>
    </row>
    <row r="1306" spans="1:117">
      <c r="A1306" s="62" t="s">
        <v>3032</v>
      </c>
      <c r="B1306" s="342">
        <v>4</v>
      </c>
      <c r="C1306" s="344" t="s">
        <v>3032</v>
      </c>
      <c r="D1306" s="344" t="s">
        <v>3033</v>
      </c>
      <c r="E1306" s="344" t="s">
        <v>3033</v>
      </c>
      <c r="F1306" s="330">
        <v>1080</v>
      </c>
      <c r="G1306" s="330">
        <v>1080</v>
      </c>
      <c r="H1306" s="342" t="s">
        <v>480</v>
      </c>
      <c r="I1306" s="342" t="s">
        <v>480</v>
      </c>
      <c r="J1306" s="336" t="s">
        <v>480</v>
      </c>
      <c r="K1306" s="346">
        <v>1</v>
      </c>
      <c r="L1306" s="347"/>
      <c r="M1306" s="347"/>
      <c r="N1306" s="348" t="s">
        <v>3024</v>
      </c>
      <c r="O1306" s="348" t="s">
        <v>3024</v>
      </c>
      <c r="P1306" s="348" t="s">
        <v>3034</v>
      </c>
      <c r="Q1306" s="348" t="s">
        <v>3034</v>
      </c>
      <c r="R1306" s="335">
        <v>317490</v>
      </c>
      <c r="S1306" s="347"/>
      <c r="T1306" s="347"/>
      <c r="U1306" s="335"/>
      <c r="V1306" s="341"/>
      <c r="W1306" s="342">
        <v>1</v>
      </c>
      <c r="X1306" s="330">
        <v>1</v>
      </c>
      <c r="Y1306" s="330">
        <v>1</v>
      </c>
      <c r="Z1306" s="330">
        <v>1</v>
      </c>
      <c r="AA1306" s="350">
        <v>1</v>
      </c>
      <c r="AB1306" s="335"/>
      <c r="AC1306" s="341"/>
      <c r="AD1306" s="342">
        <v>1</v>
      </c>
      <c r="AE1306" s="330">
        <v>1</v>
      </c>
      <c r="AF1306" s="330">
        <v>1</v>
      </c>
      <c r="AG1306" s="330">
        <v>1</v>
      </c>
      <c r="AH1306" s="350">
        <v>1</v>
      </c>
      <c r="AI1306" s="335"/>
      <c r="AJ1306" s="343"/>
      <c r="AK1306" s="343"/>
      <c r="AL1306" s="350"/>
      <c r="AM1306" s="350"/>
      <c r="AN1306" s="350"/>
      <c r="AO1306" s="335"/>
      <c r="AP1306" s="335"/>
      <c r="AQ1306" s="335"/>
      <c r="AR1306" s="335"/>
      <c r="AS1306" s="335"/>
      <c r="AT1306" s="335"/>
      <c r="AU1306" s="333" t="s">
        <v>2822</v>
      </c>
      <c r="AV1306" s="334">
        <v>1</v>
      </c>
      <c r="AW1306" s="333">
        <v>0</v>
      </c>
      <c r="AX1306" s="334"/>
      <c r="AY1306" s="334"/>
      <c r="AZ1306" s="335"/>
      <c r="BA1306" s="335"/>
      <c r="BB1306" s="196">
        <v>94</v>
      </c>
      <c r="BC1306" s="195">
        <v>65409940</v>
      </c>
      <c r="BD1306" s="196">
        <v>7</v>
      </c>
      <c r="BE1306" s="196">
        <v>97</v>
      </c>
      <c r="BF1306" s="196"/>
      <c r="BG1306" s="351">
        <v>2107</v>
      </c>
      <c r="BH1306" s="352"/>
      <c r="BI1306" s="352"/>
      <c r="BJ1306" s="353"/>
      <c r="BK1306" s="354"/>
      <c r="BL1306" s="388">
        <v>42345</v>
      </c>
      <c r="BM1306" s="388">
        <v>54788</v>
      </c>
      <c r="BN1306" s="335">
        <v>2</v>
      </c>
      <c r="BO1306" s="336" t="s">
        <v>985</v>
      </c>
      <c r="BP1306" s="336" t="s">
        <v>985</v>
      </c>
      <c r="BQ1306" s="336"/>
      <c r="BR1306" s="336"/>
      <c r="BS1306" s="336" t="s">
        <v>439</v>
      </c>
      <c r="BT1306" s="335"/>
      <c r="BU1306" s="335"/>
      <c r="BV1306" s="336" t="s">
        <v>90</v>
      </c>
      <c r="BW1306" s="347"/>
      <c r="BX1306" s="336" t="s">
        <v>986</v>
      </c>
      <c r="BY1306" s="336" t="s">
        <v>986</v>
      </c>
      <c r="BZ1306" s="335" t="s">
        <v>985</v>
      </c>
      <c r="CA1306" s="335" t="s">
        <v>985</v>
      </c>
      <c r="CB1306" s="347"/>
      <c r="CC1306" s="347"/>
      <c r="CD1306" s="352"/>
      <c r="CE1306" s="335"/>
      <c r="CF1306" s="335"/>
      <c r="CG1306" s="330">
        <v>1</v>
      </c>
      <c r="CH1306" s="330">
        <v>1</v>
      </c>
      <c r="CI1306" s="330">
        <v>1</v>
      </c>
      <c r="CJ1306" s="350">
        <v>1</v>
      </c>
      <c r="CK1306" s="335" t="s">
        <v>986</v>
      </c>
      <c r="CL1306" s="335" t="s">
        <v>986</v>
      </c>
      <c r="CM1306" s="335" t="s">
        <v>986</v>
      </c>
      <c r="CN1306" s="335" t="s">
        <v>986</v>
      </c>
      <c r="CO1306" s="335" t="s">
        <v>986</v>
      </c>
      <c r="CP1306" s="335" t="s">
        <v>480</v>
      </c>
      <c r="CQ1306" s="335" t="s">
        <v>986</v>
      </c>
      <c r="CR1306" s="335" t="s">
        <v>985</v>
      </c>
      <c r="CS1306" s="335" t="s">
        <v>985</v>
      </c>
      <c r="CT1306" s="335" t="s">
        <v>985</v>
      </c>
      <c r="CU1306" s="335">
        <v>6</v>
      </c>
      <c r="CV1306" s="335"/>
      <c r="CW1306" s="335"/>
      <c r="CX1306" s="335">
        <v>2</v>
      </c>
      <c r="CY1306" s="335">
        <v>4</v>
      </c>
      <c r="CZ1306" s="335">
        <v>2</v>
      </c>
      <c r="DA1306" s="335">
        <v>4</v>
      </c>
      <c r="DB1306" s="335"/>
      <c r="DC1306" s="335">
        <v>94</v>
      </c>
      <c r="DD1306" s="335" t="s">
        <v>987</v>
      </c>
      <c r="DE1306" s="335" t="s">
        <v>985</v>
      </c>
      <c r="DF1306" s="336">
        <v>0</v>
      </c>
      <c r="DG1306" s="336"/>
      <c r="DH1306" s="338" t="s">
        <v>985</v>
      </c>
      <c r="DI1306" s="339"/>
      <c r="DJ1306" s="335"/>
      <c r="DK1306" s="335"/>
      <c r="DL1306" s="335"/>
      <c r="DM1306" s="335"/>
    </row>
    <row r="1307" spans="1:117">
      <c r="A1307" s="62" t="s">
        <v>4284</v>
      </c>
      <c r="B1307" s="342">
        <v>4</v>
      </c>
      <c r="C1307" s="344" t="s">
        <v>4284</v>
      </c>
      <c r="D1307" s="344" t="s">
        <v>4230</v>
      </c>
      <c r="E1307" s="344" t="s">
        <v>4230</v>
      </c>
      <c r="F1307" s="330">
        <v>1080</v>
      </c>
      <c r="G1307" s="330">
        <v>1080</v>
      </c>
      <c r="H1307" s="342" t="s">
        <v>480</v>
      </c>
      <c r="I1307" s="342" t="s">
        <v>480</v>
      </c>
      <c r="J1307" s="336" t="s">
        <v>480</v>
      </c>
      <c r="K1307" s="346">
        <v>1</v>
      </c>
      <c r="L1307" s="347"/>
      <c r="M1307" s="347"/>
      <c r="N1307" s="348" t="s">
        <v>4231</v>
      </c>
      <c r="O1307" s="348" t="s">
        <v>4231</v>
      </c>
      <c r="P1307" s="348" t="s">
        <v>4232</v>
      </c>
      <c r="Q1307" s="348" t="s">
        <v>4232</v>
      </c>
      <c r="R1307" s="335">
        <v>317490</v>
      </c>
      <c r="S1307" s="347"/>
      <c r="T1307" s="347"/>
      <c r="U1307" s="335"/>
      <c r="V1307" s="341"/>
      <c r="W1307" s="342">
        <v>1</v>
      </c>
      <c r="X1307" s="330">
        <v>1</v>
      </c>
      <c r="Y1307" s="330">
        <v>1</v>
      </c>
      <c r="Z1307" s="330">
        <v>1</v>
      </c>
      <c r="AA1307" s="350">
        <v>1</v>
      </c>
      <c r="AB1307" s="335"/>
      <c r="AC1307" s="341"/>
      <c r="AD1307" s="342">
        <v>1</v>
      </c>
      <c r="AE1307" s="330">
        <v>1</v>
      </c>
      <c r="AF1307" s="330">
        <v>1</v>
      </c>
      <c r="AG1307" s="330">
        <v>1</v>
      </c>
      <c r="AH1307" s="350">
        <v>1</v>
      </c>
      <c r="AI1307" s="335"/>
      <c r="AJ1307" s="343"/>
      <c r="AK1307" s="343"/>
      <c r="AL1307" s="350"/>
      <c r="AM1307" s="350"/>
      <c r="AN1307" s="350"/>
      <c r="AO1307" s="335"/>
      <c r="AP1307" s="335"/>
      <c r="AQ1307" s="335"/>
      <c r="AR1307" s="335"/>
      <c r="AS1307" s="335"/>
      <c r="AT1307" s="335"/>
      <c r="AU1307" s="333" t="s">
        <v>2822</v>
      </c>
      <c r="AV1307" s="334">
        <v>1</v>
      </c>
      <c r="AW1307" s="333">
        <v>0</v>
      </c>
      <c r="AX1307" s="334"/>
      <c r="AY1307" s="334"/>
      <c r="AZ1307" s="335"/>
      <c r="BA1307" s="335"/>
      <c r="BB1307" s="196">
        <v>94</v>
      </c>
      <c r="BC1307" s="195">
        <v>65409940</v>
      </c>
      <c r="BD1307" s="196">
        <v>7</v>
      </c>
      <c r="BE1307" s="196">
        <v>97</v>
      </c>
      <c r="BF1307" s="196"/>
      <c r="BG1307" s="351">
        <v>2203</v>
      </c>
      <c r="BH1307" s="352"/>
      <c r="BI1307" s="352"/>
      <c r="BJ1307" s="353"/>
      <c r="BK1307" s="354"/>
      <c r="BL1307" s="388">
        <v>42345</v>
      </c>
      <c r="BM1307" s="388">
        <v>54788</v>
      </c>
      <c r="BN1307" s="335">
        <v>2</v>
      </c>
      <c r="BO1307" s="336" t="s">
        <v>985</v>
      </c>
      <c r="BP1307" s="336" t="s">
        <v>985</v>
      </c>
      <c r="BQ1307" s="336"/>
      <c r="BR1307" s="336"/>
      <c r="BS1307" s="336" t="s">
        <v>439</v>
      </c>
      <c r="BT1307" s="335"/>
      <c r="BU1307" s="335"/>
      <c r="BV1307" s="336" t="s">
        <v>90</v>
      </c>
      <c r="BW1307" s="347"/>
      <c r="BX1307" s="336" t="s">
        <v>986</v>
      </c>
      <c r="BY1307" s="336" t="s">
        <v>986</v>
      </c>
      <c r="BZ1307" s="335" t="s">
        <v>985</v>
      </c>
      <c r="CA1307" s="335" t="s">
        <v>985</v>
      </c>
      <c r="CB1307" s="347"/>
      <c r="CC1307" s="347"/>
      <c r="CD1307" s="352"/>
      <c r="CE1307" s="335"/>
      <c r="CF1307" s="335"/>
      <c r="CG1307" s="330">
        <v>1</v>
      </c>
      <c r="CH1307" s="330">
        <v>1</v>
      </c>
      <c r="CI1307" s="330">
        <v>1</v>
      </c>
      <c r="CJ1307" s="350">
        <v>1</v>
      </c>
      <c r="CK1307" s="335" t="s">
        <v>986</v>
      </c>
      <c r="CL1307" s="335" t="s">
        <v>986</v>
      </c>
      <c r="CM1307" s="335" t="s">
        <v>986</v>
      </c>
      <c r="CN1307" s="335" t="s">
        <v>986</v>
      </c>
      <c r="CO1307" s="335" t="s">
        <v>986</v>
      </c>
      <c r="CP1307" s="335" t="s">
        <v>480</v>
      </c>
      <c r="CQ1307" s="335" t="s">
        <v>986</v>
      </c>
      <c r="CR1307" s="335" t="s">
        <v>985</v>
      </c>
      <c r="CS1307" s="335" t="s">
        <v>985</v>
      </c>
      <c r="CT1307" s="335" t="s">
        <v>985</v>
      </c>
      <c r="CU1307" s="335">
        <v>6</v>
      </c>
      <c r="CV1307" s="335"/>
      <c r="CW1307" s="335"/>
      <c r="CX1307" s="335">
        <v>2</v>
      </c>
      <c r="CY1307" s="335">
        <v>4</v>
      </c>
      <c r="CZ1307" s="335">
        <v>2</v>
      </c>
      <c r="DA1307" s="335">
        <v>4</v>
      </c>
      <c r="DB1307" s="335"/>
      <c r="DC1307" s="335">
        <v>94</v>
      </c>
      <c r="DD1307" s="335" t="s">
        <v>987</v>
      </c>
      <c r="DE1307" s="335" t="s">
        <v>985</v>
      </c>
      <c r="DF1307" s="336">
        <v>0</v>
      </c>
      <c r="DG1307" s="336"/>
      <c r="DH1307" s="338" t="s">
        <v>985</v>
      </c>
      <c r="DI1307" s="339"/>
      <c r="DJ1307" s="335"/>
      <c r="DK1307" s="335"/>
      <c r="DL1307" s="335"/>
      <c r="DM1307" s="335"/>
    </row>
    <row r="1308" spans="1:117">
      <c r="A1308" s="62" t="s">
        <v>3035</v>
      </c>
      <c r="B1308" s="342">
        <v>9</v>
      </c>
      <c r="C1308" s="344" t="s">
        <v>3035</v>
      </c>
      <c r="D1308" s="344" t="s">
        <v>3036</v>
      </c>
      <c r="E1308" s="344" t="s">
        <v>3036</v>
      </c>
      <c r="F1308" s="330">
        <v>1080</v>
      </c>
      <c r="G1308" s="330">
        <v>1080</v>
      </c>
      <c r="H1308" s="342" t="s">
        <v>480</v>
      </c>
      <c r="I1308" s="342" t="s">
        <v>480</v>
      </c>
      <c r="J1308" s="336" t="s">
        <v>480</v>
      </c>
      <c r="K1308" s="346">
        <v>1</v>
      </c>
      <c r="L1308" s="347"/>
      <c r="M1308" s="347"/>
      <c r="N1308" s="348" t="s">
        <v>3037</v>
      </c>
      <c r="O1308" s="348" t="s">
        <v>3037</v>
      </c>
      <c r="P1308" s="348" t="s">
        <v>3038</v>
      </c>
      <c r="Q1308" s="348" t="s">
        <v>3038</v>
      </c>
      <c r="R1308" s="335">
        <v>317490</v>
      </c>
      <c r="S1308" s="347"/>
      <c r="T1308" s="347"/>
      <c r="U1308" s="335"/>
      <c r="V1308" s="341"/>
      <c r="W1308" s="342">
        <v>1</v>
      </c>
      <c r="X1308" s="330">
        <v>1</v>
      </c>
      <c r="Y1308" s="330">
        <v>1</v>
      </c>
      <c r="Z1308" s="330">
        <v>1</v>
      </c>
      <c r="AA1308" s="350">
        <v>1</v>
      </c>
      <c r="AB1308" s="335"/>
      <c r="AC1308" s="341"/>
      <c r="AD1308" s="342">
        <v>1</v>
      </c>
      <c r="AE1308" s="330">
        <v>1</v>
      </c>
      <c r="AF1308" s="330">
        <v>1</v>
      </c>
      <c r="AG1308" s="330">
        <v>1</v>
      </c>
      <c r="AH1308" s="350">
        <v>1</v>
      </c>
      <c r="AI1308" s="335"/>
      <c r="AJ1308" s="343"/>
      <c r="AK1308" s="343"/>
      <c r="AL1308" s="350"/>
      <c r="AM1308" s="350"/>
      <c r="AN1308" s="350"/>
      <c r="AO1308" s="335"/>
      <c r="AP1308" s="335"/>
      <c r="AQ1308" s="335"/>
      <c r="AR1308" s="335"/>
      <c r="AS1308" s="335"/>
      <c r="AT1308" s="335"/>
      <c r="AU1308" s="333" t="s">
        <v>2822</v>
      </c>
      <c r="AV1308" s="334">
        <v>1</v>
      </c>
      <c r="AW1308" s="333">
        <v>0</v>
      </c>
      <c r="AX1308" s="334"/>
      <c r="AY1308" s="334"/>
      <c r="AZ1308" s="335"/>
      <c r="BA1308" s="335"/>
      <c r="BB1308" s="196">
        <v>94</v>
      </c>
      <c r="BC1308" s="195">
        <v>65409940</v>
      </c>
      <c r="BD1308" s="196">
        <v>7</v>
      </c>
      <c r="BE1308" s="196">
        <v>97</v>
      </c>
      <c r="BF1308" s="196"/>
      <c r="BG1308" s="351">
        <v>2107</v>
      </c>
      <c r="BH1308" s="352"/>
      <c r="BI1308" s="352"/>
      <c r="BJ1308" s="353"/>
      <c r="BK1308" s="354"/>
      <c r="BL1308" s="388">
        <v>42345</v>
      </c>
      <c r="BM1308" s="388">
        <v>54788</v>
      </c>
      <c r="BN1308" s="335">
        <v>2</v>
      </c>
      <c r="BO1308" s="336" t="s">
        <v>985</v>
      </c>
      <c r="BP1308" s="336" t="s">
        <v>985</v>
      </c>
      <c r="BQ1308" s="336"/>
      <c r="BR1308" s="336"/>
      <c r="BS1308" s="336" t="s">
        <v>439</v>
      </c>
      <c r="BT1308" s="335"/>
      <c r="BU1308" s="335"/>
      <c r="BV1308" s="336" t="s">
        <v>90</v>
      </c>
      <c r="BW1308" s="347"/>
      <c r="BX1308" s="336" t="s">
        <v>986</v>
      </c>
      <c r="BY1308" s="336" t="s">
        <v>986</v>
      </c>
      <c r="BZ1308" s="335" t="s">
        <v>985</v>
      </c>
      <c r="CA1308" s="335" t="s">
        <v>985</v>
      </c>
      <c r="CB1308" s="347"/>
      <c r="CC1308" s="347"/>
      <c r="CD1308" s="352"/>
      <c r="CE1308" s="335"/>
      <c r="CF1308" s="335"/>
      <c r="CG1308" s="330">
        <v>1</v>
      </c>
      <c r="CH1308" s="330">
        <v>1</v>
      </c>
      <c r="CI1308" s="330">
        <v>1</v>
      </c>
      <c r="CJ1308" s="350">
        <v>1</v>
      </c>
      <c r="CK1308" s="335" t="s">
        <v>986</v>
      </c>
      <c r="CL1308" s="335" t="s">
        <v>986</v>
      </c>
      <c r="CM1308" s="335" t="s">
        <v>986</v>
      </c>
      <c r="CN1308" s="335" t="s">
        <v>986</v>
      </c>
      <c r="CO1308" s="335" t="s">
        <v>986</v>
      </c>
      <c r="CP1308" s="335" t="s">
        <v>480</v>
      </c>
      <c r="CQ1308" s="335" t="s">
        <v>986</v>
      </c>
      <c r="CR1308" s="335" t="s">
        <v>985</v>
      </c>
      <c r="CS1308" s="335" t="s">
        <v>985</v>
      </c>
      <c r="CT1308" s="335" t="s">
        <v>985</v>
      </c>
      <c r="CU1308" s="335">
        <v>6</v>
      </c>
      <c r="CV1308" s="335"/>
      <c r="CW1308" s="335"/>
      <c r="CX1308" s="335">
        <v>2</v>
      </c>
      <c r="CY1308" s="335">
        <v>4</v>
      </c>
      <c r="CZ1308" s="335">
        <v>2</v>
      </c>
      <c r="DA1308" s="335">
        <v>4</v>
      </c>
      <c r="DB1308" s="335"/>
      <c r="DC1308" s="335">
        <v>94</v>
      </c>
      <c r="DD1308" s="335" t="s">
        <v>987</v>
      </c>
      <c r="DE1308" s="335" t="s">
        <v>985</v>
      </c>
      <c r="DF1308" s="336">
        <v>0</v>
      </c>
      <c r="DG1308" s="336"/>
      <c r="DH1308" s="338" t="s">
        <v>985</v>
      </c>
      <c r="DI1308" s="339"/>
      <c r="DJ1308" s="335"/>
      <c r="DK1308" s="335"/>
      <c r="DL1308" s="335"/>
      <c r="DM1308" s="335"/>
    </row>
    <row r="1309" spans="1:117">
      <c r="A1309" s="62" t="s">
        <v>2316</v>
      </c>
      <c r="B1309">
        <v>8</v>
      </c>
      <c r="C1309" s="90" t="s">
        <v>2316</v>
      </c>
      <c r="D1309" s="217" t="s">
        <v>2380</v>
      </c>
      <c r="E1309" t="s">
        <v>2380</v>
      </c>
      <c r="F1309" s="65">
        <v>1080</v>
      </c>
      <c r="G1309" s="65">
        <v>1080</v>
      </c>
      <c r="H1309" t="s">
        <v>480</v>
      </c>
      <c r="I1309" t="s">
        <v>480</v>
      </c>
      <c r="J1309" t="s">
        <v>480</v>
      </c>
      <c r="K1309" s="98">
        <v>1</v>
      </c>
      <c r="N1309" s="217" t="s">
        <v>2344</v>
      </c>
      <c r="P1309" s="217" t="s">
        <v>2366</v>
      </c>
      <c r="Q1309" s="88" t="s">
        <v>2366</v>
      </c>
      <c r="AU1309" s="67">
        <v>0</v>
      </c>
      <c r="AV1309" s="68">
        <v>1.79</v>
      </c>
      <c r="BB1309" s="196">
        <v>94</v>
      </c>
      <c r="BC1309" s="195">
        <v>65409940</v>
      </c>
      <c r="BD1309" s="196">
        <v>7</v>
      </c>
      <c r="BE1309" s="196">
        <v>97</v>
      </c>
      <c r="BG1309" s="70">
        <v>3801</v>
      </c>
      <c r="BN1309" s="62">
        <v>2</v>
      </c>
      <c r="BO1309" s="91" t="s">
        <v>985</v>
      </c>
      <c r="BP1309" s="91" t="s">
        <v>985</v>
      </c>
      <c r="BS1309" s="215" t="s">
        <v>118</v>
      </c>
      <c r="BV1309" s="194" t="s">
        <v>90</v>
      </c>
      <c r="BX1309" s="91" t="s">
        <v>986</v>
      </c>
      <c r="BY1309" s="91" t="s">
        <v>986</v>
      </c>
      <c r="BZ1309" s="62" t="s">
        <v>985</v>
      </c>
      <c r="CA1309" s="62" t="s">
        <v>985</v>
      </c>
      <c r="CK1309" s="62" t="s">
        <v>986</v>
      </c>
      <c r="CL1309" s="62" t="s">
        <v>986</v>
      </c>
      <c r="CM1309" s="62" t="s">
        <v>986</v>
      </c>
      <c r="CN1309" s="62" t="s">
        <v>986</v>
      </c>
      <c r="CO1309" s="62" t="s">
        <v>986</v>
      </c>
      <c r="CP1309" s="62" t="s">
        <v>480</v>
      </c>
      <c r="CQ1309" s="62" t="s">
        <v>986</v>
      </c>
      <c r="CR1309" s="62" t="s">
        <v>985</v>
      </c>
      <c r="CS1309" s="62" t="s">
        <v>985</v>
      </c>
      <c r="CT1309" s="62" t="s">
        <v>985</v>
      </c>
      <c r="CU1309" s="62">
        <v>6</v>
      </c>
      <c r="CX1309" s="62">
        <v>2</v>
      </c>
      <c r="CY1309" s="62">
        <v>4</v>
      </c>
      <c r="CZ1309" s="62">
        <v>2</v>
      </c>
      <c r="DA1309" s="62">
        <v>4</v>
      </c>
      <c r="DC1309" s="62">
        <v>94</v>
      </c>
      <c r="DD1309" s="62" t="s">
        <v>987</v>
      </c>
      <c r="DE1309" s="62" t="s">
        <v>985</v>
      </c>
      <c r="DF1309" s="91">
        <v>0</v>
      </c>
      <c r="DH1309" s="189" t="s">
        <v>985</v>
      </c>
      <c r="DJ1309" s="335"/>
      <c r="DK1309" s="335"/>
      <c r="DL1309" s="335"/>
      <c r="DM1309" s="335"/>
    </row>
    <row r="1310" spans="1:117">
      <c r="A1310" s="62" t="s">
        <v>3125</v>
      </c>
      <c r="B1310" s="342">
        <v>4</v>
      </c>
      <c r="C1310" s="344" t="s">
        <v>3125</v>
      </c>
      <c r="D1310" s="344" t="s">
        <v>3086</v>
      </c>
      <c r="E1310" s="344" t="s">
        <v>3086</v>
      </c>
      <c r="F1310" s="330">
        <v>1080</v>
      </c>
      <c r="G1310" s="330">
        <v>1080</v>
      </c>
      <c r="H1310" s="342" t="s">
        <v>480</v>
      </c>
      <c r="I1310" s="342" t="s">
        <v>480</v>
      </c>
      <c r="J1310" s="336" t="s">
        <v>480</v>
      </c>
      <c r="K1310" s="346">
        <v>1</v>
      </c>
      <c r="L1310" s="347"/>
      <c r="M1310" s="347"/>
      <c r="N1310" s="348" t="s">
        <v>3087</v>
      </c>
      <c r="O1310" s="348" t="s">
        <v>3087</v>
      </c>
      <c r="P1310" s="348" t="s">
        <v>3088</v>
      </c>
      <c r="Q1310" s="348" t="s">
        <v>3088</v>
      </c>
      <c r="R1310" s="335">
        <v>317490</v>
      </c>
      <c r="S1310" s="347"/>
      <c r="T1310" s="347"/>
      <c r="U1310" s="335"/>
      <c r="V1310" s="341"/>
      <c r="W1310" s="342">
        <v>1</v>
      </c>
      <c r="X1310" s="330">
        <v>1</v>
      </c>
      <c r="Y1310" s="330">
        <v>1</v>
      </c>
      <c r="Z1310" s="330">
        <v>1</v>
      </c>
      <c r="AA1310" s="350">
        <v>1</v>
      </c>
      <c r="AB1310" s="335"/>
      <c r="AC1310" s="341"/>
      <c r="AD1310" s="342">
        <v>1</v>
      </c>
      <c r="AE1310" s="330">
        <v>1</v>
      </c>
      <c r="AF1310" s="330">
        <v>1</v>
      </c>
      <c r="AG1310" s="330">
        <v>1</v>
      </c>
      <c r="AH1310" s="350">
        <v>1</v>
      </c>
      <c r="AI1310" s="335"/>
      <c r="AJ1310" s="343"/>
      <c r="AK1310" s="343"/>
      <c r="AL1310" s="350"/>
      <c r="AM1310" s="350"/>
      <c r="AN1310" s="350"/>
      <c r="AO1310" s="335"/>
      <c r="AP1310" s="335"/>
      <c r="AQ1310" s="335"/>
      <c r="AR1310" s="335"/>
      <c r="AS1310" s="335"/>
      <c r="AT1310" s="335"/>
      <c r="AU1310" s="333" t="s">
        <v>2822</v>
      </c>
      <c r="AV1310" s="334">
        <v>1</v>
      </c>
      <c r="AW1310" s="333">
        <v>0</v>
      </c>
      <c r="AX1310" s="334"/>
      <c r="AY1310" s="334"/>
      <c r="AZ1310" s="335"/>
      <c r="BA1310" s="335"/>
      <c r="BB1310" s="196">
        <v>94</v>
      </c>
      <c r="BC1310" s="195">
        <v>65409940</v>
      </c>
      <c r="BD1310" s="196">
        <v>7</v>
      </c>
      <c r="BE1310" s="196">
        <v>97</v>
      </c>
      <c r="BF1310" s="196"/>
      <c r="BG1310" s="351">
        <v>2204</v>
      </c>
      <c r="BH1310" s="352"/>
      <c r="BI1310" s="352"/>
      <c r="BJ1310" s="353"/>
      <c r="BK1310" s="354"/>
      <c r="BL1310" s="388">
        <v>42345</v>
      </c>
      <c r="BM1310" s="388">
        <v>54788</v>
      </c>
      <c r="BN1310" s="335">
        <v>2</v>
      </c>
      <c r="BO1310" s="336" t="s">
        <v>985</v>
      </c>
      <c r="BP1310" s="336" t="s">
        <v>985</v>
      </c>
      <c r="BQ1310" s="336"/>
      <c r="BR1310" s="336"/>
      <c r="BS1310" s="336" t="s">
        <v>207</v>
      </c>
      <c r="BT1310" s="335"/>
      <c r="BU1310" s="335"/>
      <c r="BV1310" s="336" t="s">
        <v>90</v>
      </c>
      <c r="BW1310" s="347"/>
      <c r="BX1310" s="336" t="s">
        <v>986</v>
      </c>
      <c r="BY1310" s="336" t="s">
        <v>986</v>
      </c>
      <c r="BZ1310" s="335" t="s">
        <v>985</v>
      </c>
      <c r="CA1310" s="335" t="s">
        <v>985</v>
      </c>
      <c r="CB1310" s="347"/>
      <c r="CC1310" s="347"/>
      <c r="CD1310" s="352"/>
      <c r="CE1310" s="335"/>
      <c r="CF1310" s="335"/>
      <c r="CG1310" s="330">
        <v>1</v>
      </c>
      <c r="CH1310" s="330">
        <v>1</v>
      </c>
      <c r="CI1310" s="330">
        <v>1</v>
      </c>
      <c r="CJ1310" s="350">
        <v>1</v>
      </c>
      <c r="CK1310" s="335" t="s">
        <v>986</v>
      </c>
      <c r="CL1310" s="335" t="s">
        <v>986</v>
      </c>
      <c r="CM1310" s="335" t="s">
        <v>986</v>
      </c>
      <c r="CN1310" s="335" t="s">
        <v>986</v>
      </c>
      <c r="CO1310" s="335" t="s">
        <v>986</v>
      </c>
      <c r="CP1310" s="335" t="s">
        <v>480</v>
      </c>
      <c r="CQ1310" s="335" t="s">
        <v>986</v>
      </c>
      <c r="CR1310" s="335" t="s">
        <v>985</v>
      </c>
      <c r="CS1310" s="335" t="s">
        <v>985</v>
      </c>
      <c r="CT1310" s="335" t="s">
        <v>985</v>
      </c>
      <c r="CU1310" s="335">
        <v>6</v>
      </c>
      <c r="CV1310" s="335"/>
      <c r="CW1310" s="335"/>
      <c r="CX1310" s="335">
        <v>2</v>
      </c>
      <c r="CY1310" s="335">
        <v>4</v>
      </c>
      <c r="CZ1310" s="335">
        <v>2</v>
      </c>
      <c r="DA1310" s="335">
        <v>4</v>
      </c>
      <c r="DB1310" s="335"/>
      <c r="DC1310" s="335">
        <v>94</v>
      </c>
      <c r="DD1310" s="335" t="s">
        <v>987</v>
      </c>
      <c r="DE1310" s="335" t="s">
        <v>985</v>
      </c>
      <c r="DF1310" s="336">
        <v>0</v>
      </c>
      <c r="DG1310" s="336"/>
      <c r="DH1310" s="338" t="s">
        <v>985</v>
      </c>
      <c r="DI1310" s="339"/>
      <c r="DJ1310" s="335"/>
      <c r="DK1310" s="335"/>
      <c r="DL1310" s="335"/>
      <c r="DM1310" s="335"/>
    </row>
    <row r="1311" spans="1:117">
      <c r="A1311" s="62" t="s">
        <v>3195</v>
      </c>
      <c r="B1311" s="342">
        <v>4</v>
      </c>
      <c r="C1311" s="344" t="s">
        <v>3195</v>
      </c>
      <c r="D1311" s="344" t="s">
        <v>3141</v>
      </c>
      <c r="E1311" s="344" t="s">
        <v>3141</v>
      </c>
      <c r="F1311" s="330">
        <v>1080</v>
      </c>
      <c r="G1311" s="330">
        <v>1080</v>
      </c>
      <c r="H1311" s="342" t="s">
        <v>480</v>
      </c>
      <c r="I1311" s="342" t="s">
        <v>480</v>
      </c>
      <c r="J1311" s="336" t="s">
        <v>480</v>
      </c>
      <c r="K1311" s="346">
        <v>1</v>
      </c>
      <c r="L1311" s="347"/>
      <c r="M1311" s="347"/>
      <c r="N1311" s="348" t="s">
        <v>3135</v>
      </c>
      <c r="O1311" s="348" t="s">
        <v>3135</v>
      </c>
      <c r="P1311" s="348" t="s">
        <v>3142</v>
      </c>
      <c r="Q1311" s="348" t="s">
        <v>3142</v>
      </c>
      <c r="R1311" s="335">
        <v>317490</v>
      </c>
      <c r="S1311" s="347"/>
      <c r="T1311" s="347"/>
      <c r="U1311" s="335"/>
      <c r="V1311" s="341"/>
      <c r="W1311" s="342">
        <v>1</v>
      </c>
      <c r="X1311" s="330">
        <v>1</v>
      </c>
      <c r="Y1311" s="330">
        <v>1</v>
      </c>
      <c r="Z1311" s="330">
        <v>1</v>
      </c>
      <c r="AA1311" s="350">
        <v>1</v>
      </c>
      <c r="AB1311" s="335"/>
      <c r="AC1311" s="341"/>
      <c r="AD1311" s="342">
        <v>1</v>
      </c>
      <c r="AE1311" s="330">
        <v>1</v>
      </c>
      <c r="AF1311" s="330">
        <v>1</v>
      </c>
      <c r="AG1311" s="330">
        <v>1</v>
      </c>
      <c r="AH1311" s="350">
        <v>1</v>
      </c>
      <c r="AI1311" s="335"/>
      <c r="AJ1311" s="343"/>
      <c r="AK1311" s="343"/>
      <c r="AL1311" s="350"/>
      <c r="AM1311" s="350"/>
      <c r="AN1311" s="350"/>
      <c r="AO1311" s="335"/>
      <c r="AP1311" s="335"/>
      <c r="AQ1311" s="335"/>
      <c r="AR1311" s="335"/>
      <c r="AS1311" s="335"/>
      <c r="AT1311" s="335"/>
      <c r="AU1311" s="333" t="s">
        <v>2822</v>
      </c>
      <c r="AV1311" s="334">
        <v>1</v>
      </c>
      <c r="AW1311" s="333">
        <v>0</v>
      </c>
      <c r="AX1311" s="334"/>
      <c r="AY1311" s="334"/>
      <c r="AZ1311" s="335"/>
      <c r="BA1311" s="335"/>
      <c r="BB1311" s="196">
        <v>94</v>
      </c>
      <c r="BC1311" s="195">
        <v>65409940</v>
      </c>
      <c r="BD1311" s="196">
        <v>7</v>
      </c>
      <c r="BE1311" s="196">
        <v>97</v>
      </c>
      <c r="BF1311" s="196"/>
      <c r="BG1311" s="351">
        <v>2202</v>
      </c>
      <c r="BH1311" s="352"/>
      <c r="BI1311" s="352"/>
      <c r="BJ1311" s="353"/>
      <c r="BK1311" s="354"/>
      <c r="BL1311" s="388">
        <v>42345</v>
      </c>
      <c r="BM1311" s="388">
        <v>54788</v>
      </c>
      <c r="BN1311" s="335">
        <v>2</v>
      </c>
      <c r="BO1311" s="336" t="s">
        <v>985</v>
      </c>
      <c r="BP1311" s="336" t="s">
        <v>985</v>
      </c>
      <c r="BQ1311" s="336"/>
      <c r="BR1311" s="336"/>
      <c r="BS1311" s="336" t="s">
        <v>118</v>
      </c>
      <c r="BT1311" s="335"/>
      <c r="BU1311" s="335"/>
      <c r="BV1311" s="336" t="s">
        <v>90</v>
      </c>
      <c r="BW1311" s="347"/>
      <c r="BX1311" s="336" t="s">
        <v>986</v>
      </c>
      <c r="BY1311" s="336" t="s">
        <v>986</v>
      </c>
      <c r="BZ1311" s="335" t="s">
        <v>985</v>
      </c>
      <c r="CA1311" s="335" t="s">
        <v>985</v>
      </c>
      <c r="CB1311" s="347"/>
      <c r="CC1311" s="347"/>
      <c r="CD1311" s="352"/>
      <c r="CE1311" s="335"/>
      <c r="CF1311" s="335"/>
      <c r="CG1311" s="330">
        <v>1</v>
      </c>
      <c r="CH1311" s="330">
        <v>1</v>
      </c>
      <c r="CI1311" s="330">
        <v>1</v>
      </c>
      <c r="CJ1311" s="350">
        <v>1</v>
      </c>
      <c r="CK1311" s="335" t="s">
        <v>986</v>
      </c>
      <c r="CL1311" s="335" t="s">
        <v>986</v>
      </c>
      <c r="CM1311" s="335" t="s">
        <v>986</v>
      </c>
      <c r="CN1311" s="335" t="s">
        <v>986</v>
      </c>
      <c r="CO1311" s="335" t="s">
        <v>986</v>
      </c>
      <c r="CP1311" s="335" t="s">
        <v>480</v>
      </c>
      <c r="CQ1311" s="335" t="s">
        <v>986</v>
      </c>
      <c r="CR1311" s="335" t="s">
        <v>985</v>
      </c>
      <c r="CS1311" s="335" t="s">
        <v>985</v>
      </c>
      <c r="CT1311" s="335" t="s">
        <v>985</v>
      </c>
      <c r="CU1311" s="335">
        <v>6</v>
      </c>
      <c r="CV1311" s="335"/>
      <c r="CW1311" s="335"/>
      <c r="CX1311" s="335">
        <v>2</v>
      </c>
      <c r="CY1311" s="335">
        <v>4</v>
      </c>
      <c r="CZ1311" s="335">
        <v>2</v>
      </c>
      <c r="DA1311" s="335">
        <v>4</v>
      </c>
      <c r="DB1311" s="335"/>
      <c r="DC1311" s="335">
        <v>94</v>
      </c>
      <c r="DD1311" s="335" t="s">
        <v>987</v>
      </c>
      <c r="DE1311" s="335" t="s">
        <v>985</v>
      </c>
      <c r="DF1311" s="336">
        <v>0</v>
      </c>
      <c r="DG1311" s="336"/>
      <c r="DH1311" s="338" t="s">
        <v>985</v>
      </c>
      <c r="DI1311" s="339"/>
      <c r="DJ1311" s="335"/>
      <c r="DK1311" s="335"/>
      <c r="DL1311" s="335"/>
      <c r="DM1311" s="335"/>
    </row>
    <row r="1312" spans="1:117">
      <c r="A1312" s="62" t="s">
        <v>3196</v>
      </c>
      <c r="B1312" s="342">
        <v>1</v>
      </c>
      <c r="C1312" s="344" t="s">
        <v>3196</v>
      </c>
      <c r="D1312" s="344" t="s">
        <v>3141</v>
      </c>
      <c r="E1312" s="344" t="s">
        <v>3141</v>
      </c>
      <c r="F1312" s="330">
        <v>1080</v>
      </c>
      <c r="G1312" s="330">
        <v>1080</v>
      </c>
      <c r="H1312" s="342" t="s">
        <v>480</v>
      </c>
      <c r="I1312" s="342" t="s">
        <v>480</v>
      </c>
      <c r="J1312" s="336" t="s">
        <v>480</v>
      </c>
      <c r="K1312" s="346">
        <v>1</v>
      </c>
      <c r="L1312" s="347"/>
      <c r="M1312" s="347"/>
      <c r="N1312" s="348" t="s">
        <v>3135</v>
      </c>
      <c r="O1312" s="348" t="s">
        <v>3135</v>
      </c>
      <c r="P1312" s="348" t="s">
        <v>3142</v>
      </c>
      <c r="Q1312" s="348" t="s">
        <v>3142</v>
      </c>
      <c r="R1312" s="335">
        <v>317490</v>
      </c>
      <c r="S1312" s="347"/>
      <c r="T1312" s="347"/>
      <c r="U1312" s="335"/>
      <c r="V1312" s="341"/>
      <c r="W1312" s="342">
        <v>1</v>
      </c>
      <c r="X1312" s="330">
        <v>1</v>
      </c>
      <c r="Y1312" s="330">
        <v>1</v>
      </c>
      <c r="Z1312" s="330">
        <v>1</v>
      </c>
      <c r="AA1312" s="350">
        <v>1</v>
      </c>
      <c r="AB1312" s="335"/>
      <c r="AC1312" s="341"/>
      <c r="AD1312" s="342">
        <v>1</v>
      </c>
      <c r="AE1312" s="330">
        <v>1</v>
      </c>
      <c r="AF1312" s="330">
        <v>1</v>
      </c>
      <c r="AG1312" s="330">
        <v>1</v>
      </c>
      <c r="AH1312" s="350">
        <v>1</v>
      </c>
      <c r="AI1312" s="335"/>
      <c r="AJ1312" s="343"/>
      <c r="AK1312" s="343"/>
      <c r="AL1312" s="350"/>
      <c r="AM1312" s="350"/>
      <c r="AN1312" s="350"/>
      <c r="AO1312" s="335"/>
      <c r="AP1312" s="335"/>
      <c r="AQ1312" s="335"/>
      <c r="AR1312" s="335"/>
      <c r="AS1312" s="335"/>
      <c r="AT1312" s="335"/>
      <c r="AU1312" s="333" t="s">
        <v>2822</v>
      </c>
      <c r="AV1312" s="334">
        <v>1</v>
      </c>
      <c r="AW1312" s="333">
        <v>0</v>
      </c>
      <c r="AX1312" s="334"/>
      <c r="AY1312" s="334"/>
      <c r="AZ1312" s="335"/>
      <c r="BA1312" s="335"/>
      <c r="BB1312" s="196">
        <v>94</v>
      </c>
      <c r="BC1312" s="195">
        <v>65409940</v>
      </c>
      <c r="BD1312" s="196">
        <v>7</v>
      </c>
      <c r="BE1312" s="196">
        <v>97</v>
      </c>
      <c r="BF1312" s="196"/>
      <c r="BG1312" s="351">
        <v>2202</v>
      </c>
      <c r="BH1312" s="352"/>
      <c r="BI1312" s="352"/>
      <c r="BJ1312" s="353"/>
      <c r="BK1312" s="354"/>
      <c r="BL1312" s="388">
        <v>42345</v>
      </c>
      <c r="BM1312" s="388">
        <v>54788</v>
      </c>
      <c r="BN1312" s="335">
        <v>2</v>
      </c>
      <c r="BO1312" s="336" t="s">
        <v>985</v>
      </c>
      <c r="BP1312" s="336" t="s">
        <v>985</v>
      </c>
      <c r="BQ1312" s="336"/>
      <c r="BR1312" s="336"/>
      <c r="BS1312" s="336" t="s">
        <v>118</v>
      </c>
      <c r="BT1312" s="335"/>
      <c r="BU1312" s="335"/>
      <c r="BV1312" s="336" t="s">
        <v>90</v>
      </c>
      <c r="BW1312" s="347"/>
      <c r="BX1312" s="336" t="s">
        <v>986</v>
      </c>
      <c r="BY1312" s="336" t="s">
        <v>986</v>
      </c>
      <c r="BZ1312" s="335" t="s">
        <v>985</v>
      </c>
      <c r="CA1312" s="335" t="s">
        <v>985</v>
      </c>
      <c r="CB1312" s="347"/>
      <c r="CC1312" s="347"/>
      <c r="CD1312" s="352"/>
      <c r="CE1312" s="335"/>
      <c r="CF1312" s="335"/>
      <c r="CG1312" s="330">
        <v>1</v>
      </c>
      <c r="CH1312" s="330">
        <v>1</v>
      </c>
      <c r="CI1312" s="330">
        <v>1</v>
      </c>
      <c r="CJ1312" s="350">
        <v>1</v>
      </c>
      <c r="CK1312" s="335" t="s">
        <v>986</v>
      </c>
      <c r="CL1312" s="335" t="s">
        <v>986</v>
      </c>
      <c r="CM1312" s="335" t="s">
        <v>986</v>
      </c>
      <c r="CN1312" s="335" t="s">
        <v>986</v>
      </c>
      <c r="CO1312" s="335" t="s">
        <v>986</v>
      </c>
      <c r="CP1312" s="335" t="s">
        <v>480</v>
      </c>
      <c r="CQ1312" s="335" t="s">
        <v>986</v>
      </c>
      <c r="CR1312" s="335" t="s">
        <v>985</v>
      </c>
      <c r="CS1312" s="335" t="s">
        <v>985</v>
      </c>
      <c r="CT1312" s="335" t="s">
        <v>985</v>
      </c>
      <c r="CU1312" s="335">
        <v>6</v>
      </c>
      <c r="CV1312" s="335"/>
      <c r="CW1312" s="335"/>
      <c r="CX1312" s="335">
        <v>2</v>
      </c>
      <c r="CY1312" s="335">
        <v>4</v>
      </c>
      <c r="CZ1312" s="335">
        <v>2</v>
      </c>
      <c r="DA1312" s="335">
        <v>4</v>
      </c>
      <c r="DB1312" s="335"/>
      <c r="DC1312" s="335">
        <v>94</v>
      </c>
      <c r="DD1312" s="335" t="s">
        <v>987</v>
      </c>
      <c r="DE1312" s="335" t="s">
        <v>985</v>
      </c>
      <c r="DF1312" s="336">
        <v>0</v>
      </c>
      <c r="DG1312" s="336"/>
      <c r="DH1312" s="338" t="s">
        <v>985</v>
      </c>
      <c r="DI1312" s="339"/>
      <c r="DJ1312" s="335"/>
      <c r="DK1312" s="335"/>
      <c r="DL1312" s="335"/>
      <c r="DM1312" s="335"/>
    </row>
    <row r="1313" spans="1:117">
      <c r="A1313" s="62" t="s">
        <v>4285</v>
      </c>
      <c r="B1313" s="342">
        <v>0</v>
      </c>
      <c r="C1313" s="344" t="s">
        <v>4285</v>
      </c>
      <c r="D1313" s="344" t="s">
        <v>4230</v>
      </c>
      <c r="E1313" s="344" t="s">
        <v>4230</v>
      </c>
      <c r="F1313" s="330">
        <v>1080</v>
      </c>
      <c r="G1313" s="330">
        <v>1080</v>
      </c>
      <c r="H1313" s="342" t="s">
        <v>480</v>
      </c>
      <c r="I1313" s="342" t="s">
        <v>480</v>
      </c>
      <c r="J1313" s="336" t="s">
        <v>480</v>
      </c>
      <c r="K1313" s="346">
        <v>1</v>
      </c>
      <c r="L1313" s="347"/>
      <c r="M1313" s="347"/>
      <c r="N1313" s="348" t="s">
        <v>4231</v>
      </c>
      <c r="O1313" s="348" t="s">
        <v>4231</v>
      </c>
      <c r="P1313" s="348" t="s">
        <v>4232</v>
      </c>
      <c r="Q1313" s="348" t="s">
        <v>4232</v>
      </c>
      <c r="R1313" s="335">
        <v>317490</v>
      </c>
      <c r="S1313" s="347"/>
      <c r="T1313" s="347"/>
      <c r="U1313" s="335"/>
      <c r="V1313" s="341"/>
      <c r="W1313" s="342">
        <v>1</v>
      </c>
      <c r="X1313" s="330">
        <v>1</v>
      </c>
      <c r="Y1313" s="330">
        <v>1</v>
      </c>
      <c r="Z1313" s="330">
        <v>1</v>
      </c>
      <c r="AA1313" s="350">
        <v>1</v>
      </c>
      <c r="AB1313" s="335"/>
      <c r="AC1313" s="341"/>
      <c r="AD1313" s="342">
        <v>1</v>
      </c>
      <c r="AE1313" s="330">
        <v>1</v>
      </c>
      <c r="AF1313" s="330">
        <v>1</v>
      </c>
      <c r="AG1313" s="330">
        <v>1</v>
      </c>
      <c r="AH1313" s="350">
        <v>1</v>
      </c>
      <c r="AI1313" s="335"/>
      <c r="AJ1313" s="343"/>
      <c r="AK1313" s="343"/>
      <c r="AL1313" s="350"/>
      <c r="AM1313" s="350"/>
      <c r="AN1313" s="350"/>
      <c r="AO1313" s="335"/>
      <c r="AP1313" s="335"/>
      <c r="AQ1313" s="335"/>
      <c r="AR1313" s="335"/>
      <c r="AS1313" s="335"/>
      <c r="AT1313" s="335"/>
      <c r="AU1313" s="333" t="s">
        <v>2822</v>
      </c>
      <c r="AV1313" s="334">
        <v>1</v>
      </c>
      <c r="AW1313" s="333">
        <v>0</v>
      </c>
      <c r="AX1313" s="334"/>
      <c r="AY1313" s="334"/>
      <c r="AZ1313" s="335"/>
      <c r="BA1313" s="335"/>
      <c r="BB1313" s="196">
        <v>94</v>
      </c>
      <c r="BC1313" s="195">
        <v>65409940</v>
      </c>
      <c r="BD1313" s="196">
        <v>7</v>
      </c>
      <c r="BE1313" s="196">
        <v>97</v>
      </c>
      <c r="BF1313" s="196"/>
      <c r="BG1313" s="351">
        <v>2203</v>
      </c>
      <c r="BH1313" s="352"/>
      <c r="BI1313" s="352"/>
      <c r="BJ1313" s="353"/>
      <c r="BK1313" s="354"/>
      <c r="BL1313" s="388">
        <v>42345</v>
      </c>
      <c r="BM1313" s="388">
        <v>54788</v>
      </c>
      <c r="BN1313" s="335">
        <v>2</v>
      </c>
      <c r="BO1313" s="336" t="s">
        <v>985</v>
      </c>
      <c r="BP1313" s="336" t="s">
        <v>985</v>
      </c>
      <c r="BQ1313" s="336"/>
      <c r="BR1313" s="336"/>
      <c r="BS1313" s="336" t="s">
        <v>439</v>
      </c>
      <c r="BT1313" s="335"/>
      <c r="BU1313" s="335"/>
      <c r="BV1313" s="336" t="s">
        <v>90</v>
      </c>
      <c r="BW1313" s="347"/>
      <c r="BX1313" s="336" t="s">
        <v>986</v>
      </c>
      <c r="BY1313" s="336" t="s">
        <v>986</v>
      </c>
      <c r="BZ1313" s="335" t="s">
        <v>985</v>
      </c>
      <c r="CA1313" s="335" t="s">
        <v>985</v>
      </c>
      <c r="CB1313" s="347"/>
      <c r="CC1313" s="347"/>
      <c r="CD1313" s="352"/>
      <c r="CE1313" s="335"/>
      <c r="CF1313" s="335"/>
      <c r="CG1313" s="330">
        <v>1</v>
      </c>
      <c r="CH1313" s="330">
        <v>1</v>
      </c>
      <c r="CI1313" s="330">
        <v>1</v>
      </c>
      <c r="CJ1313" s="350">
        <v>1</v>
      </c>
      <c r="CK1313" s="335" t="s">
        <v>986</v>
      </c>
      <c r="CL1313" s="335" t="s">
        <v>986</v>
      </c>
      <c r="CM1313" s="335" t="s">
        <v>986</v>
      </c>
      <c r="CN1313" s="335" t="s">
        <v>986</v>
      </c>
      <c r="CO1313" s="335" t="s">
        <v>986</v>
      </c>
      <c r="CP1313" s="335" t="s">
        <v>480</v>
      </c>
      <c r="CQ1313" s="335" t="s">
        <v>986</v>
      </c>
      <c r="CR1313" s="335" t="s">
        <v>985</v>
      </c>
      <c r="CS1313" s="335" t="s">
        <v>985</v>
      </c>
      <c r="CT1313" s="335" t="s">
        <v>985</v>
      </c>
      <c r="CU1313" s="335">
        <v>6</v>
      </c>
      <c r="CV1313" s="335"/>
      <c r="CW1313" s="335"/>
      <c r="CX1313" s="335">
        <v>2</v>
      </c>
      <c r="CY1313" s="335">
        <v>4</v>
      </c>
      <c r="CZ1313" s="335">
        <v>2</v>
      </c>
      <c r="DA1313" s="335">
        <v>4</v>
      </c>
      <c r="DB1313" s="335"/>
      <c r="DC1313" s="335">
        <v>94</v>
      </c>
      <c r="DD1313" s="335" t="s">
        <v>987</v>
      </c>
      <c r="DE1313" s="335" t="s">
        <v>985</v>
      </c>
      <c r="DF1313" s="336">
        <v>0</v>
      </c>
      <c r="DG1313" s="336"/>
      <c r="DH1313" s="338" t="s">
        <v>985</v>
      </c>
      <c r="DI1313" s="339"/>
      <c r="DJ1313" s="335"/>
      <c r="DK1313" s="335"/>
      <c r="DL1313" s="335"/>
      <c r="DM1313" s="335"/>
    </row>
    <row r="1314" spans="1:117">
      <c r="A1314" s="62" t="s">
        <v>2317</v>
      </c>
      <c r="B1314">
        <v>9</v>
      </c>
      <c r="C1314" s="90" t="s">
        <v>2317</v>
      </c>
      <c r="D1314" s="217" t="s">
        <v>2374</v>
      </c>
      <c r="E1314" t="s">
        <v>2374</v>
      </c>
      <c r="F1314" s="65">
        <v>1080</v>
      </c>
      <c r="G1314" s="65">
        <v>1080</v>
      </c>
      <c r="H1314" t="s">
        <v>480</v>
      </c>
      <c r="I1314" t="s">
        <v>480</v>
      </c>
      <c r="J1314" t="s">
        <v>480</v>
      </c>
      <c r="K1314" s="98">
        <v>1</v>
      </c>
      <c r="N1314" s="217" t="s">
        <v>2344</v>
      </c>
      <c r="P1314" s="217" t="s">
        <v>2357</v>
      </c>
      <c r="Q1314" s="88" t="s">
        <v>2357</v>
      </c>
      <c r="AU1314" s="67">
        <v>0</v>
      </c>
      <c r="AV1314" s="68">
        <v>1.59</v>
      </c>
      <c r="BB1314" s="196">
        <v>94</v>
      </c>
      <c r="BC1314" s="195">
        <v>65409940</v>
      </c>
      <c r="BD1314" s="196">
        <v>7</v>
      </c>
      <c r="BE1314" s="196">
        <v>97</v>
      </c>
      <c r="BG1314" s="70">
        <v>3801</v>
      </c>
      <c r="BN1314" s="62">
        <v>2</v>
      </c>
      <c r="BO1314" s="91" t="s">
        <v>985</v>
      </c>
      <c r="BP1314" s="91" t="s">
        <v>985</v>
      </c>
      <c r="BS1314" s="258" t="s">
        <v>439</v>
      </c>
      <c r="BV1314" s="194" t="s">
        <v>90</v>
      </c>
      <c r="BX1314" s="91" t="s">
        <v>986</v>
      </c>
      <c r="BY1314" s="91" t="s">
        <v>986</v>
      </c>
      <c r="BZ1314" s="62" t="s">
        <v>985</v>
      </c>
      <c r="CA1314" s="62" t="s">
        <v>985</v>
      </c>
      <c r="CK1314" s="62" t="s">
        <v>986</v>
      </c>
      <c r="CL1314" s="62" t="s">
        <v>986</v>
      </c>
      <c r="CM1314" s="62" t="s">
        <v>986</v>
      </c>
      <c r="CN1314" s="62" t="s">
        <v>986</v>
      </c>
      <c r="CO1314" s="62" t="s">
        <v>986</v>
      </c>
      <c r="CP1314" s="62" t="s">
        <v>480</v>
      </c>
      <c r="CQ1314" s="62" t="s">
        <v>986</v>
      </c>
      <c r="CR1314" s="62" t="s">
        <v>985</v>
      </c>
      <c r="CS1314" s="62" t="s">
        <v>985</v>
      </c>
      <c r="CT1314" s="62" t="s">
        <v>985</v>
      </c>
      <c r="CU1314" s="62">
        <v>6</v>
      </c>
      <c r="CX1314" s="62">
        <v>2</v>
      </c>
      <c r="CY1314" s="62">
        <v>4</v>
      </c>
      <c r="CZ1314" s="62">
        <v>2</v>
      </c>
      <c r="DA1314" s="62">
        <v>4</v>
      </c>
      <c r="DC1314" s="62">
        <v>94</v>
      </c>
      <c r="DD1314" s="62" t="s">
        <v>987</v>
      </c>
      <c r="DE1314" s="62" t="s">
        <v>985</v>
      </c>
      <c r="DF1314" s="91">
        <v>0</v>
      </c>
      <c r="DH1314" s="189" t="s">
        <v>985</v>
      </c>
      <c r="DJ1314" s="335"/>
      <c r="DK1314" s="335"/>
      <c r="DL1314" s="335"/>
      <c r="DM1314" s="335"/>
    </row>
    <row r="1315" spans="1:117">
      <c r="A1315" s="62" t="s">
        <v>2318</v>
      </c>
      <c r="B1315">
        <v>2</v>
      </c>
      <c r="C1315" s="90" t="s">
        <v>2318</v>
      </c>
      <c r="D1315" s="217" t="s">
        <v>2374</v>
      </c>
      <c r="E1315" t="s">
        <v>2374</v>
      </c>
      <c r="F1315" s="65">
        <v>1080</v>
      </c>
      <c r="G1315" s="65">
        <v>1080</v>
      </c>
      <c r="H1315" t="s">
        <v>480</v>
      </c>
      <c r="I1315" t="s">
        <v>480</v>
      </c>
      <c r="J1315" t="s">
        <v>480</v>
      </c>
      <c r="K1315" s="98">
        <v>1</v>
      </c>
      <c r="N1315" s="217" t="s">
        <v>2344</v>
      </c>
      <c r="P1315" s="217" t="s">
        <v>2357</v>
      </c>
      <c r="Q1315" s="88" t="s">
        <v>2357</v>
      </c>
      <c r="AU1315" s="67">
        <v>0</v>
      </c>
      <c r="AV1315" s="68">
        <v>1.59</v>
      </c>
      <c r="BB1315" s="196">
        <v>94</v>
      </c>
      <c r="BC1315" s="195">
        <v>65409940</v>
      </c>
      <c r="BD1315" s="196">
        <v>7</v>
      </c>
      <c r="BE1315" s="196">
        <v>97</v>
      </c>
      <c r="BG1315" s="70">
        <v>3801</v>
      </c>
      <c r="BN1315" s="62">
        <v>2</v>
      </c>
      <c r="BO1315" s="91" t="s">
        <v>985</v>
      </c>
      <c r="BP1315" s="91" t="s">
        <v>985</v>
      </c>
      <c r="BS1315" s="258" t="s">
        <v>439</v>
      </c>
      <c r="BV1315" s="194" t="s">
        <v>90</v>
      </c>
      <c r="BX1315" s="91" t="s">
        <v>986</v>
      </c>
      <c r="BY1315" s="91" t="s">
        <v>986</v>
      </c>
      <c r="BZ1315" s="62" t="s">
        <v>985</v>
      </c>
      <c r="CA1315" s="62" t="s">
        <v>985</v>
      </c>
      <c r="CK1315" s="62" t="s">
        <v>986</v>
      </c>
      <c r="CL1315" s="62" t="s">
        <v>986</v>
      </c>
      <c r="CM1315" s="62" t="s">
        <v>986</v>
      </c>
      <c r="CN1315" s="62" t="s">
        <v>986</v>
      </c>
      <c r="CO1315" s="62" t="s">
        <v>986</v>
      </c>
      <c r="CP1315" s="62" t="s">
        <v>480</v>
      </c>
      <c r="CQ1315" s="62" t="s">
        <v>986</v>
      </c>
      <c r="CR1315" s="62" t="s">
        <v>985</v>
      </c>
      <c r="CS1315" s="62" t="s">
        <v>985</v>
      </c>
      <c r="CT1315" s="62" t="s">
        <v>985</v>
      </c>
      <c r="CU1315" s="62">
        <v>6</v>
      </c>
      <c r="CX1315" s="62">
        <v>2</v>
      </c>
      <c r="CY1315" s="62">
        <v>4</v>
      </c>
      <c r="CZ1315" s="62">
        <v>2</v>
      </c>
      <c r="DA1315" s="62">
        <v>4</v>
      </c>
      <c r="DC1315" s="62">
        <v>94</v>
      </c>
      <c r="DD1315" s="62" t="s">
        <v>987</v>
      </c>
      <c r="DE1315" s="62" t="s">
        <v>985</v>
      </c>
      <c r="DF1315" s="91">
        <v>0</v>
      </c>
      <c r="DH1315" s="189" t="s">
        <v>985</v>
      </c>
      <c r="DJ1315" s="335"/>
      <c r="DK1315" s="335"/>
      <c r="DL1315" s="335"/>
      <c r="DM1315" s="335"/>
    </row>
    <row r="1316" spans="1:117">
      <c r="A1316" s="62" t="s">
        <v>4286</v>
      </c>
      <c r="B1316" s="342">
        <v>3</v>
      </c>
      <c r="C1316" s="344" t="s">
        <v>4286</v>
      </c>
      <c r="D1316" s="344" t="s">
        <v>4230</v>
      </c>
      <c r="E1316" s="344" t="s">
        <v>4230</v>
      </c>
      <c r="F1316" s="330">
        <v>1080</v>
      </c>
      <c r="G1316" s="330">
        <v>1080</v>
      </c>
      <c r="H1316" s="342" t="s">
        <v>480</v>
      </c>
      <c r="I1316" s="342" t="s">
        <v>480</v>
      </c>
      <c r="J1316" s="336" t="s">
        <v>480</v>
      </c>
      <c r="K1316" s="346">
        <v>1</v>
      </c>
      <c r="L1316" s="347"/>
      <c r="M1316" s="347"/>
      <c r="N1316" s="348" t="s">
        <v>4231</v>
      </c>
      <c r="O1316" s="348" t="s">
        <v>4231</v>
      </c>
      <c r="P1316" s="348" t="s">
        <v>4232</v>
      </c>
      <c r="Q1316" s="348" t="s">
        <v>4232</v>
      </c>
      <c r="R1316" s="335">
        <v>317490</v>
      </c>
      <c r="S1316" s="347"/>
      <c r="T1316" s="347"/>
      <c r="U1316" s="335"/>
      <c r="V1316" s="341"/>
      <c r="W1316" s="342">
        <v>1</v>
      </c>
      <c r="X1316" s="330">
        <v>1</v>
      </c>
      <c r="Y1316" s="330">
        <v>1</v>
      </c>
      <c r="Z1316" s="330">
        <v>1</v>
      </c>
      <c r="AA1316" s="350">
        <v>1</v>
      </c>
      <c r="AB1316" s="335"/>
      <c r="AC1316" s="341"/>
      <c r="AD1316" s="342">
        <v>1</v>
      </c>
      <c r="AE1316" s="330">
        <v>1</v>
      </c>
      <c r="AF1316" s="330">
        <v>1</v>
      </c>
      <c r="AG1316" s="330">
        <v>1</v>
      </c>
      <c r="AH1316" s="350">
        <v>1</v>
      </c>
      <c r="AI1316" s="335"/>
      <c r="AJ1316" s="343"/>
      <c r="AK1316" s="343"/>
      <c r="AL1316" s="350"/>
      <c r="AM1316" s="350"/>
      <c r="AN1316" s="350"/>
      <c r="AO1316" s="335"/>
      <c r="AP1316" s="335"/>
      <c r="AQ1316" s="335"/>
      <c r="AR1316" s="335"/>
      <c r="AS1316" s="335"/>
      <c r="AT1316" s="335"/>
      <c r="AU1316" s="333" t="s">
        <v>2822</v>
      </c>
      <c r="AV1316" s="334">
        <v>1</v>
      </c>
      <c r="AW1316" s="333">
        <v>0</v>
      </c>
      <c r="AX1316" s="334"/>
      <c r="AY1316" s="334"/>
      <c r="AZ1316" s="335"/>
      <c r="BA1316" s="335"/>
      <c r="BB1316" s="196">
        <v>94</v>
      </c>
      <c r="BC1316" s="195">
        <v>65409940</v>
      </c>
      <c r="BD1316" s="196">
        <v>7</v>
      </c>
      <c r="BE1316" s="196">
        <v>97</v>
      </c>
      <c r="BF1316" s="196"/>
      <c r="BG1316" s="351">
        <v>2203</v>
      </c>
      <c r="BH1316" s="352"/>
      <c r="BI1316" s="352"/>
      <c r="BJ1316" s="353"/>
      <c r="BK1316" s="354"/>
      <c r="BL1316" s="388">
        <v>42345</v>
      </c>
      <c r="BM1316" s="388">
        <v>54788</v>
      </c>
      <c r="BN1316" s="335">
        <v>2</v>
      </c>
      <c r="BO1316" s="336" t="s">
        <v>985</v>
      </c>
      <c r="BP1316" s="336" t="s">
        <v>985</v>
      </c>
      <c r="BQ1316" s="336"/>
      <c r="BR1316" s="336"/>
      <c r="BS1316" s="336" t="s">
        <v>439</v>
      </c>
      <c r="BT1316" s="335"/>
      <c r="BU1316" s="335"/>
      <c r="BV1316" s="336" t="s">
        <v>90</v>
      </c>
      <c r="BW1316" s="347"/>
      <c r="BX1316" s="336" t="s">
        <v>986</v>
      </c>
      <c r="BY1316" s="336" t="s">
        <v>986</v>
      </c>
      <c r="BZ1316" s="335" t="s">
        <v>985</v>
      </c>
      <c r="CA1316" s="335" t="s">
        <v>985</v>
      </c>
      <c r="CB1316" s="347"/>
      <c r="CC1316" s="347"/>
      <c r="CD1316" s="352"/>
      <c r="CE1316" s="335"/>
      <c r="CF1316" s="335"/>
      <c r="CG1316" s="330">
        <v>1</v>
      </c>
      <c r="CH1316" s="330">
        <v>1</v>
      </c>
      <c r="CI1316" s="330">
        <v>1</v>
      </c>
      <c r="CJ1316" s="350">
        <v>1</v>
      </c>
      <c r="CK1316" s="335" t="s">
        <v>986</v>
      </c>
      <c r="CL1316" s="335" t="s">
        <v>986</v>
      </c>
      <c r="CM1316" s="335" t="s">
        <v>986</v>
      </c>
      <c r="CN1316" s="335" t="s">
        <v>986</v>
      </c>
      <c r="CO1316" s="335" t="s">
        <v>986</v>
      </c>
      <c r="CP1316" s="335" t="s">
        <v>480</v>
      </c>
      <c r="CQ1316" s="335" t="s">
        <v>986</v>
      </c>
      <c r="CR1316" s="335" t="s">
        <v>985</v>
      </c>
      <c r="CS1316" s="335" t="s">
        <v>985</v>
      </c>
      <c r="CT1316" s="335" t="s">
        <v>985</v>
      </c>
      <c r="CU1316" s="335">
        <v>6</v>
      </c>
      <c r="CV1316" s="335"/>
      <c r="CW1316" s="335"/>
      <c r="CX1316" s="335">
        <v>2</v>
      </c>
      <c r="CY1316" s="335">
        <v>4</v>
      </c>
      <c r="CZ1316" s="335">
        <v>2</v>
      </c>
      <c r="DA1316" s="335">
        <v>4</v>
      </c>
      <c r="DB1316" s="335"/>
      <c r="DC1316" s="335">
        <v>94</v>
      </c>
      <c r="DD1316" s="335" t="s">
        <v>987</v>
      </c>
      <c r="DE1316" s="335" t="s">
        <v>985</v>
      </c>
      <c r="DF1316" s="336">
        <v>0</v>
      </c>
      <c r="DG1316" s="336"/>
      <c r="DH1316" s="338" t="s">
        <v>985</v>
      </c>
      <c r="DI1316" s="339"/>
      <c r="DJ1316" s="335"/>
      <c r="DK1316" s="335"/>
      <c r="DL1316" s="335"/>
      <c r="DM1316" s="335"/>
    </row>
    <row r="1317" spans="1:117">
      <c r="A1317" s="62" t="s">
        <v>4287</v>
      </c>
      <c r="B1317" s="342">
        <v>7</v>
      </c>
      <c r="C1317" s="344" t="s">
        <v>4287</v>
      </c>
      <c r="D1317" s="344" t="s">
        <v>4234</v>
      </c>
      <c r="E1317" s="344" t="s">
        <v>4234</v>
      </c>
      <c r="F1317" s="330">
        <v>1080</v>
      </c>
      <c r="G1317" s="330">
        <v>1080</v>
      </c>
      <c r="H1317" s="342" t="s">
        <v>480</v>
      </c>
      <c r="I1317" s="342" t="s">
        <v>480</v>
      </c>
      <c r="J1317" s="336" t="s">
        <v>480</v>
      </c>
      <c r="K1317" s="346">
        <v>1</v>
      </c>
      <c r="L1317" s="347"/>
      <c r="M1317" s="347"/>
      <c r="N1317" s="348" t="s">
        <v>4231</v>
      </c>
      <c r="O1317" s="348" t="s">
        <v>4231</v>
      </c>
      <c r="P1317" s="348" t="s">
        <v>4235</v>
      </c>
      <c r="Q1317" s="348" t="s">
        <v>4235</v>
      </c>
      <c r="R1317" s="335">
        <v>317490</v>
      </c>
      <c r="S1317" s="347"/>
      <c r="T1317" s="347"/>
      <c r="U1317" s="335"/>
      <c r="V1317" s="341"/>
      <c r="W1317" s="342">
        <v>1</v>
      </c>
      <c r="X1317" s="330">
        <v>1</v>
      </c>
      <c r="Y1317" s="330">
        <v>1</v>
      </c>
      <c r="Z1317" s="330">
        <v>1</v>
      </c>
      <c r="AA1317" s="350">
        <v>1</v>
      </c>
      <c r="AB1317" s="335"/>
      <c r="AC1317" s="341"/>
      <c r="AD1317" s="342">
        <v>1</v>
      </c>
      <c r="AE1317" s="330">
        <v>1</v>
      </c>
      <c r="AF1317" s="330">
        <v>1</v>
      </c>
      <c r="AG1317" s="330">
        <v>1</v>
      </c>
      <c r="AH1317" s="350">
        <v>1</v>
      </c>
      <c r="AI1317" s="335"/>
      <c r="AJ1317" s="343"/>
      <c r="AK1317" s="343"/>
      <c r="AL1317" s="350"/>
      <c r="AM1317" s="350"/>
      <c r="AN1317" s="350"/>
      <c r="AO1317" s="335"/>
      <c r="AP1317" s="335"/>
      <c r="AQ1317" s="335"/>
      <c r="AR1317" s="335"/>
      <c r="AS1317" s="335"/>
      <c r="AT1317" s="335"/>
      <c r="AU1317" s="333" t="s">
        <v>2822</v>
      </c>
      <c r="AV1317" s="334">
        <v>1</v>
      </c>
      <c r="AW1317" s="333">
        <v>0</v>
      </c>
      <c r="AX1317" s="334"/>
      <c r="AY1317" s="334"/>
      <c r="AZ1317" s="335"/>
      <c r="BA1317" s="335"/>
      <c r="BB1317" s="196">
        <v>94</v>
      </c>
      <c r="BC1317" s="195">
        <v>65409940</v>
      </c>
      <c r="BD1317" s="196">
        <v>7</v>
      </c>
      <c r="BE1317" s="196">
        <v>97</v>
      </c>
      <c r="BF1317" s="196"/>
      <c r="BG1317" s="351">
        <v>2203</v>
      </c>
      <c r="BH1317" s="352"/>
      <c r="BI1317" s="352"/>
      <c r="BJ1317" s="353"/>
      <c r="BK1317" s="354"/>
      <c r="BL1317" s="388">
        <v>42345</v>
      </c>
      <c r="BM1317" s="388">
        <v>54788</v>
      </c>
      <c r="BN1317" s="335">
        <v>2</v>
      </c>
      <c r="BO1317" s="336" t="s">
        <v>985</v>
      </c>
      <c r="BP1317" s="336" t="s">
        <v>985</v>
      </c>
      <c r="BQ1317" s="336"/>
      <c r="BR1317" s="336"/>
      <c r="BS1317" s="336" t="s">
        <v>439</v>
      </c>
      <c r="BT1317" s="335"/>
      <c r="BU1317" s="335"/>
      <c r="BV1317" s="336" t="s">
        <v>90</v>
      </c>
      <c r="BW1317" s="347"/>
      <c r="BX1317" s="336" t="s">
        <v>986</v>
      </c>
      <c r="BY1317" s="336" t="s">
        <v>986</v>
      </c>
      <c r="BZ1317" s="335" t="s">
        <v>985</v>
      </c>
      <c r="CA1317" s="335" t="s">
        <v>985</v>
      </c>
      <c r="CB1317" s="347"/>
      <c r="CC1317" s="347"/>
      <c r="CD1317" s="352"/>
      <c r="CE1317" s="335"/>
      <c r="CF1317" s="335"/>
      <c r="CG1317" s="330">
        <v>1</v>
      </c>
      <c r="CH1317" s="330">
        <v>1</v>
      </c>
      <c r="CI1317" s="330">
        <v>1</v>
      </c>
      <c r="CJ1317" s="350">
        <v>1</v>
      </c>
      <c r="CK1317" s="335" t="s">
        <v>986</v>
      </c>
      <c r="CL1317" s="335" t="s">
        <v>986</v>
      </c>
      <c r="CM1317" s="335" t="s">
        <v>986</v>
      </c>
      <c r="CN1317" s="335" t="s">
        <v>986</v>
      </c>
      <c r="CO1317" s="335" t="s">
        <v>986</v>
      </c>
      <c r="CP1317" s="335" t="s">
        <v>480</v>
      </c>
      <c r="CQ1317" s="335" t="s">
        <v>986</v>
      </c>
      <c r="CR1317" s="335" t="s">
        <v>985</v>
      </c>
      <c r="CS1317" s="335" t="s">
        <v>985</v>
      </c>
      <c r="CT1317" s="335" t="s">
        <v>985</v>
      </c>
      <c r="CU1317" s="335">
        <v>6</v>
      </c>
      <c r="CV1317" s="335"/>
      <c r="CW1317" s="335"/>
      <c r="CX1317" s="335">
        <v>2</v>
      </c>
      <c r="CY1317" s="335">
        <v>4</v>
      </c>
      <c r="CZ1317" s="335">
        <v>2</v>
      </c>
      <c r="DA1317" s="335">
        <v>4</v>
      </c>
      <c r="DB1317" s="335"/>
      <c r="DC1317" s="335">
        <v>94</v>
      </c>
      <c r="DD1317" s="335" t="s">
        <v>987</v>
      </c>
      <c r="DE1317" s="335" t="s">
        <v>985</v>
      </c>
      <c r="DF1317" s="336">
        <v>0</v>
      </c>
      <c r="DG1317" s="336"/>
      <c r="DH1317" s="338" t="s">
        <v>985</v>
      </c>
      <c r="DI1317" s="339"/>
      <c r="DJ1317" s="335"/>
      <c r="DK1317" s="335"/>
      <c r="DL1317" s="335"/>
      <c r="DM1317" s="335"/>
    </row>
    <row r="1318" spans="1:117">
      <c r="A1318" s="62" t="s">
        <v>3126</v>
      </c>
      <c r="B1318" s="342">
        <v>4</v>
      </c>
      <c r="C1318" s="344" t="s">
        <v>3126</v>
      </c>
      <c r="D1318" s="344" t="s">
        <v>3086</v>
      </c>
      <c r="E1318" s="344" t="s">
        <v>3086</v>
      </c>
      <c r="F1318" s="330">
        <v>1080</v>
      </c>
      <c r="G1318" s="330">
        <v>1080</v>
      </c>
      <c r="H1318" s="342" t="s">
        <v>480</v>
      </c>
      <c r="I1318" s="342" t="s">
        <v>480</v>
      </c>
      <c r="J1318" s="336" t="s">
        <v>480</v>
      </c>
      <c r="K1318" s="346">
        <v>1</v>
      </c>
      <c r="L1318" s="347"/>
      <c r="M1318" s="347"/>
      <c r="N1318" s="348" t="s">
        <v>3087</v>
      </c>
      <c r="O1318" s="348" t="s">
        <v>3087</v>
      </c>
      <c r="P1318" s="348" t="s">
        <v>3088</v>
      </c>
      <c r="Q1318" s="348" t="s">
        <v>3088</v>
      </c>
      <c r="R1318" s="335">
        <v>317490</v>
      </c>
      <c r="S1318" s="347"/>
      <c r="T1318" s="347"/>
      <c r="U1318" s="335"/>
      <c r="V1318" s="341"/>
      <c r="W1318" s="342">
        <v>1</v>
      </c>
      <c r="X1318" s="330">
        <v>1</v>
      </c>
      <c r="Y1318" s="330">
        <v>1</v>
      </c>
      <c r="Z1318" s="330">
        <v>1</v>
      </c>
      <c r="AA1318" s="350">
        <v>1</v>
      </c>
      <c r="AB1318" s="335"/>
      <c r="AC1318" s="341"/>
      <c r="AD1318" s="342">
        <v>1</v>
      </c>
      <c r="AE1318" s="330">
        <v>1</v>
      </c>
      <c r="AF1318" s="330">
        <v>1</v>
      </c>
      <c r="AG1318" s="330">
        <v>1</v>
      </c>
      <c r="AH1318" s="350">
        <v>1</v>
      </c>
      <c r="AI1318" s="335"/>
      <c r="AJ1318" s="343"/>
      <c r="AK1318" s="343"/>
      <c r="AL1318" s="350"/>
      <c r="AM1318" s="350"/>
      <c r="AN1318" s="350"/>
      <c r="AO1318" s="335"/>
      <c r="AP1318" s="335"/>
      <c r="AQ1318" s="335"/>
      <c r="AR1318" s="335"/>
      <c r="AS1318" s="335"/>
      <c r="AT1318" s="335"/>
      <c r="AU1318" s="333" t="s">
        <v>2822</v>
      </c>
      <c r="AV1318" s="334">
        <v>1</v>
      </c>
      <c r="AW1318" s="333">
        <v>0</v>
      </c>
      <c r="AX1318" s="334"/>
      <c r="AY1318" s="334"/>
      <c r="AZ1318" s="335"/>
      <c r="BA1318" s="335"/>
      <c r="BB1318" s="196">
        <v>94</v>
      </c>
      <c r="BC1318" s="195">
        <v>65409940</v>
      </c>
      <c r="BD1318" s="196">
        <v>7</v>
      </c>
      <c r="BE1318" s="196">
        <v>97</v>
      </c>
      <c r="BF1318" s="196"/>
      <c r="BG1318" s="351">
        <v>2204</v>
      </c>
      <c r="BH1318" s="352"/>
      <c r="BI1318" s="352"/>
      <c r="BJ1318" s="353"/>
      <c r="BK1318" s="354"/>
      <c r="BL1318" s="388">
        <v>42345</v>
      </c>
      <c r="BM1318" s="388">
        <v>54788</v>
      </c>
      <c r="BN1318" s="335">
        <v>2</v>
      </c>
      <c r="BO1318" s="336" t="s">
        <v>985</v>
      </c>
      <c r="BP1318" s="336" t="s">
        <v>985</v>
      </c>
      <c r="BQ1318" s="336"/>
      <c r="BR1318" s="336"/>
      <c r="BS1318" s="336" t="s">
        <v>439</v>
      </c>
      <c r="BT1318" s="335"/>
      <c r="BU1318" s="335"/>
      <c r="BV1318" s="336" t="s">
        <v>90</v>
      </c>
      <c r="BW1318" s="347"/>
      <c r="BX1318" s="336" t="s">
        <v>986</v>
      </c>
      <c r="BY1318" s="336" t="s">
        <v>986</v>
      </c>
      <c r="BZ1318" s="335" t="s">
        <v>985</v>
      </c>
      <c r="CA1318" s="335" t="s">
        <v>985</v>
      </c>
      <c r="CB1318" s="347"/>
      <c r="CC1318" s="347"/>
      <c r="CD1318" s="352"/>
      <c r="CE1318" s="335"/>
      <c r="CF1318" s="335"/>
      <c r="CG1318" s="330">
        <v>1</v>
      </c>
      <c r="CH1318" s="330">
        <v>1</v>
      </c>
      <c r="CI1318" s="330">
        <v>1</v>
      </c>
      <c r="CJ1318" s="350">
        <v>1</v>
      </c>
      <c r="CK1318" s="335" t="s">
        <v>986</v>
      </c>
      <c r="CL1318" s="335" t="s">
        <v>986</v>
      </c>
      <c r="CM1318" s="335" t="s">
        <v>986</v>
      </c>
      <c r="CN1318" s="335" t="s">
        <v>986</v>
      </c>
      <c r="CO1318" s="335" t="s">
        <v>986</v>
      </c>
      <c r="CP1318" s="335" t="s">
        <v>480</v>
      </c>
      <c r="CQ1318" s="335" t="s">
        <v>986</v>
      </c>
      <c r="CR1318" s="335" t="s">
        <v>985</v>
      </c>
      <c r="CS1318" s="335" t="s">
        <v>985</v>
      </c>
      <c r="CT1318" s="335" t="s">
        <v>985</v>
      </c>
      <c r="CU1318" s="335">
        <v>6</v>
      </c>
      <c r="CV1318" s="335"/>
      <c r="CW1318" s="335"/>
      <c r="CX1318" s="335">
        <v>2</v>
      </c>
      <c r="CY1318" s="335">
        <v>4</v>
      </c>
      <c r="CZ1318" s="335">
        <v>2</v>
      </c>
      <c r="DA1318" s="335">
        <v>4</v>
      </c>
      <c r="DB1318" s="335"/>
      <c r="DC1318" s="335">
        <v>94</v>
      </c>
      <c r="DD1318" s="335" t="s">
        <v>987</v>
      </c>
      <c r="DE1318" s="335" t="s">
        <v>985</v>
      </c>
      <c r="DF1318" s="336">
        <v>0</v>
      </c>
      <c r="DG1318" s="336"/>
      <c r="DH1318" s="338" t="s">
        <v>985</v>
      </c>
      <c r="DI1318" s="339"/>
      <c r="DJ1318" s="335"/>
      <c r="DK1318" s="335"/>
      <c r="DL1318" s="335"/>
      <c r="DM1318" s="335"/>
    </row>
    <row r="1319" spans="1:117">
      <c r="A1319" s="62" t="s">
        <v>2950</v>
      </c>
      <c r="B1319" s="342">
        <v>3</v>
      </c>
      <c r="C1319" s="344" t="s">
        <v>2950</v>
      </c>
      <c r="D1319" s="344" t="s">
        <v>2951</v>
      </c>
      <c r="E1319" s="344" t="s">
        <v>2951</v>
      </c>
      <c r="F1319" s="330">
        <v>1080</v>
      </c>
      <c r="G1319" s="330">
        <v>1080</v>
      </c>
      <c r="H1319" s="342" t="s">
        <v>480</v>
      </c>
      <c r="I1319" s="342" t="s">
        <v>480</v>
      </c>
      <c r="J1319" s="336" t="s">
        <v>480</v>
      </c>
      <c r="K1319" s="346">
        <v>1</v>
      </c>
      <c r="L1319" s="347"/>
      <c r="M1319" s="347"/>
      <c r="N1319" s="348" t="s">
        <v>2859</v>
      </c>
      <c r="O1319" s="348" t="s">
        <v>2859</v>
      </c>
      <c r="P1319" s="348" t="s">
        <v>2860</v>
      </c>
      <c r="Q1319" s="348" t="s">
        <v>2860</v>
      </c>
      <c r="R1319" s="335">
        <v>317490</v>
      </c>
      <c r="S1319" s="347"/>
      <c r="T1319" s="347"/>
      <c r="U1319" s="335"/>
      <c r="V1319" s="341"/>
      <c r="W1319" s="342">
        <v>1</v>
      </c>
      <c r="X1319" s="330">
        <v>1</v>
      </c>
      <c r="Y1319" s="330">
        <v>1</v>
      </c>
      <c r="Z1319" s="330">
        <v>1</v>
      </c>
      <c r="AA1319" s="350">
        <v>1</v>
      </c>
      <c r="AB1319" s="335"/>
      <c r="AC1319" s="341"/>
      <c r="AD1319" s="342">
        <v>1</v>
      </c>
      <c r="AE1319" s="330">
        <v>1</v>
      </c>
      <c r="AF1319" s="330">
        <v>1</v>
      </c>
      <c r="AG1319" s="330">
        <v>1</v>
      </c>
      <c r="AH1319" s="350">
        <v>1</v>
      </c>
      <c r="AI1319" s="335"/>
      <c r="AJ1319" s="343"/>
      <c r="AK1319" s="343"/>
      <c r="AL1319" s="350"/>
      <c r="AM1319" s="350"/>
      <c r="AN1319" s="350"/>
      <c r="AO1319" s="335"/>
      <c r="AP1319" s="335"/>
      <c r="AQ1319" s="335"/>
      <c r="AR1319" s="335"/>
      <c r="AS1319" s="335"/>
      <c r="AT1319" s="335"/>
      <c r="AU1319" s="333" t="s">
        <v>2822</v>
      </c>
      <c r="AV1319" s="334">
        <v>1</v>
      </c>
      <c r="AW1319" s="333">
        <v>0</v>
      </c>
      <c r="AX1319" s="334"/>
      <c r="AY1319" s="334"/>
      <c r="AZ1319" s="335"/>
      <c r="BA1319" s="335"/>
      <c r="BB1319" s="196">
        <v>94</v>
      </c>
      <c r="BC1319" s="195">
        <v>65409940</v>
      </c>
      <c r="BD1319" s="196">
        <v>7</v>
      </c>
      <c r="BE1319" s="196">
        <v>97</v>
      </c>
      <c r="BF1319" s="196"/>
      <c r="BG1319" s="351">
        <v>1201</v>
      </c>
      <c r="BH1319" s="352"/>
      <c r="BI1319" s="352"/>
      <c r="BJ1319" s="353"/>
      <c r="BK1319" s="354"/>
      <c r="BL1319" s="388">
        <v>42345</v>
      </c>
      <c r="BM1319" s="388">
        <v>54788</v>
      </c>
      <c r="BN1319" s="335">
        <v>2</v>
      </c>
      <c r="BO1319" s="336" t="s">
        <v>985</v>
      </c>
      <c r="BP1319" s="336" t="s">
        <v>985</v>
      </c>
      <c r="BQ1319" s="336"/>
      <c r="BR1319" s="336"/>
      <c r="BS1319" s="336" t="s">
        <v>439</v>
      </c>
      <c r="BT1319" s="335"/>
      <c r="BU1319" s="335"/>
      <c r="BV1319" s="336" t="s">
        <v>90</v>
      </c>
      <c r="BW1319" s="347"/>
      <c r="BX1319" s="336" t="s">
        <v>986</v>
      </c>
      <c r="BY1319" s="336" t="s">
        <v>986</v>
      </c>
      <c r="BZ1319" s="335" t="s">
        <v>985</v>
      </c>
      <c r="CA1319" s="335" t="s">
        <v>985</v>
      </c>
      <c r="CB1319" s="347"/>
      <c r="CC1319" s="347"/>
      <c r="CD1319" s="352"/>
      <c r="CE1319" s="335"/>
      <c r="CF1319" s="335"/>
      <c r="CG1319" s="330">
        <v>1</v>
      </c>
      <c r="CH1319" s="330">
        <v>1</v>
      </c>
      <c r="CI1319" s="330">
        <v>1</v>
      </c>
      <c r="CJ1319" s="350">
        <v>1</v>
      </c>
      <c r="CK1319" s="335" t="s">
        <v>986</v>
      </c>
      <c r="CL1319" s="335" t="s">
        <v>986</v>
      </c>
      <c r="CM1319" s="335" t="s">
        <v>986</v>
      </c>
      <c r="CN1319" s="335" t="s">
        <v>986</v>
      </c>
      <c r="CO1319" s="335" t="s">
        <v>986</v>
      </c>
      <c r="CP1319" s="335" t="s">
        <v>480</v>
      </c>
      <c r="CQ1319" s="335" t="s">
        <v>986</v>
      </c>
      <c r="CR1319" s="335" t="s">
        <v>985</v>
      </c>
      <c r="CS1319" s="335" t="s">
        <v>985</v>
      </c>
      <c r="CT1319" s="335" t="s">
        <v>985</v>
      </c>
      <c r="CU1319" s="335">
        <v>6</v>
      </c>
      <c r="CV1319" s="335"/>
      <c r="CW1319" s="335"/>
      <c r="CX1319" s="335">
        <v>2</v>
      </c>
      <c r="CY1319" s="335">
        <v>4</v>
      </c>
      <c r="CZ1319" s="335">
        <v>2</v>
      </c>
      <c r="DA1319" s="335">
        <v>4</v>
      </c>
      <c r="DB1319" s="335"/>
      <c r="DC1319" s="335">
        <v>94</v>
      </c>
      <c r="DD1319" s="335" t="s">
        <v>987</v>
      </c>
      <c r="DE1319" s="335" t="s">
        <v>985</v>
      </c>
      <c r="DF1319" s="336">
        <v>0</v>
      </c>
      <c r="DG1319" s="336"/>
      <c r="DH1319" s="338" t="s">
        <v>985</v>
      </c>
      <c r="DI1319" s="339"/>
      <c r="DJ1319" s="335"/>
      <c r="DK1319" s="335"/>
      <c r="DL1319" s="335"/>
      <c r="DM1319" s="335"/>
    </row>
    <row r="1320" spans="1:117">
      <c r="A1320" s="62" t="s">
        <v>2952</v>
      </c>
      <c r="B1320" s="342">
        <v>2</v>
      </c>
      <c r="C1320" s="344" t="s">
        <v>2952</v>
      </c>
      <c r="D1320" s="344" t="s">
        <v>2951</v>
      </c>
      <c r="E1320" s="344" t="s">
        <v>2951</v>
      </c>
      <c r="F1320" s="330">
        <v>1080</v>
      </c>
      <c r="G1320" s="330">
        <v>1080</v>
      </c>
      <c r="H1320" s="342" t="s">
        <v>480</v>
      </c>
      <c r="I1320" s="342" t="s">
        <v>480</v>
      </c>
      <c r="J1320" s="336" t="s">
        <v>480</v>
      </c>
      <c r="K1320" s="346">
        <v>1</v>
      </c>
      <c r="L1320" s="347"/>
      <c r="M1320" s="347"/>
      <c r="N1320" s="348" t="s">
        <v>2859</v>
      </c>
      <c r="O1320" s="348" t="s">
        <v>2859</v>
      </c>
      <c r="P1320" s="348" t="s">
        <v>2860</v>
      </c>
      <c r="Q1320" s="348" t="s">
        <v>2860</v>
      </c>
      <c r="R1320" s="335">
        <v>317490</v>
      </c>
      <c r="S1320" s="347"/>
      <c r="T1320" s="347"/>
      <c r="U1320" s="335"/>
      <c r="V1320" s="341"/>
      <c r="W1320" s="342">
        <v>1</v>
      </c>
      <c r="X1320" s="330">
        <v>1</v>
      </c>
      <c r="Y1320" s="330">
        <v>1</v>
      </c>
      <c r="Z1320" s="330">
        <v>1</v>
      </c>
      <c r="AA1320" s="350">
        <v>1</v>
      </c>
      <c r="AB1320" s="335"/>
      <c r="AC1320" s="341"/>
      <c r="AD1320" s="342">
        <v>1</v>
      </c>
      <c r="AE1320" s="330">
        <v>1</v>
      </c>
      <c r="AF1320" s="330">
        <v>1</v>
      </c>
      <c r="AG1320" s="330">
        <v>1</v>
      </c>
      <c r="AH1320" s="350">
        <v>1</v>
      </c>
      <c r="AI1320" s="335"/>
      <c r="AJ1320" s="343"/>
      <c r="AK1320" s="343"/>
      <c r="AL1320" s="350"/>
      <c r="AM1320" s="350"/>
      <c r="AN1320" s="350"/>
      <c r="AO1320" s="335"/>
      <c r="AP1320" s="335"/>
      <c r="AQ1320" s="335"/>
      <c r="AR1320" s="335"/>
      <c r="AS1320" s="335"/>
      <c r="AT1320" s="335"/>
      <c r="AU1320" s="333" t="s">
        <v>2822</v>
      </c>
      <c r="AV1320" s="334">
        <v>1</v>
      </c>
      <c r="AW1320" s="333">
        <v>0</v>
      </c>
      <c r="AX1320" s="334"/>
      <c r="AY1320" s="334"/>
      <c r="AZ1320" s="335"/>
      <c r="BA1320" s="335"/>
      <c r="BB1320" s="196">
        <v>94</v>
      </c>
      <c r="BC1320" s="195">
        <v>65409940</v>
      </c>
      <c r="BD1320" s="196">
        <v>7</v>
      </c>
      <c r="BE1320" s="196">
        <v>97</v>
      </c>
      <c r="BF1320" s="196"/>
      <c r="BG1320" s="351">
        <v>1201</v>
      </c>
      <c r="BH1320" s="352"/>
      <c r="BI1320" s="352"/>
      <c r="BJ1320" s="353"/>
      <c r="BK1320" s="354"/>
      <c r="BL1320" s="388">
        <v>42345</v>
      </c>
      <c r="BM1320" s="388">
        <v>54788</v>
      </c>
      <c r="BN1320" s="335">
        <v>2</v>
      </c>
      <c r="BO1320" s="336" t="s">
        <v>985</v>
      </c>
      <c r="BP1320" s="336" t="s">
        <v>985</v>
      </c>
      <c r="BQ1320" s="336"/>
      <c r="BR1320" s="336"/>
      <c r="BS1320" s="336" t="s">
        <v>439</v>
      </c>
      <c r="BT1320" s="335"/>
      <c r="BU1320" s="335"/>
      <c r="BV1320" s="336" t="s">
        <v>90</v>
      </c>
      <c r="BW1320" s="347"/>
      <c r="BX1320" s="336" t="s">
        <v>986</v>
      </c>
      <c r="BY1320" s="336" t="s">
        <v>986</v>
      </c>
      <c r="BZ1320" s="335" t="s">
        <v>985</v>
      </c>
      <c r="CA1320" s="335" t="s">
        <v>985</v>
      </c>
      <c r="CB1320" s="347"/>
      <c r="CC1320" s="347"/>
      <c r="CD1320" s="352"/>
      <c r="CE1320" s="335"/>
      <c r="CF1320" s="335"/>
      <c r="CG1320" s="330">
        <v>1</v>
      </c>
      <c r="CH1320" s="330">
        <v>1</v>
      </c>
      <c r="CI1320" s="330">
        <v>1</v>
      </c>
      <c r="CJ1320" s="350">
        <v>1</v>
      </c>
      <c r="CK1320" s="335" t="s">
        <v>986</v>
      </c>
      <c r="CL1320" s="335" t="s">
        <v>986</v>
      </c>
      <c r="CM1320" s="335" t="s">
        <v>986</v>
      </c>
      <c r="CN1320" s="335" t="s">
        <v>986</v>
      </c>
      <c r="CO1320" s="335" t="s">
        <v>986</v>
      </c>
      <c r="CP1320" s="335" t="s">
        <v>480</v>
      </c>
      <c r="CQ1320" s="335" t="s">
        <v>986</v>
      </c>
      <c r="CR1320" s="335" t="s">
        <v>985</v>
      </c>
      <c r="CS1320" s="335" t="s">
        <v>985</v>
      </c>
      <c r="CT1320" s="335" t="s">
        <v>985</v>
      </c>
      <c r="CU1320" s="335">
        <v>6</v>
      </c>
      <c r="CV1320" s="335"/>
      <c r="CW1320" s="335"/>
      <c r="CX1320" s="335">
        <v>2</v>
      </c>
      <c r="CY1320" s="335">
        <v>4</v>
      </c>
      <c r="CZ1320" s="335">
        <v>2</v>
      </c>
      <c r="DA1320" s="335">
        <v>4</v>
      </c>
      <c r="DB1320" s="335"/>
      <c r="DC1320" s="335">
        <v>94</v>
      </c>
      <c r="DD1320" s="335" t="s">
        <v>987</v>
      </c>
      <c r="DE1320" s="335" t="s">
        <v>985</v>
      </c>
      <c r="DF1320" s="336">
        <v>0</v>
      </c>
      <c r="DG1320" s="336"/>
      <c r="DH1320" s="338" t="s">
        <v>985</v>
      </c>
      <c r="DI1320" s="339"/>
      <c r="DJ1320" s="335"/>
      <c r="DK1320" s="335"/>
      <c r="DL1320" s="335"/>
      <c r="DM1320" s="335"/>
    </row>
    <row r="1321" spans="1:117">
      <c r="A1321" s="62" t="s">
        <v>4288</v>
      </c>
      <c r="B1321" s="342">
        <v>9</v>
      </c>
      <c r="C1321" s="344" t="s">
        <v>4288</v>
      </c>
      <c r="D1321" s="344" t="s">
        <v>4230</v>
      </c>
      <c r="E1321" s="344" t="s">
        <v>4230</v>
      </c>
      <c r="F1321" s="330">
        <v>1080</v>
      </c>
      <c r="G1321" s="330">
        <v>1080</v>
      </c>
      <c r="H1321" s="342" t="s">
        <v>480</v>
      </c>
      <c r="I1321" s="342" t="s">
        <v>480</v>
      </c>
      <c r="J1321" s="336" t="s">
        <v>480</v>
      </c>
      <c r="K1321" s="346">
        <v>1</v>
      </c>
      <c r="L1321" s="347"/>
      <c r="M1321" s="347"/>
      <c r="N1321" s="348" t="s">
        <v>4231</v>
      </c>
      <c r="O1321" s="348" t="s">
        <v>4231</v>
      </c>
      <c r="P1321" s="348" t="s">
        <v>4232</v>
      </c>
      <c r="Q1321" s="348" t="s">
        <v>4232</v>
      </c>
      <c r="R1321" s="335">
        <v>317490</v>
      </c>
      <c r="S1321" s="347"/>
      <c r="T1321" s="347"/>
      <c r="U1321" s="335"/>
      <c r="V1321" s="341"/>
      <c r="W1321" s="342">
        <v>1</v>
      </c>
      <c r="X1321" s="330">
        <v>1</v>
      </c>
      <c r="Y1321" s="330">
        <v>1</v>
      </c>
      <c r="Z1321" s="330">
        <v>1</v>
      </c>
      <c r="AA1321" s="350">
        <v>1</v>
      </c>
      <c r="AB1321" s="335"/>
      <c r="AC1321" s="341"/>
      <c r="AD1321" s="342">
        <v>1</v>
      </c>
      <c r="AE1321" s="330">
        <v>1</v>
      </c>
      <c r="AF1321" s="330">
        <v>1</v>
      </c>
      <c r="AG1321" s="330">
        <v>1</v>
      </c>
      <c r="AH1321" s="350">
        <v>1</v>
      </c>
      <c r="AI1321" s="335"/>
      <c r="AJ1321" s="343"/>
      <c r="AK1321" s="343"/>
      <c r="AL1321" s="350"/>
      <c r="AM1321" s="350"/>
      <c r="AN1321" s="350"/>
      <c r="AO1321" s="335"/>
      <c r="AP1321" s="335"/>
      <c r="AQ1321" s="335"/>
      <c r="AR1321" s="335"/>
      <c r="AS1321" s="335"/>
      <c r="AT1321" s="335"/>
      <c r="AU1321" s="333" t="s">
        <v>2822</v>
      </c>
      <c r="AV1321" s="334">
        <v>1</v>
      </c>
      <c r="AW1321" s="333">
        <v>0</v>
      </c>
      <c r="AX1321" s="334"/>
      <c r="AY1321" s="334"/>
      <c r="AZ1321" s="335"/>
      <c r="BA1321" s="335"/>
      <c r="BB1321" s="196">
        <v>94</v>
      </c>
      <c r="BC1321" s="195">
        <v>65409940</v>
      </c>
      <c r="BD1321" s="196">
        <v>7</v>
      </c>
      <c r="BE1321" s="196">
        <v>97</v>
      </c>
      <c r="BF1321" s="196"/>
      <c r="BG1321" s="351">
        <v>2203</v>
      </c>
      <c r="BH1321" s="352"/>
      <c r="BI1321" s="352"/>
      <c r="BJ1321" s="353"/>
      <c r="BK1321" s="354"/>
      <c r="BL1321" s="388">
        <v>42345</v>
      </c>
      <c r="BM1321" s="388">
        <v>54788</v>
      </c>
      <c r="BN1321" s="335">
        <v>2</v>
      </c>
      <c r="BO1321" s="336" t="s">
        <v>985</v>
      </c>
      <c r="BP1321" s="336" t="s">
        <v>985</v>
      </c>
      <c r="BQ1321" s="336"/>
      <c r="BR1321" s="336"/>
      <c r="BS1321" s="336" t="s">
        <v>439</v>
      </c>
      <c r="BT1321" s="335"/>
      <c r="BU1321" s="335"/>
      <c r="BV1321" s="336" t="s">
        <v>90</v>
      </c>
      <c r="BW1321" s="347"/>
      <c r="BX1321" s="336" t="s">
        <v>986</v>
      </c>
      <c r="BY1321" s="336" t="s">
        <v>986</v>
      </c>
      <c r="BZ1321" s="335" t="s">
        <v>985</v>
      </c>
      <c r="CA1321" s="335" t="s">
        <v>985</v>
      </c>
      <c r="CB1321" s="347"/>
      <c r="CC1321" s="347"/>
      <c r="CD1321" s="352"/>
      <c r="CE1321" s="335"/>
      <c r="CF1321" s="335"/>
      <c r="CG1321" s="330">
        <v>1</v>
      </c>
      <c r="CH1321" s="330">
        <v>1</v>
      </c>
      <c r="CI1321" s="330">
        <v>1</v>
      </c>
      <c r="CJ1321" s="350">
        <v>1</v>
      </c>
      <c r="CK1321" s="335" t="s">
        <v>986</v>
      </c>
      <c r="CL1321" s="335" t="s">
        <v>986</v>
      </c>
      <c r="CM1321" s="335" t="s">
        <v>986</v>
      </c>
      <c r="CN1321" s="335" t="s">
        <v>986</v>
      </c>
      <c r="CO1321" s="335" t="s">
        <v>986</v>
      </c>
      <c r="CP1321" s="335" t="s">
        <v>480</v>
      </c>
      <c r="CQ1321" s="335" t="s">
        <v>986</v>
      </c>
      <c r="CR1321" s="335" t="s">
        <v>985</v>
      </c>
      <c r="CS1321" s="335" t="s">
        <v>985</v>
      </c>
      <c r="CT1321" s="335" t="s">
        <v>985</v>
      </c>
      <c r="CU1321" s="335">
        <v>6</v>
      </c>
      <c r="CV1321" s="335"/>
      <c r="CW1321" s="335"/>
      <c r="CX1321" s="335">
        <v>2</v>
      </c>
      <c r="CY1321" s="335">
        <v>4</v>
      </c>
      <c r="CZ1321" s="335">
        <v>2</v>
      </c>
      <c r="DA1321" s="335">
        <v>4</v>
      </c>
      <c r="DB1321" s="335"/>
      <c r="DC1321" s="335">
        <v>94</v>
      </c>
      <c r="DD1321" s="335" t="s">
        <v>987</v>
      </c>
      <c r="DE1321" s="335" t="s">
        <v>985</v>
      </c>
      <c r="DF1321" s="336">
        <v>0</v>
      </c>
      <c r="DG1321" s="336"/>
      <c r="DH1321" s="338" t="s">
        <v>985</v>
      </c>
      <c r="DI1321" s="339"/>
      <c r="DJ1321" s="335"/>
      <c r="DK1321" s="335"/>
      <c r="DL1321" s="335"/>
      <c r="DM1321" s="335"/>
    </row>
    <row r="1322" spans="1:117">
      <c r="A1322" s="62" t="s">
        <v>4289</v>
      </c>
      <c r="B1322" s="342">
        <v>3</v>
      </c>
      <c r="C1322" s="344" t="s">
        <v>4289</v>
      </c>
      <c r="D1322" s="344" t="s">
        <v>4230</v>
      </c>
      <c r="E1322" s="344" t="s">
        <v>4230</v>
      </c>
      <c r="F1322" s="330">
        <v>1080</v>
      </c>
      <c r="G1322" s="330">
        <v>1080</v>
      </c>
      <c r="H1322" s="342" t="s">
        <v>480</v>
      </c>
      <c r="I1322" s="342" t="s">
        <v>480</v>
      </c>
      <c r="J1322" s="336" t="s">
        <v>480</v>
      </c>
      <c r="K1322" s="346">
        <v>1</v>
      </c>
      <c r="L1322" s="347"/>
      <c r="M1322" s="347"/>
      <c r="N1322" s="348" t="s">
        <v>4231</v>
      </c>
      <c r="O1322" s="348" t="s">
        <v>4231</v>
      </c>
      <c r="P1322" s="348" t="s">
        <v>4232</v>
      </c>
      <c r="Q1322" s="348" t="s">
        <v>4232</v>
      </c>
      <c r="R1322" s="335">
        <v>317490</v>
      </c>
      <c r="S1322" s="347"/>
      <c r="T1322" s="347"/>
      <c r="U1322" s="335"/>
      <c r="V1322" s="341"/>
      <c r="W1322" s="342">
        <v>1</v>
      </c>
      <c r="X1322" s="330">
        <v>1</v>
      </c>
      <c r="Y1322" s="330">
        <v>1</v>
      </c>
      <c r="Z1322" s="330">
        <v>1</v>
      </c>
      <c r="AA1322" s="350">
        <v>1</v>
      </c>
      <c r="AB1322" s="335"/>
      <c r="AC1322" s="341"/>
      <c r="AD1322" s="342">
        <v>1</v>
      </c>
      <c r="AE1322" s="330">
        <v>1</v>
      </c>
      <c r="AF1322" s="330">
        <v>1</v>
      </c>
      <c r="AG1322" s="330">
        <v>1</v>
      </c>
      <c r="AH1322" s="350">
        <v>1</v>
      </c>
      <c r="AI1322" s="335"/>
      <c r="AJ1322" s="343"/>
      <c r="AK1322" s="343"/>
      <c r="AL1322" s="350"/>
      <c r="AM1322" s="350"/>
      <c r="AN1322" s="350"/>
      <c r="AO1322" s="335"/>
      <c r="AP1322" s="335"/>
      <c r="AQ1322" s="335"/>
      <c r="AR1322" s="335"/>
      <c r="AS1322" s="335"/>
      <c r="AT1322" s="335"/>
      <c r="AU1322" s="333" t="s">
        <v>2822</v>
      </c>
      <c r="AV1322" s="334">
        <v>1</v>
      </c>
      <c r="AW1322" s="333">
        <v>0</v>
      </c>
      <c r="AX1322" s="334"/>
      <c r="AY1322" s="334"/>
      <c r="AZ1322" s="335"/>
      <c r="BA1322" s="335"/>
      <c r="BB1322" s="196">
        <v>94</v>
      </c>
      <c r="BC1322" s="195">
        <v>65409940</v>
      </c>
      <c r="BD1322" s="196">
        <v>7</v>
      </c>
      <c r="BE1322" s="196">
        <v>97</v>
      </c>
      <c r="BF1322" s="196"/>
      <c r="BG1322" s="351">
        <v>2203</v>
      </c>
      <c r="BH1322" s="352"/>
      <c r="BI1322" s="352"/>
      <c r="BJ1322" s="353"/>
      <c r="BK1322" s="354"/>
      <c r="BL1322" s="388">
        <v>42345</v>
      </c>
      <c r="BM1322" s="388">
        <v>54788</v>
      </c>
      <c r="BN1322" s="335">
        <v>2</v>
      </c>
      <c r="BO1322" s="336" t="s">
        <v>985</v>
      </c>
      <c r="BP1322" s="336" t="s">
        <v>985</v>
      </c>
      <c r="BQ1322" s="336"/>
      <c r="BR1322" s="336"/>
      <c r="BS1322" s="336" t="s">
        <v>439</v>
      </c>
      <c r="BT1322" s="335"/>
      <c r="BU1322" s="335"/>
      <c r="BV1322" s="336" t="s">
        <v>90</v>
      </c>
      <c r="BW1322" s="347"/>
      <c r="BX1322" s="336" t="s">
        <v>986</v>
      </c>
      <c r="BY1322" s="336" t="s">
        <v>986</v>
      </c>
      <c r="BZ1322" s="335" t="s">
        <v>985</v>
      </c>
      <c r="CA1322" s="335" t="s">
        <v>985</v>
      </c>
      <c r="CB1322" s="347"/>
      <c r="CC1322" s="347"/>
      <c r="CD1322" s="352"/>
      <c r="CE1322" s="335"/>
      <c r="CF1322" s="335"/>
      <c r="CG1322" s="330">
        <v>1</v>
      </c>
      <c r="CH1322" s="330">
        <v>1</v>
      </c>
      <c r="CI1322" s="330">
        <v>1</v>
      </c>
      <c r="CJ1322" s="350">
        <v>1</v>
      </c>
      <c r="CK1322" s="335" t="s">
        <v>986</v>
      </c>
      <c r="CL1322" s="335" t="s">
        <v>986</v>
      </c>
      <c r="CM1322" s="335" t="s">
        <v>986</v>
      </c>
      <c r="CN1322" s="335" t="s">
        <v>986</v>
      </c>
      <c r="CO1322" s="335" t="s">
        <v>986</v>
      </c>
      <c r="CP1322" s="335" t="s">
        <v>480</v>
      </c>
      <c r="CQ1322" s="335" t="s">
        <v>986</v>
      </c>
      <c r="CR1322" s="335" t="s">
        <v>985</v>
      </c>
      <c r="CS1322" s="335" t="s">
        <v>985</v>
      </c>
      <c r="CT1322" s="335" t="s">
        <v>985</v>
      </c>
      <c r="CU1322" s="335">
        <v>6</v>
      </c>
      <c r="CV1322" s="335"/>
      <c r="CW1322" s="335"/>
      <c r="CX1322" s="335">
        <v>2</v>
      </c>
      <c r="CY1322" s="335">
        <v>4</v>
      </c>
      <c r="CZ1322" s="335">
        <v>2</v>
      </c>
      <c r="DA1322" s="335">
        <v>4</v>
      </c>
      <c r="DB1322" s="335"/>
      <c r="DC1322" s="335">
        <v>94</v>
      </c>
      <c r="DD1322" s="335" t="s">
        <v>987</v>
      </c>
      <c r="DE1322" s="335" t="s">
        <v>985</v>
      </c>
      <c r="DF1322" s="336">
        <v>0</v>
      </c>
      <c r="DG1322" s="336"/>
      <c r="DH1322" s="338" t="s">
        <v>985</v>
      </c>
      <c r="DI1322" s="339"/>
      <c r="DJ1322" s="335"/>
      <c r="DK1322" s="335"/>
      <c r="DL1322" s="335"/>
      <c r="DM1322" s="335"/>
    </row>
    <row r="1323" spans="1:117">
      <c r="A1323" s="62" t="s">
        <v>4290</v>
      </c>
      <c r="B1323" s="342">
        <v>2</v>
      </c>
      <c r="C1323" s="344" t="s">
        <v>4290</v>
      </c>
      <c r="D1323" s="344" t="s">
        <v>4230</v>
      </c>
      <c r="E1323" s="344" t="s">
        <v>4230</v>
      </c>
      <c r="F1323" s="330">
        <v>1080</v>
      </c>
      <c r="G1323" s="330">
        <v>1080</v>
      </c>
      <c r="H1323" s="342" t="s">
        <v>480</v>
      </c>
      <c r="I1323" s="342" t="s">
        <v>480</v>
      </c>
      <c r="J1323" s="336" t="s">
        <v>480</v>
      </c>
      <c r="K1323" s="346">
        <v>1</v>
      </c>
      <c r="L1323" s="347"/>
      <c r="M1323" s="347"/>
      <c r="N1323" s="348" t="s">
        <v>4231</v>
      </c>
      <c r="O1323" s="348" t="s">
        <v>4231</v>
      </c>
      <c r="P1323" s="348" t="s">
        <v>4232</v>
      </c>
      <c r="Q1323" s="348" t="s">
        <v>4232</v>
      </c>
      <c r="R1323" s="335">
        <v>317490</v>
      </c>
      <c r="S1323" s="347"/>
      <c r="T1323" s="347"/>
      <c r="U1323" s="335"/>
      <c r="V1323" s="341"/>
      <c r="W1323" s="342">
        <v>1</v>
      </c>
      <c r="X1323" s="330">
        <v>1</v>
      </c>
      <c r="Y1323" s="330">
        <v>1</v>
      </c>
      <c r="Z1323" s="330">
        <v>1</v>
      </c>
      <c r="AA1323" s="350">
        <v>1</v>
      </c>
      <c r="AB1323" s="335"/>
      <c r="AC1323" s="341"/>
      <c r="AD1323" s="342">
        <v>1</v>
      </c>
      <c r="AE1323" s="330">
        <v>1</v>
      </c>
      <c r="AF1323" s="330">
        <v>1</v>
      </c>
      <c r="AG1323" s="330">
        <v>1</v>
      </c>
      <c r="AH1323" s="350">
        <v>1</v>
      </c>
      <c r="AI1323" s="335"/>
      <c r="AJ1323" s="343"/>
      <c r="AK1323" s="343"/>
      <c r="AL1323" s="350"/>
      <c r="AM1323" s="350"/>
      <c r="AN1323" s="350"/>
      <c r="AO1323" s="335"/>
      <c r="AP1323" s="335"/>
      <c r="AQ1323" s="335"/>
      <c r="AR1323" s="335"/>
      <c r="AS1323" s="335"/>
      <c r="AT1323" s="335"/>
      <c r="AU1323" s="333" t="s">
        <v>2822</v>
      </c>
      <c r="AV1323" s="334">
        <v>1</v>
      </c>
      <c r="AW1323" s="333">
        <v>0</v>
      </c>
      <c r="AX1323" s="334"/>
      <c r="AY1323" s="334"/>
      <c r="AZ1323" s="335"/>
      <c r="BA1323" s="335"/>
      <c r="BB1323" s="196">
        <v>94</v>
      </c>
      <c r="BC1323" s="195">
        <v>65409940</v>
      </c>
      <c r="BD1323" s="196">
        <v>7</v>
      </c>
      <c r="BE1323" s="196">
        <v>97</v>
      </c>
      <c r="BF1323" s="196"/>
      <c r="BG1323" s="351">
        <v>2203</v>
      </c>
      <c r="BH1323" s="352"/>
      <c r="BI1323" s="352"/>
      <c r="BJ1323" s="353"/>
      <c r="BK1323" s="354"/>
      <c r="BL1323" s="388">
        <v>42345</v>
      </c>
      <c r="BM1323" s="388">
        <v>54788</v>
      </c>
      <c r="BN1323" s="335">
        <v>2</v>
      </c>
      <c r="BO1323" s="336" t="s">
        <v>985</v>
      </c>
      <c r="BP1323" s="336" t="s">
        <v>985</v>
      </c>
      <c r="BQ1323" s="336"/>
      <c r="BR1323" s="336"/>
      <c r="BS1323" s="336" t="s">
        <v>439</v>
      </c>
      <c r="BT1323" s="335"/>
      <c r="BU1323" s="335"/>
      <c r="BV1323" s="336" t="s">
        <v>90</v>
      </c>
      <c r="BW1323" s="347"/>
      <c r="BX1323" s="336" t="s">
        <v>986</v>
      </c>
      <c r="BY1323" s="336" t="s">
        <v>986</v>
      </c>
      <c r="BZ1323" s="335" t="s">
        <v>985</v>
      </c>
      <c r="CA1323" s="335" t="s">
        <v>985</v>
      </c>
      <c r="CB1323" s="347"/>
      <c r="CC1323" s="347"/>
      <c r="CD1323" s="352"/>
      <c r="CE1323" s="335"/>
      <c r="CF1323" s="335"/>
      <c r="CG1323" s="330">
        <v>1</v>
      </c>
      <c r="CH1323" s="330">
        <v>1</v>
      </c>
      <c r="CI1323" s="330">
        <v>1</v>
      </c>
      <c r="CJ1323" s="350">
        <v>1</v>
      </c>
      <c r="CK1323" s="335" t="s">
        <v>986</v>
      </c>
      <c r="CL1323" s="335" t="s">
        <v>986</v>
      </c>
      <c r="CM1323" s="335" t="s">
        <v>986</v>
      </c>
      <c r="CN1323" s="335" t="s">
        <v>986</v>
      </c>
      <c r="CO1323" s="335" t="s">
        <v>986</v>
      </c>
      <c r="CP1323" s="335" t="s">
        <v>480</v>
      </c>
      <c r="CQ1323" s="335" t="s">
        <v>986</v>
      </c>
      <c r="CR1323" s="335" t="s">
        <v>985</v>
      </c>
      <c r="CS1323" s="335" t="s">
        <v>985</v>
      </c>
      <c r="CT1323" s="335" t="s">
        <v>985</v>
      </c>
      <c r="CU1323" s="335">
        <v>6</v>
      </c>
      <c r="CV1323" s="335"/>
      <c r="CW1323" s="335"/>
      <c r="CX1323" s="335">
        <v>2</v>
      </c>
      <c r="CY1323" s="335">
        <v>4</v>
      </c>
      <c r="CZ1323" s="335">
        <v>2</v>
      </c>
      <c r="DA1323" s="335">
        <v>4</v>
      </c>
      <c r="DB1323" s="335"/>
      <c r="DC1323" s="335">
        <v>94</v>
      </c>
      <c r="DD1323" s="335" t="s">
        <v>987</v>
      </c>
      <c r="DE1323" s="335" t="s">
        <v>985</v>
      </c>
      <c r="DF1323" s="336">
        <v>0</v>
      </c>
      <c r="DG1323" s="336"/>
      <c r="DH1323" s="338" t="s">
        <v>985</v>
      </c>
      <c r="DI1323" s="339"/>
      <c r="DJ1323" s="335"/>
      <c r="DK1323" s="335"/>
      <c r="DL1323" s="335"/>
      <c r="DM1323" s="335"/>
    </row>
    <row r="1324" spans="1:117">
      <c r="A1324" s="62" t="s">
        <v>4291</v>
      </c>
      <c r="B1324" s="342">
        <v>9</v>
      </c>
      <c r="C1324" s="344" t="s">
        <v>4291</v>
      </c>
      <c r="D1324" s="344" t="s">
        <v>4230</v>
      </c>
      <c r="E1324" s="344" t="s">
        <v>4230</v>
      </c>
      <c r="F1324" s="330">
        <v>1080</v>
      </c>
      <c r="G1324" s="330">
        <v>1080</v>
      </c>
      <c r="H1324" s="342" t="s">
        <v>480</v>
      </c>
      <c r="I1324" s="342" t="s">
        <v>480</v>
      </c>
      <c r="J1324" s="336" t="s">
        <v>480</v>
      </c>
      <c r="K1324" s="346">
        <v>1</v>
      </c>
      <c r="L1324" s="347"/>
      <c r="M1324" s="347"/>
      <c r="N1324" s="348" t="s">
        <v>4231</v>
      </c>
      <c r="O1324" s="348" t="s">
        <v>4231</v>
      </c>
      <c r="P1324" s="348" t="s">
        <v>4232</v>
      </c>
      <c r="Q1324" s="348" t="s">
        <v>4232</v>
      </c>
      <c r="R1324" s="335">
        <v>317490</v>
      </c>
      <c r="S1324" s="347"/>
      <c r="T1324" s="347"/>
      <c r="U1324" s="335"/>
      <c r="V1324" s="341"/>
      <c r="W1324" s="342">
        <v>1</v>
      </c>
      <c r="X1324" s="330">
        <v>1</v>
      </c>
      <c r="Y1324" s="330">
        <v>1</v>
      </c>
      <c r="Z1324" s="330">
        <v>1</v>
      </c>
      <c r="AA1324" s="350">
        <v>1</v>
      </c>
      <c r="AB1324" s="335"/>
      <c r="AC1324" s="341"/>
      <c r="AD1324" s="342">
        <v>1</v>
      </c>
      <c r="AE1324" s="330">
        <v>1</v>
      </c>
      <c r="AF1324" s="330">
        <v>1</v>
      </c>
      <c r="AG1324" s="330">
        <v>1</v>
      </c>
      <c r="AH1324" s="350">
        <v>1</v>
      </c>
      <c r="AI1324" s="335"/>
      <c r="AJ1324" s="343"/>
      <c r="AK1324" s="343"/>
      <c r="AL1324" s="350"/>
      <c r="AM1324" s="350"/>
      <c r="AN1324" s="350"/>
      <c r="AO1324" s="335"/>
      <c r="AP1324" s="335"/>
      <c r="AQ1324" s="335"/>
      <c r="AR1324" s="335"/>
      <c r="AS1324" s="335"/>
      <c r="AT1324" s="335"/>
      <c r="AU1324" s="333" t="s">
        <v>2822</v>
      </c>
      <c r="AV1324" s="334">
        <v>1</v>
      </c>
      <c r="AW1324" s="333">
        <v>0</v>
      </c>
      <c r="AX1324" s="334"/>
      <c r="AY1324" s="334"/>
      <c r="AZ1324" s="335"/>
      <c r="BA1324" s="335"/>
      <c r="BB1324" s="196">
        <v>94</v>
      </c>
      <c r="BC1324" s="195">
        <v>65409940</v>
      </c>
      <c r="BD1324" s="196">
        <v>7</v>
      </c>
      <c r="BE1324" s="196">
        <v>97</v>
      </c>
      <c r="BF1324" s="196"/>
      <c r="BG1324" s="351">
        <v>2203</v>
      </c>
      <c r="BH1324" s="352"/>
      <c r="BI1324" s="352"/>
      <c r="BJ1324" s="353"/>
      <c r="BK1324" s="354"/>
      <c r="BL1324" s="388">
        <v>42345</v>
      </c>
      <c r="BM1324" s="388">
        <v>54788</v>
      </c>
      <c r="BN1324" s="335">
        <v>2</v>
      </c>
      <c r="BO1324" s="336" t="s">
        <v>985</v>
      </c>
      <c r="BP1324" s="336" t="s">
        <v>985</v>
      </c>
      <c r="BQ1324" s="336"/>
      <c r="BR1324" s="336"/>
      <c r="BS1324" s="336" t="s">
        <v>439</v>
      </c>
      <c r="BT1324" s="335"/>
      <c r="BU1324" s="335"/>
      <c r="BV1324" s="336" t="s">
        <v>90</v>
      </c>
      <c r="BW1324" s="347"/>
      <c r="BX1324" s="336" t="s">
        <v>986</v>
      </c>
      <c r="BY1324" s="336" t="s">
        <v>986</v>
      </c>
      <c r="BZ1324" s="335" t="s">
        <v>985</v>
      </c>
      <c r="CA1324" s="335" t="s">
        <v>985</v>
      </c>
      <c r="CB1324" s="347"/>
      <c r="CC1324" s="347"/>
      <c r="CD1324" s="352"/>
      <c r="CE1324" s="335"/>
      <c r="CF1324" s="335"/>
      <c r="CG1324" s="330">
        <v>1</v>
      </c>
      <c r="CH1324" s="330">
        <v>1</v>
      </c>
      <c r="CI1324" s="330">
        <v>1</v>
      </c>
      <c r="CJ1324" s="350">
        <v>1</v>
      </c>
      <c r="CK1324" s="335" t="s">
        <v>986</v>
      </c>
      <c r="CL1324" s="335" t="s">
        <v>986</v>
      </c>
      <c r="CM1324" s="335" t="s">
        <v>986</v>
      </c>
      <c r="CN1324" s="335" t="s">
        <v>986</v>
      </c>
      <c r="CO1324" s="335" t="s">
        <v>986</v>
      </c>
      <c r="CP1324" s="335" t="s">
        <v>480</v>
      </c>
      <c r="CQ1324" s="335" t="s">
        <v>986</v>
      </c>
      <c r="CR1324" s="335" t="s">
        <v>985</v>
      </c>
      <c r="CS1324" s="335" t="s">
        <v>985</v>
      </c>
      <c r="CT1324" s="335" t="s">
        <v>985</v>
      </c>
      <c r="CU1324" s="335">
        <v>6</v>
      </c>
      <c r="CV1324" s="335"/>
      <c r="CW1324" s="335"/>
      <c r="CX1324" s="335">
        <v>2</v>
      </c>
      <c r="CY1324" s="335">
        <v>4</v>
      </c>
      <c r="CZ1324" s="335">
        <v>2</v>
      </c>
      <c r="DA1324" s="335">
        <v>4</v>
      </c>
      <c r="DB1324" s="335"/>
      <c r="DC1324" s="335">
        <v>94</v>
      </c>
      <c r="DD1324" s="335" t="s">
        <v>987</v>
      </c>
      <c r="DE1324" s="335" t="s">
        <v>985</v>
      </c>
      <c r="DF1324" s="336">
        <v>0</v>
      </c>
      <c r="DG1324" s="336"/>
      <c r="DH1324" s="338" t="s">
        <v>985</v>
      </c>
      <c r="DI1324" s="339"/>
      <c r="DJ1324" s="335"/>
      <c r="DK1324" s="335"/>
      <c r="DL1324" s="335"/>
      <c r="DM1324" s="335"/>
    </row>
    <row r="1325" spans="1:117" ht="25.5">
      <c r="A1325" s="62" t="s">
        <v>3550</v>
      </c>
      <c r="B1325" s="342">
        <v>5</v>
      </c>
      <c r="C1325" s="344" t="s">
        <v>3550</v>
      </c>
      <c r="D1325" s="344" t="s">
        <v>3551</v>
      </c>
      <c r="E1325" s="344" t="s">
        <v>3551</v>
      </c>
      <c r="F1325" s="330">
        <v>1080</v>
      </c>
      <c r="G1325" s="330">
        <v>1080</v>
      </c>
      <c r="H1325" s="342" t="s">
        <v>480</v>
      </c>
      <c r="I1325" s="342" t="s">
        <v>480</v>
      </c>
      <c r="J1325" s="336" t="s">
        <v>480</v>
      </c>
      <c r="K1325" s="346">
        <v>1</v>
      </c>
      <c r="L1325" s="347"/>
      <c r="M1325" s="347"/>
      <c r="N1325" s="348" t="s">
        <v>3534</v>
      </c>
      <c r="O1325" s="348" t="s">
        <v>3534</v>
      </c>
      <c r="P1325" s="348" t="s">
        <v>3552</v>
      </c>
      <c r="Q1325" s="348" t="s">
        <v>3552</v>
      </c>
      <c r="R1325" s="335">
        <v>317490</v>
      </c>
      <c r="S1325" s="347"/>
      <c r="T1325" s="347"/>
      <c r="U1325" s="335"/>
      <c r="V1325" s="341"/>
      <c r="W1325" s="342">
        <v>1</v>
      </c>
      <c r="X1325" s="330">
        <v>1</v>
      </c>
      <c r="Y1325" s="330">
        <v>1</v>
      </c>
      <c r="Z1325" s="330">
        <v>1</v>
      </c>
      <c r="AA1325" s="350">
        <v>1</v>
      </c>
      <c r="AB1325" s="335"/>
      <c r="AC1325" s="341"/>
      <c r="AD1325" s="342">
        <v>1</v>
      </c>
      <c r="AE1325" s="330">
        <v>1</v>
      </c>
      <c r="AF1325" s="330">
        <v>1</v>
      </c>
      <c r="AG1325" s="330">
        <v>1</v>
      </c>
      <c r="AH1325" s="350">
        <v>1</v>
      </c>
      <c r="AI1325" s="335"/>
      <c r="AJ1325" s="343"/>
      <c r="AK1325" s="343"/>
      <c r="AL1325" s="350"/>
      <c r="AM1325" s="350"/>
      <c r="AN1325" s="350"/>
      <c r="AO1325" s="335"/>
      <c r="AP1325" s="335"/>
      <c r="AQ1325" s="335"/>
      <c r="AR1325" s="335"/>
      <c r="AS1325" s="335"/>
      <c r="AT1325" s="335"/>
      <c r="AU1325" s="333" t="s">
        <v>2822</v>
      </c>
      <c r="AV1325" s="334">
        <v>1</v>
      </c>
      <c r="AW1325" s="333">
        <v>0</v>
      </c>
      <c r="AX1325" s="334"/>
      <c r="AY1325" s="334"/>
      <c r="AZ1325" s="335"/>
      <c r="BA1325" s="335"/>
      <c r="BB1325" s="196">
        <v>94</v>
      </c>
      <c r="BC1325" s="195">
        <v>65409940</v>
      </c>
      <c r="BD1325" s="196">
        <v>7</v>
      </c>
      <c r="BE1325" s="196">
        <v>97</v>
      </c>
      <c r="BF1325" s="196"/>
      <c r="BG1325" s="351">
        <v>1601</v>
      </c>
      <c r="BH1325" s="352"/>
      <c r="BI1325" s="352"/>
      <c r="BJ1325" s="353"/>
      <c r="BK1325" s="354"/>
      <c r="BL1325" s="388">
        <v>42345</v>
      </c>
      <c r="BM1325" s="388">
        <v>54788</v>
      </c>
      <c r="BN1325" s="335">
        <v>2</v>
      </c>
      <c r="BO1325" s="336" t="s">
        <v>985</v>
      </c>
      <c r="BP1325" s="336" t="s">
        <v>985</v>
      </c>
      <c r="BQ1325" s="336"/>
      <c r="BR1325" s="336"/>
      <c r="BS1325" s="336" t="s">
        <v>439</v>
      </c>
      <c r="BT1325" s="335"/>
      <c r="BU1325" s="335"/>
      <c r="BV1325" s="336" t="s">
        <v>90</v>
      </c>
      <c r="BW1325" s="347"/>
      <c r="BX1325" s="336" t="s">
        <v>986</v>
      </c>
      <c r="BY1325" s="336" t="s">
        <v>986</v>
      </c>
      <c r="BZ1325" s="335" t="s">
        <v>985</v>
      </c>
      <c r="CA1325" s="335" t="s">
        <v>985</v>
      </c>
      <c r="CB1325" s="347"/>
      <c r="CC1325" s="347"/>
      <c r="CD1325" s="352"/>
      <c r="CE1325" s="335"/>
      <c r="CF1325" s="335"/>
      <c r="CG1325" s="330">
        <v>1</v>
      </c>
      <c r="CH1325" s="330">
        <v>1</v>
      </c>
      <c r="CI1325" s="330">
        <v>1</v>
      </c>
      <c r="CJ1325" s="350">
        <v>1</v>
      </c>
      <c r="CK1325" s="335" t="s">
        <v>986</v>
      </c>
      <c r="CL1325" s="335" t="s">
        <v>986</v>
      </c>
      <c r="CM1325" s="335" t="s">
        <v>986</v>
      </c>
      <c r="CN1325" s="335" t="s">
        <v>986</v>
      </c>
      <c r="CO1325" s="335" t="s">
        <v>986</v>
      </c>
      <c r="CP1325" s="335" t="s">
        <v>480</v>
      </c>
      <c r="CQ1325" s="335" t="s">
        <v>986</v>
      </c>
      <c r="CR1325" s="335" t="s">
        <v>985</v>
      </c>
      <c r="CS1325" s="335" t="s">
        <v>985</v>
      </c>
      <c r="CT1325" s="335" t="s">
        <v>985</v>
      </c>
      <c r="CU1325" s="335">
        <v>6</v>
      </c>
      <c r="CV1325" s="335"/>
      <c r="CW1325" s="335"/>
      <c r="CX1325" s="335">
        <v>2</v>
      </c>
      <c r="CY1325" s="335">
        <v>4</v>
      </c>
      <c r="CZ1325" s="335">
        <v>2</v>
      </c>
      <c r="DA1325" s="335">
        <v>4</v>
      </c>
      <c r="DB1325" s="335"/>
      <c r="DC1325" s="335">
        <v>94</v>
      </c>
      <c r="DD1325" s="335" t="s">
        <v>987</v>
      </c>
      <c r="DE1325" s="335" t="s">
        <v>985</v>
      </c>
      <c r="DF1325" s="336">
        <v>0</v>
      </c>
      <c r="DG1325" s="336"/>
      <c r="DH1325" s="338" t="s">
        <v>985</v>
      </c>
      <c r="DI1325" s="339"/>
      <c r="DJ1325" s="335"/>
      <c r="DK1325" s="335"/>
      <c r="DL1325" s="335"/>
      <c r="DM1325" s="335"/>
    </row>
    <row r="1326" spans="1:117">
      <c r="A1326" s="62" t="s">
        <v>3553</v>
      </c>
      <c r="B1326" s="342">
        <v>3</v>
      </c>
      <c r="C1326" s="344" t="s">
        <v>3553</v>
      </c>
      <c r="D1326" s="344" t="s">
        <v>3554</v>
      </c>
      <c r="E1326" s="344" t="s">
        <v>3554</v>
      </c>
      <c r="F1326" s="330">
        <v>1080</v>
      </c>
      <c r="G1326" s="330">
        <v>1080</v>
      </c>
      <c r="H1326" s="342" t="s">
        <v>480</v>
      </c>
      <c r="I1326" s="342" t="s">
        <v>480</v>
      </c>
      <c r="J1326" s="336" t="s">
        <v>480</v>
      </c>
      <c r="K1326" s="346">
        <v>1</v>
      </c>
      <c r="L1326" s="347"/>
      <c r="M1326" s="347"/>
      <c r="N1326" s="348" t="s">
        <v>3555</v>
      </c>
      <c r="O1326" s="348" t="s">
        <v>3555</v>
      </c>
      <c r="P1326" s="348" t="s">
        <v>3556</v>
      </c>
      <c r="Q1326" s="348" t="s">
        <v>3556</v>
      </c>
      <c r="R1326" s="335">
        <v>317490</v>
      </c>
      <c r="S1326" s="347"/>
      <c r="T1326" s="347"/>
      <c r="U1326" s="335"/>
      <c r="V1326" s="341"/>
      <c r="W1326" s="342">
        <v>1</v>
      </c>
      <c r="X1326" s="330">
        <v>1</v>
      </c>
      <c r="Y1326" s="330">
        <v>1</v>
      </c>
      <c r="Z1326" s="330">
        <v>1</v>
      </c>
      <c r="AA1326" s="350">
        <v>1</v>
      </c>
      <c r="AB1326" s="335"/>
      <c r="AC1326" s="341"/>
      <c r="AD1326" s="342">
        <v>1</v>
      </c>
      <c r="AE1326" s="330">
        <v>1</v>
      </c>
      <c r="AF1326" s="330">
        <v>1</v>
      </c>
      <c r="AG1326" s="330">
        <v>1</v>
      </c>
      <c r="AH1326" s="350">
        <v>1</v>
      </c>
      <c r="AI1326" s="335"/>
      <c r="AJ1326" s="343"/>
      <c r="AK1326" s="343"/>
      <c r="AL1326" s="350"/>
      <c r="AM1326" s="350"/>
      <c r="AN1326" s="350"/>
      <c r="AO1326" s="335"/>
      <c r="AP1326" s="335"/>
      <c r="AQ1326" s="335"/>
      <c r="AR1326" s="335"/>
      <c r="AS1326" s="335"/>
      <c r="AT1326" s="335"/>
      <c r="AU1326" s="333" t="s">
        <v>2822</v>
      </c>
      <c r="AV1326" s="334">
        <v>1</v>
      </c>
      <c r="AW1326" s="333">
        <v>0</v>
      </c>
      <c r="AX1326" s="334"/>
      <c r="AY1326" s="334"/>
      <c r="AZ1326" s="335"/>
      <c r="BA1326" s="335"/>
      <c r="BB1326" s="196">
        <v>94</v>
      </c>
      <c r="BC1326" s="195">
        <v>65409940</v>
      </c>
      <c r="BD1326" s="196">
        <v>7</v>
      </c>
      <c r="BE1326" s="196">
        <v>97</v>
      </c>
      <c r="BF1326" s="196"/>
      <c r="BG1326" s="351">
        <v>1601</v>
      </c>
      <c r="BH1326" s="352"/>
      <c r="BI1326" s="352"/>
      <c r="BJ1326" s="353"/>
      <c r="BK1326" s="354"/>
      <c r="BL1326" s="388">
        <v>42345</v>
      </c>
      <c r="BM1326" s="388">
        <v>54788</v>
      </c>
      <c r="BN1326" s="335">
        <v>2</v>
      </c>
      <c r="BO1326" s="336" t="s">
        <v>985</v>
      </c>
      <c r="BP1326" s="336" t="s">
        <v>985</v>
      </c>
      <c r="BQ1326" s="336"/>
      <c r="BR1326" s="336"/>
      <c r="BS1326" s="336" t="s">
        <v>439</v>
      </c>
      <c r="BT1326" s="335"/>
      <c r="BU1326" s="335"/>
      <c r="BV1326" s="336" t="s">
        <v>90</v>
      </c>
      <c r="BW1326" s="347"/>
      <c r="BX1326" s="336" t="s">
        <v>986</v>
      </c>
      <c r="BY1326" s="336" t="s">
        <v>986</v>
      </c>
      <c r="BZ1326" s="335" t="s">
        <v>985</v>
      </c>
      <c r="CA1326" s="335" t="s">
        <v>985</v>
      </c>
      <c r="CB1326" s="347"/>
      <c r="CC1326" s="347"/>
      <c r="CD1326" s="352"/>
      <c r="CE1326" s="335"/>
      <c r="CF1326" s="335"/>
      <c r="CG1326" s="330">
        <v>1</v>
      </c>
      <c r="CH1326" s="330">
        <v>1</v>
      </c>
      <c r="CI1326" s="330">
        <v>1</v>
      </c>
      <c r="CJ1326" s="350">
        <v>1</v>
      </c>
      <c r="CK1326" s="335" t="s">
        <v>986</v>
      </c>
      <c r="CL1326" s="335" t="s">
        <v>986</v>
      </c>
      <c r="CM1326" s="335" t="s">
        <v>986</v>
      </c>
      <c r="CN1326" s="335" t="s">
        <v>986</v>
      </c>
      <c r="CO1326" s="335" t="s">
        <v>986</v>
      </c>
      <c r="CP1326" s="335" t="s">
        <v>480</v>
      </c>
      <c r="CQ1326" s="335" t="s">
        <v>986</v>
      </c>
      <c r="CR1326" s="335" t="s">
        <v>985</v>
      </c>
      <c r="CS1326" s="335" t="s">
        <v>985</v>
      </c>
      <c r="CT1326" s="335" t="s">
        <v>985</v>
      </c>
      <c r="CU1326" s="335">
        <v>6</v>
      </c>
      <c r="CV1326" s="335"/>
      <c r="CW1326" s="335"/>
      <c r="CX1326" s="335">
        <v>2</v>
      </c>
      <c r="CY1326" s="335">
        <v>4</v>
      </c>
      <c r="CZ1326" s="335">
        <v>2</v>
      </c>
      <c r="DA1326" s="335">
        <v>4</v>
      </c>
      <c r="DB1326" s="335"/>
      <c r="DC1326" s="335">
        <v>94</v>
      </c>
      <c r="DD1326" s="335" t="s">
        <v>987</v>
      </c>
      <c r="DE1326" s="335" t="s">
        <v>985</v>
      </c>
      <c r="DF1326" s="336">
        <v>0</v>
      </c>
      <c r="DG1326" s="336"/>
      <c r="DH1326" s="338" t="s">
        <v>985</v>
      </c>
      <c r="DI1326" s="339"/>
      <c r="DJ1326" s="335"/>
      <c r="DK1326" s="335"/>
      <c r="DL1326" s="335"/>
      <c r="DM1326" s="335"/>
    </row>
    <row r="1327" spans="1:117">
      <c r="A1327" s="62" t="s">
        <v>3198</v>
      </c>
      <c r="B1327" s="342">
        <v>9</v>
      </c>
      <c r="C1327" s="344" t="s">
        <v>3198</v>
      </c>
      <c r="D1327" s="344" t="s">
        <v>3138</v>
      </c>
      <c r="E1327" s="344" t="s">
        <v>3138</v>
      </c>
      <c r="F1327" s="330">
        <v>1080</v>
      </c>
      <c r="G1327" s="330">
        <v>1080</v>
      </c>
      <c r="H1327" s="342" t="s">
        <v>480</v>
      </c>
      <c r="I1327" s="342" t="s">
        <v>480</v>
      </c>
      <c r="J1327" s="336" t="s">
        <v>480</v>
      </c>
      <c r="K1327" s="346">
        <v>1</v>
      </c>
      <c r="L1327" s="347"/>
      <c r="M1327" s="347"/>
      <c r="N1327" s="348" t="s">
        <v>3135</v>
      </c>
      <c r="O1327" s="348" t="s">
        <v>3135</v>
      </c>
      <c r="P1327" s="348" t="s">
        <v>3139</v>
      </c>
      <c r="Q1327" s="348" t="s">
        <v>3139</v>
      </c>
      <c r="R1327" s="335">
        <v>317490</v>
      </c>
      <c r="S1327" s="347"/>
      <c r="T1327" s="347"/>
      <c r="U1327" s="335"/>
      <c r="V1327" s="341"/>
      <c r="W1327" s="342">
        <v>1</v>
      </c>
      <c r="X1327" s="330">
        <v>1</v>
      </c>
      <c r="Y1327" s="330">
        <v>1</v>
      </c>
      <c r="Z1327" s="330">
        <v>1</v>
      </c>
      <c r="AA1327" s="350">
        <v>1</v>
      </c>
      <c r="AB1327" s="335"/>
      <c r="AC1327" s="341"/>
      <c r="AD1327" s="342">
        <v>1</v>
      </c>
      <c r="AE1327" s="330">
        <v>1</v>
      </c>
      <c r="AF1327" s="330">
        <v>1</v>
      </c>
      <c r="AG1327" s="330">
        <v>1</v>
      </c>
      <c r="AH1327" s="350">
        <v>1</v>
      </c>
      <c r="AI1327" s="335"/>
      <c r="AJ1327" s="343"/>
      <c r="AK1327" s="343"/>
      <c r="AL1327" s="350"/>
      <c r="AM1327" s="350"/>
      <c r="AN1327" s="350"/>
      <c r="AO1327" s="335"/>
      <c r="AP1327" s="335"/>
      <c r="AQ1327" s="335"/>
      <c r="AR1327" s="335"/>
      <c r="AS1327" s="335"/>
      <c r="AT1327" s="335"/>
      <c r="AU1327" s="333" t="s">
        <v>2822</v>
      </c>
      <c r="AV1327" s="334">
        <v>1</v>
      </c>
      <c r="AW1327" s="333">
        <v>0</v>
      </c>
      <c r="AX1327" s="334"/>
      <c r="AY1327" s="334"/>
      <c r="AZ1327" s="335"/>
      <c r="BA1327" s="335"/>
      <c r="BB1327" s="196">
        <v>94</v>
      </c>
      <c r="BC1327" s="195">
        <v>65409940</v>
      </c>
      <c r="BD1327" s="196">
        <v>7</v>
      </c>
      <c r="BE1327" s="196">
        <v>97</v>
      </c>
      <c r="BF1327" s="196"/>
      <c r="BG1327" s="351">
        <v>2202</v>
      </c>
      <c r="BH1327" s="352"/>
      <c r="BI1327" s="352"/>
      <c r="BJ1327" s="353"/>
      <c r="BK1327" s="354"/>
      <c r="BL1327" s="388">
        <v>42345</v>
      </c>
      <c r="BM1327" s="388">
        <v>54788</v>
      </c>
      <c r="BN1327" s="335">
        <v>2</v>
      </c>
      <c r="BO1327" s="336" t="s">
        <v>985</v>
      </c>
      <c r="BP1327" s="336" t="s">
        <v>985</v>
      </c>
      <c r="BQ1327" s="336"/>
      <c r="BR1327" s="336"/>
      <c r="BS1327" s="336" t="s">
        <v>267</v>
      </c>
      <c r="BT1327" s="335"/>
      <c r="BU1327" s="335"/>
      <c r="BV1327" s="336" t="s">
        <v>90</v>
      </c>
      <c r="BW1327" s="347"/>
      <c r="BX1327" s="336" t="s">
        <v>986</v>
      </c>
      <c r="BY1327" s="336" t="s">
        <v>986</v>
      </c>
      <c r="BZ1327" s="335" t="s">
        <v>985</v>
      </c>
      <c r="CA1327" s="335" t="s">
        <v>985</v>
      </c>
      <c r="CB1327" s="347"/>
      <c r="CC1327" s="347"/>
      <c r="CD1327" s="352"/>
      <c r="CE1327" s="335"/>
      <c r="CF1327" s="335"/>
      <c r="CG1327" s="330">
        <v>1</v>
      </c>
      <c r="CH1327" s="330">
        <v>1</v>
      </c>
      <c r="CI1327" s="330">
        <v>1</v>
      </c>
      <c r="CJ1327" s="350">
        <v>1</v>
      </c>
      <c r="CK1327" s="335" t="s">
        <v>986</v>
      </c>
      <c r="CL1327" s="335" t="s">
        <v>986</v>
      </c>
      <c r="CM1327" s="335" t="s">
        <v>986</v>
      </c>
      <c r="CN1327" s="335" t="s">
        <v>986</v>
      </c>
      <c r="CO1327" s="335" t="s">
        <v>986</v>
      </c>
      <c r="CP1327" s="335" t="s">
        <v>480</v>
      </c>
      <c r="CQ1327" s="335" t="s">
        <v>986</v>
      </c>
      <c r="CR1327" s="335" t="s">
        <v>985</v>
      </c>
      <c r="CS1327" s="335" t="s">
        <v>985</v>
      </c>
      <c r="CT1327" s="335" t="s">
        <v>985</v>
      </c>
      <c r="CU1327" s="335">
        <v>6</v>
      </c>
      <c r="CV1327" s="335"/>
      <c r="CW1327" s="335"/>
      <c r="CX1327" s="335">
        <v>2</v>
      </c>
      <c r="CY1327" s="335">
        <v>4</v>
      </c>
      <c r="CZ1327" s="335">
        <v>2</v>
      </c>
      <c r="DA1327" s="335">
        <v>4</v>
      </c>
      <c r="DB1327" s="335"/>
      <c r="DC1327" s="335">
        <v>94</v>
      </c>
      <c r="DD1327" s="335" t="s">
        <v>987</v>
      </c>
      <c r="DE1327" s="335" t="s">
        <v>985</v>
      </c>
      <c r="DF1327" s="336">
        <v>0</v>
      </c>
      <c r="DG1327" s="336"/>
      <c r="DH1327" s="338" t="s">
        <v>985</v>
      </c>
      <c r="DI1327" s="339"/>
      <c r="DJ1327" s="335"/>
      <c r="DK1327" s="335"/>
      <c r="DL1327" s="335"/>
      <c r="DM1327" s="335"/>
    </row>
    <row r="1328" spans="1:117">
      <c r="A1328" s="62" t="s">
        <v>2319</v>
      </c>
      <c r="B1328">
        <v>5</v>
      </c>
      <c r="C1328" s="90" t="s">
        <v>2319</v>
      </c>
      <c r="D1328" s="217" t="s">
        <v>2374</v>
      </c>
      <c r="E1328" t="s">
        <v>2374</v>
      </c>
      <c r="F1328" s="65">
        <v>1080</v>
      </c>
      <c r="G1328" s="65">
        <v>1080</v>
      </c>
      <c r="H1328" t="s">
        <v>480</v>
      </c>
      <c r="I1328" t="s">
        <v>480</v>
      </c>
      <c r="J1328" t="s">
        <v>480</v>
      </c>
      <c r="K1328" s="98">
        <v>1</v>
      </c>
      <c r="N1328" s="217" t="s">
        <v>2344</v>
      </c>
      <c r="P1328" s="217" t="s">
        <v>2357</v>
      </c>
      <c r="Q1328" s="88" t="s">
        <v>2357</v>
      </c>
      <c r="AU1328" s="67">
        <v>0</v>
      </c>
      <c r="AV1328" s="68">
        <v>1.59</v>
      </c>
      <c r="BB1328" s="196">
        <v>94</v>
      </c>
      <c r="BC1328" s="195">
        <v>65409940</v>
      </c>
      <c r="BD1328" s="196">
        <v>7</v>
      </c>
      <c r="BE1328" s="196">
        <v>97</v>
      </c>
      <c r="BG1328" s="70">
        <v>3801</v>
      </c>
      <c r="BN1328" s="62">
        <v>2</v>
      </c>
      <c r="BO1328" s="91" t="s">
        <v>985</v>
      </c>
      <c r="BP1328" s="91" t="s">
        <v>985</v>
      </c>
      <c r="BS1328" s="258" t="s">
        <v>439</v>
      </c>
      <c r="BV1328" s="194" t="s">
        <v>90</v>
      </c>
      <c r="BX1328" s="91" t="s">
        <v>986</v>
      </c>
      <c r="BY1328" s="91" t="s">
        <v>986</v>
      </c>
      <c r="BZ1328" s="62" t="s">
        <v>985</v>
      </c>
      <c r="CA1328" s="62" t="s">
        <v>985</v>
      </c>
      <c r="CK1328" s="62" t="s">
        <v>986</v>
      </c>
      <c r="CL1328" s="62" t="s">
        <v>986</v>
      </c>
      <c r="CM1328" s="62" t="s">
        <v>986</v>
      </c>
      <c r="CN1328" s="62" t="s">
        <v>986</v>
      </c>
      <c r="CO1328" s="62" t="s">
        <v>986</v>
      </c>
      <c r="CP1328" s="62" t="s">
        <v>480</v>
      </c>
      <c r="CQ1328" s="62" t="s">
        <v>986</v>
      </c>
      <c r="CR1328" s="62" t="s">
        <v>985</v>
      </c>
      <c r="CS1328" s="62" t="s">
        <v>985</v>
      </c>
      <c r="CT1328" s="62" t="s">
        <v>985</v>
      </c>
      <c r="CU1328" s="62">
        <v>6</v>
      </c>
      <c r="CX1328" s="62">
        <v>2</v>
      </c>
      <c r="CY1328" s="62">
        <v>4</v>
      </c>
      <c r="CZ1328" s="62">
        <v>2</v>
      </c>
      <c r="DA1328" s="62">
        <v>4</v>
      </c>
      <c r="DC1328" s="62">
        <v>94</v>
      </c>
      <c r="DD1328" s="62" t="s">
        <v>987</v>
      </c>
      <c r="DE1328" s="62" t="s">
        <v>985</v>
      </c>
      <c r="DF1328" s="91">
        <v>0</v>
      </c>
      <c r="DH1328" s="189" t="s">
        <v>985</v>
      </c>
      <c r="DJ1328" s="335"/>
      <c r="DK1328" s="335"/>
      <c r="DL1328" s="335"/>
      <c r="DM1328" s="335"/>
    </row>
    <row r="1329" spans="1:117">
      <c r="A1329" s="62" t="s">
        <v>4292</v>
      </c>
      <c r="B1329" s="342">
        <v>5</v>
      </c>
      <c r="C1329" s="344" t="s">
        <v>4292</v>
      </c>
      <c r="D1329" s="344" t="s">
        <v>4230</v>
      </c>
      <c r="E1329" s="344" t="s">
        <v>4230</v>
      </c>
      <c r="F1329" s="330">
        <v>1080</v>
      </c>
      <c r="G1329" s="330">
        <v>1080</v>
      </c>
      <c r="H1329" s="342" t="s">
        <v>480</v>
      </c>
      <c r="I1329" s="342" t="s">
        <v>480</v>
      </c>
      <c r="J1329" s="336" t="s">
        <v>480</v>
      </c>
      <c r="K1329" s="346">
        <v>1</v>
      </c>
      <c r="L1329" s="347"/>
      <c r="M1329" s="347"/>
      <c r="N1329" s="348" t="s">
        <v>4231</v>
      </c>
      <c r="O1329" s="348" t="s">
        <v>4231</v>
      </c>
      <c r="P1329" s="348" t="s">
        <v>4232</v>
      </c>
      <c r="Q1329" s="348" t="s">
        <v>4232</v>
      </c>
      <c r="R1329" s="335">
        <v>317490</v>
      </c>
      <c r="S1329" s="347"/>
      <c r="T1329" s="347"/>
      <c r="U1329" s="335"/>
      <c r="V1329" s="341"/>
      <c r="W1329" s="342">
        <v>1</v>
      </c>
      <c r="X1329" s="330">
        <v>1</v>
      </c>
      <c r="Y1329" s="330">
        <v>1</v>
      </c>
      <c r="Z1329" s="330">
        <v>1</v>
      </c>
      <c r="AA1329" s="350">
        <v>1</v>
      </c>
      <c r="AB1329" s="335"/>
      <c r="AC1329" s="341"/>
      <c r="AD1329" s="342">
        <v>1</v>
      </c>
      <c r="AE1329" s="330">
        <v>1</v>
      </c>
      <c r="AF1329" s="330">
        <v>1</v>
      </c>
      <c r="AG1329" s="330">
        <v>1</v>
      </c>
      <c r="AH1329" s="350">
        <v>1</v>
      </c>
      <c r="AI1329" s="335"/>
      <c r="AJ1329" s="343"/>
      <c r="AK1329" s="343"/>
      <c r="AL1329" s="350"/>
      <c r="AM1329" s="350"/>
      <c r="AN1329" s="350"/>
      <c r="AO1329" s="335"/>
      <c r="AP1329" s="335"/>
      <c r="AQ1329" s="335"/>
      <c r="AR1329" s="335"/>
      <c r="AS1329" s="335"/>
      <c r="AT1329" s="335"/>
      <c r="AU1329" s="333" t="s">
        <v>2822</v>
      </c>
      <c r="AV1329" s="334">
        <v>1</v>
      </c>
      <c r="AW1329" s="333">
        <v>0</v>
      </c>
      <c r="AX1329" s="334"/>
      <c r="AY1329" s="334"/>
      <c r="AZ1329" s="335"/>
      <c r="BA1329" s="335"/>
      <c r="BB1329" s="196">
        <v>94</v>
      </c>
      <c r="BC1329" s="195">
        <v>65409940</v>
      </c>
      <c r="BD1329" s="196">
        <v>7</v>
      </c>
      <c r="BE1329" s="196">
        <v>97</v>
      </c>
      <c r="BF1329" s="196"/>
      <c r="BG1329" s="351">
        <v>2203</v>
      </c>
      <c r="BH1329" s="352"/>
      <c r="BI1329" s="352"/>
      <c r="BJ1329" s="353"/>
      <c r="BK1329" s="354"/>
      <c r="BL1329" s="388">
        <v>42345</v>
      </c>
      <c r="BM1329" s="388">
        <v>54788</v>
      </c>
      <c r="BN1329" s="335">
        <v>2</v>
      </c>
      <c r="BO1329" s="336" t="s">
        <v>985</v>
      </c>
      <c r="BP1329" s="336" t="s">
        <v>985</v>
      </c>
      <c r="BQ1329" s="336"/>
      <c r="BR1329" s="336"/>
      <c r="BS1329" s="336" t="s">
        <v>439</v>
      </c>
      <c r="BT1329" s="335"/>
      <c r="BU1329" s="335"/>
      <c r="BV1329" s="336" t="s">
        <v>90</v>
      </c>
      <c r="BW1329" s="347"/>
      <c r="BX1329" s="336" t="s">
        <v>986</v>
      </c>
      <c r="BY1329" s="336" t="s">
        <v>986</v>
      </c>
      <c r="BZ1329" s="335" t="s">
        <v>985</v>
      </c>
      <c r="CA1329" s="335" t="s">
        <v>985</v>
      </c>
      <c r="CB1329" s="347"/>
      <c r="CC1329" s="347"/>
      <c r="CD1329" s="352"/>
      <c r="CE1329" s="335"/>
      <c r="CF1329" s="335"/>
      <c r="CG1329" s="330">
        <v>1</v>
      </c>
      <c r="CH1329" s="330">
        <v>1</v>
      </c>
      <c r="CI1329" s="330">
        <v>1</v>
      </c>
      <c r="CJ1329" s="350">
        <v>1</v>
      </c>
      <c r="CK1329" s="335" t="s">
        <v>986</v>
      </c>
      <c r="CL1329" s="335" t="s">
        <v>986</v>
      </c>
      <c r="CM1329" s="335" t="s">
        <v>986</v>
      </c>
      <c r="CN1329" s="335" t="s">
        <v>986</v>
      </c>
      <c r="CO1329" s="335" t="s">
        <v>986</v>
      </c>
      <c r="CP1329" s="335" t="s">
        <v>480</v>
      </c>
      <c r="CQ1329" s="335" t="s">
        <v>986</v>
      </c>
      <c r="CR1329" s="335" t="s">
        <v>985</v>
      </c>
      <c r="CS1329" s="335" t="s">
        <v>985</v>
      </c>
      <c r="CT1329" s="335" t="s">
        <v>985</v>
      </c>
      <c r="CU1329" s="335">
        <v>6</v>
      </c>
      <c r="CV1329" s="335"/>
      <c r="CW1329" s="335"/>
      <c r="CX1329" s="335">
        <v>2</v>
      </c>
      <c r="CY1329" s="335">
        <v>4</v>
      </c>
      <c r="CZ1329" s="335">
        <v>2</v>
      </c>
      <c r="DA1329" s="335">
        <v>4</v>
      </c>
      <c r="DB1329" s="335"/>
      <c r="DC1329" s="335">
        <v>94</v>
      </c>
      <c r="DD1329" s="335" t="s">
        <v>987</v>
      </c>
      <c r="DE1329" s="335" t="s">
        <v>985</v>
      </c>
      <c r="DF1329" s="336">
        <v>0</v>
      </c>
      <c r="DG1329" s="336"/>
      <c r="DH1329" s="338" t="s">
        <v>985</v>
      </c>
      <c r="DI1329" s="339"/>
      <c r="DJ1329" s="335"/>
      <c r="DK1329" s="335"/>
      <c r="DL1329" s="335"/>
      <c r="DM1329" s="335"/>
    </row>
    <row r="1330" spans="1:117">
      <c r="A1330" s="62" t="s">
        <v>4293</v>
      </c>
      <c r="B1330" s="342">
        <v>4</v>
      </c>
      <c r="C1330" s="344" t="s">
        <v>4293</v>
      </c>
      <c r="D1330" s="344" t="s">
        <v>4230</v>
      </c>
      <c r="E1330" s="344" t="s">
        <v>4230</v>
      </c>
      <c r="F1330" s="330">
        <v>1080</v>
      </c>
      <c r="G1330" s="330">
        <v>1080</v>
      </c>
      <c r="H1330" s="342" t="s">
        <v>480</v>
      </c>
      <c r="I1330" s="342" t="s">
        <v>480</v>
      </c>
      <c r="J1330" s="336" t="s">
        <v>480</v>
      </c>
      <c r="K1330" s="346">
        <v>1</v>
      </c>
      <c r="L1330" s="347"/>
      <c r="M1330" s="347"/>
      <c r="N1330" s="348" t="s">
        <v>4231</v>
      </c>
      <c r="O1330" s="348" t="s">
        <v>4231</v>
      </c>
      <c r="P1330" s="348" t="s">
        <v>4232</v>
      </c>
      <c r="Q1330" s="348" t="s">
        <v>4232</v>
      </c>
      <c r="R1330" s="335">
        <v>317490</v>
      </c>
      <c r="S1330" s="347"/>
      <c r="T1330" s="347"/>
      <c r="U1330" s="335"/>
      <c r="V1330" s="341"/>
      <c r="W1330" s="342">
        <v>1</v>
      </c>
      <c r="X1330" s="330">
        <v>1</v>
      </c>
      <c r="Y1330" s="330">
        <v>1</v>
      </c>
      <c r="Z1330" s="330">
        <v>1</v>
      </c>
      <c r="AA1330" s="350">
        <v>1</v>
      </c>
      <c r="AB1330" s="335"/>
      <c r="AC1330" s="341"/>
      <c r="AD1330" s="342">
        <v>1</v>
      </c>
      <c r="AE1330" s="330">
        <v>1</v>
      </c>
      <c r="AF1330" s="330">
        <v>1</v>
      </c>
      <c r="AG1330" s="330">
        <v>1</v>
      </c>
      <c r="AH1330" s="350">
        <v>1</v>
      </c>
      <c r="AI1330" s="335"/>
      <c r="AJ1330" s="343"/>
      <c r="AK1330" s="343"/>
      <c r="AL1330" s="350"/>
      <c r="AM1330" s="350"/>
      <c r="AN1330" s="350"/>
      <c r="AO1330" s="335"/>
      <c r="AP1330" s="335"/>
      <c r="AQ1330" s="335"/>
      <c r="AR1330" s="335"/>
      <c r="AS1330" s="335"/>
      <c r="AT1330" s="335"/>
      <c r="AU1330" s="333" t="s">
        <v>2822</v>
      </c>
      <c r="AV1330" s="334">
        <v>1</v>
      </c>
      <c r="AW1330" s="333">
        <v>0</v>
      </c>
      <c r="AX1330" s="334"/>
      <c r="AY1330" s="334"/>
      <c r="AZ1330" s="335"/>
      <c r="BA1330" s="335"/>
      <c r="BB1330" s="196">
        <v>94</v>
      </c>
      <c r="BC1330" s="195">
        <v>65409940</v>
      </c>
      <c r="BD1330" s="196">
        <v>7</v>
      </c>
      <c r="BE1330" s="196">
        <v>97</v>
      </c>
      <c r="BF1330" s="196"/>
      <c r="BG1330" s="351">
        <v>2203</v>
      </c>
      <c r="BH1330" s="352"/>
      <c r="BI1330" s="352"/>
      <c r="BJ1330" s="353"/>
      <c r="BK1330" s="354"/>
      <c r="BL1330" s="388">
        <v>42345</v>
      </c>
      <c r="BM1330" s="388">
        <v>54788</v>
      </c>
      <c r="BN1330" s="335">
        <v>2</v>
      </c>
      <c r="BO1330" s="336" t="s">
        <v>985</v>
      </c>
      <c r="BP1330" s="336" t="s">
        <v>985</v>
      </c>
      <c r="BQ1330" s="336"/>
      <c r="BR1330" s="336"/>
      <c r="BS1330" s="336" t="s">
        <v>439</v>
      </c>
      <c r="BT1330" s="335"/>
      <c r="BU1330" s="335"/>
      <c r="BV1330" s="336" t="s">
        <v>90</v>
      </c>
      <c r="BW1330" s="347"/>
      <c r="BX1330" s="336" t="s">
        <v>986</v>
      </c>
      <c r="BY1330" s="336" t="s">
        <v>986</v>
      </c>
      <c r="BZ1330" s="335" t="s">
        <v>985</v>
      </c>
      <c r="CA1330" s="335" t="s">
        <v>985</v>
      </c>
      <c r="CB1330" s="347"/>
      <c r="CC1330" s="347"/>
      <c r="CD1330" s="352"/>
      <c r="CE1330" s="335"/>
      <c r="CF1330" s="335"/>
      <c r="CG1330" s="330">
        <v>1</v>
      </c>
      <c r="CH1330" s="330">
        <v>1</v>
      </c>
      <c r="CI1330" s="330">
        <v>1</v>
      </c>
      <c r="CJ1330" s="350">
        <v>1</v>
      </c>
      <c r="CK1330" s="335" t="s">
        <v>986</v>
      </c>
      <c r="CL1330" s="335" t="s">
        <v>986</v>
      </c>
      <c r="CM1330" s="335" t="s">
        <v>986</v>
      </c>
      <c r="CN1330" s="335" t="s">
        <v>986</v>
      </c>
      <c r="CO1330" s="335" t="s">
        <v>986</v>
      </c>
      <c r="CP1330" s="335" t="s">
        <v>480</v>
      </c>
      <c r="CQ1330" s="335" t="s">
        <v>986</v>
      </c>
      <c r="CR1330" s="335" t="s">
        <v>985</v>
      </c>
      <c r="CS1330" s="335" t="s">
        <v>985</v>
      </c>
      <c r="CT1330" s="335" t="s">
        <v>985</v>
      </c>
      <c r="CU1330" s="335">
        <v>6</v>
      </c>
      <c r="CV1330" s="335"/>
      <c r="CW1330" s="335"/>
      <c r="CX1330" s="335">
        <v>2</v>
      </c>
      <c r="CY1330" s="335">
        <v>4</v>
      </c>
      <c r="CZ1330" s="335">
        <v>2</v>
      </c>
      <c r="DA1330" s="335">
        <v>4</v>
      </c>
      <c r="DB1330" s="335"/>
      <c r="DC1330" s="335">
        <v>94</v>
      </c>
      <c r="DD1330" s="335" t="s">
        <v>987</v>
      </c>
      <c r="DE1330" s="335" t="s">
        <v>985</v>
      </c>
      <c r="DF1330" s="336">
        <v>0</v>
      </c>
      <c r="DG1330" s="336"/>
      <c r="DH1330" s="338" t="s">
        <v>985</v>
      </c>
      <c r="DI1330" s="339"/>
      <c r="DJ1330" s="335"/>
      <c r="DK1330" s="335"/>
      <c r="DL1330" s="335"/>
      <c r="DM1330" s="335"/>
    </row>
    <row r="1331" spans="1:117">
      <c r="A1331" s="62" t="s">
        <v>4294</v>
      </c>
      <c r="B1331" s="342">
        <v>9</v>
      </c>
      <c r="C1331" s="344" t="s">
        <v>4294</v>
      </c>
      <c r="D1331" s="344" t="s">
        <v>4230</v>
      </c>
      <c r="E1331" s="344" t="s">
        <v>4230</v>
      </c>
      <c r="F1331" s="330">
        <v>1080</v>
      </c>
      <c r="G1331" s="330">
        <v>1080</v>
      </c>
      <c r="H1331" s="342" t="s">
        <v>480</v>
      </c>
      <c r="I1331" s="342" t="s">
        <v>480</v>
      </c>
      <c r="J1331" s="336" t="s">
        <v>480</v>
      </c>
      <c r="K1331" s="346">
        <v>1</v>
      </c>
      <c r="L1331" s="347"/>
      <c r="M1331" s="347"/>
      <c r="N1331" s="348" t="s">
        <v>4231</v>
      </c>
      <c r="O1331" s="348" t="s">
        <v>4231</v>
      </c>
      <c r="P1331" s="348" t="s">
        <v>4232</v>
      </c>
      <c r="Q1331" s="348" t="s">
        <v>4232</v>
      </c>
      <c r="R1331" s="335">
        <v>317490</v>
      </c>
      <c r="S1331" s="347"/>
      <c r="T1331" s="347"/>
      <c r="U1331" s="335"/>
      <c r="V1331" s="341"/>
      <c r="W1331" s="342">
        <v>1</v>
      </c>
      <c r="X1331" s="330">
        <v>1</v>
      </c>
      <c r="Y1331" s="330">
        <v>1</v>
      </c>
      <c r="Z1331" s="330">
        <v>1</v>
      </c>
      <c r="AA1331" s="350">
        <v>1</v>
      </c>
      <c r="AB1331" s="335"/>
      <c r="AC1331" s="341"/>
      <c r="AD1331" s="342">
        <v>1</v>
      </c>
      <c r="AE1331" s="330">
        <v>1</v>
      </c>
      <c r="AF1331" s="330">
        <v>1</v>
      </c>
      <c r="AG1331" s="330">
        <v>1</v>
      </c>
      <c r="AH1331" s="350">
        <v>1</v>
      </c>
      <c r="AI1331" s="335"/>
      <c r="AJ1331" s="343"/>
      <c r="AK1331" s="343"/>
      <c r="AL1331" s="350"/>
      <c r="AM1331" s="350"/>
      <c r="AN1331" s="350"/>
      <c r="AO1331" s="335"/>
      <c r="AP1331" s="335"/>
      <c r="AQ1331" s="335"/>
      <c r="AR1331" s="335"/>
      <c r="AS1331" s="335"/>
      <c r="AT1331" s="335"/>
      <c r="AU1331" s="333" t="s">
        <v>2822</v>
      </c>
      <c r="AV1331" s="334">
        <v>1</v>
      </c>
      <c r="AW1331" s="333">
        <v>0</v>
      </c>
      <c r="AX1331" s="334"/>
      <c r="AY1331" s="334"/>
      <c r="AZ1331" s="335"/>
      <c r="BA1331" s="335"/>
      <c r="BB1331" s="196">
        <v>94</v>
      </c>
      <c r="BC1331" s="195">
        <v>65409940</v>
      </c>
      <c r="BD1331" s="196">
        <v>7</v>
      </c>
      <c r="BE1331" s="196">
        <v>97</v>
      </c>
      <c r="BF1331" s="196"/>
      <c r="BG1331" s="351">
        <v>2203</v>
      </c>
      <c r="BH1331" s="352"/>
      <c r="BI1331" s="352"/>
      <c r="BJ1331" s="353"/>
      <c r="BK1331" s="354"/>
      <c r="BL1331" s="388">
        <v>42345</v>
      </c>
      <c r="BM1331" s="388">
        <v>54788</v>
      </c>
      <c r="BN1331" s="335">
        <v>2</v>
      </c>
      <c r="BO1331" s="336" t="s">
        <v>985</v>
      </c>
      <c r="BP1331" s="336" t="s">
        <v>985</v>
      </c>
      <c r="BQ1331" s="336"/>
      <c r="BR1331" s="336"/>
      <c r="BS1331" s="336" t="s">
        <v>439</v>
      </c>
      <c r="BT1331" s="335"/>
      <c r="BU1331" s="335"/>
      <c r="BV1331" s="336" t="s">
        <v>90</v>
      </c>
      <c r="BW1331" s="347"/>
      <c r="BX1331" s="336" t="s">
        <v>986</v>
      </c>
      <c r="BY1331" s="336" t="s">
        <v>986</v>
      </c>
      <c r="BZ1331" s="335" t="s">
        <v>985</v>
      </c>
      <c r="CA1331" s="335" t="s">
        <v>985</v>
      </c>
      <c r="CB1331" s="347"/>
      <c r="CC1331" s="347"/>
      <c r="CD1331" s="352"/>
      <c r="CE1331" s="335"/>
      <c r="CF1331" s="335"/>
      <c r="CG1331" s="330">
        <v>1</v>
      </c>
      <c r="CH1331" s="330">
        <v>1</v>
      </c>
      <c r="CI1331" s="330">
        <v>1</v>
      </c>
      <c r="CJ1331" s="350">
        <v>1</v>
      </c>
      <c r="CK1331" s="335" t="s">
        <v>986</v>
      </c>
      <c r="CL1331" s="335" t="s">
        <v>986</v>
      </c>
      <c r="CM1331" s="335" t="s">
        <v>986</v>
      </c>
      <c r="CN1331" s="335" t="s">
        <v>986</v>
      </c>
      <c r="CO1331" s="335" t="s">
        <v>986</v>
      </c>
      <c r="CP1331" s="335" t="s">
        <v>480</v>
      </c>
      <c r="CQ1331" s="335" t="s">
        <v>986</v>
      </c>
      <c r="CR1331" s="335" t="s">
        <v>985</v>
      </c>
      <c r="CS1331" s="335" t="s">
        <v>985</v>
      </c>
      <c r="CT1331" s="335" t="s">
        <v>985</v>
      </c>
      <c r="CU1331" s="335">
        <v>6</v>
      </c>
      <c r="CV1331" s="335"/>
      <c r="CW1331" s="335"/>
      <c r="CX1331" s="335">
        <v>2</v>
      </c>
      <c r="CY1331" s="335">
        <v>4</v>
      </c>
      <c r="CZ1331" s="335">
        <v>2</v>
      </c>
      <c r="DA1331" s="335">
        <v>4</v>
      </c>
      <c r="DB1331" s="335"/>
      <c r="DC1331" s="335">
        <v>94</v>
      </c>
      <c r="DD1331" s="335" t="s">
        <v>987</v>
      </c>
      <c r="DE1331" s="335" t="s">
        <v>985</v>
      </c>
      <c r="DF1331" s="336">
        <v>0</v>
      </c>
      <c r="DG1331" s="336"/>
      <c r="DH1331" s="338" t="s">
        <v>985</v>
      </c>
      <c r="DI1331" s="339"/>
      <c r="DJ1331" s="335"/>
      <c r="DK1331" s="335"/>
      <c r="DL1331" s="335"/>
      <c r="DM1331" s="335"/>
    </row>
    <row r="1332" spans="1:117">
      <c r="A1332" s="62" t="s">
        <v>4295</v>
      </c>
      <c r="B1332" s="342">
        <v>6</v>
      </c>
      <c r="C1332" s="344" t="s">
        <v>4295</v>
      </c>
      <c r="D1332" s="344" t="s">
        <v>4234</v>
      </c>
      <c r="E1332" s="344" t="s">
        <v>4234</v>
      </c>
      <c r="F1332" s="330">
        <v>1080</v>
      </c>
      <c r="G1332" s="330">
        <v>1080</v>
      </c>
      <c r="H1332" s="342" t="s">
        <v>480</v>
      </c>
      <c r="I1332" s="342" t="s">
        <v>480</v>
      </c>
      <c r="J1332" s="336" t="s">
        <v>480</v>
      </c>
      <c r="K1332" s="346">
        <v>1</v>
      </c>
      <c r="L1332" s="347"/>
      <c r="M1332" s="347"/>
      <c r="N1332" s="348" t="s">
        <v>4231</v>
      </c>
      <c r="O1332" s="348" t="s">
        <v>4231</v>
      </c>
      <c r="P1332" s="348" t="s">
        <v>4235</v>
      </c>
      <c r="Q1332" s="348" t="s">
        <v>4235</v>
      </c>
      <c r="R1332" s="335">
        <v>317490</v>
      </c>
      <c r="S1332" s="347"/>
      <c r="T1332" s="347"/>
      <c r="U1332" s="335"/>
      <c r="V1332" s="341"/>
      <c r="W1332" s="342">
        <v>1</v>
      </c>
      <c r="X1332" s="330">
        <v>1</v>
      </c>
      <c r="Y1332" s="330">
        <v>1</v>
      </c>
      <c r="Z1332" s="330">
        <v>1</v>
      </c>
      <c r="AA1332" s="350">
        <v>1</v>
      </c>
      <c r="AB1332" s="335"/>
      <c r="AC1332" s="341"/>
      <c r="AD1332" s="342">
        <v>1</v>
      </c>
      <c r="AE1332" s="330">
        <v>1</v>
      </c>
      <c r="AF1332" s="330">
        <v>1</v>
      </c>
      <c r="AG1332" s="330">
        <v>1</v>
      </c>
      <c r="AH1332" s="350">
        <v>1</v>
      </c>
      <c r="AI1332" s="335"/>
      <c r="AJ1332" s="343"/>
      <c r="AK1332" s="343"/>
      <c r="AL1332" s="350"/>
      <c r="AM1332" s="350"/>
      <c r="AN1332" s="350"/>
      <c r="AO1332" s="335"/>
      <c r="AP1332" s="335"/>
      <c r="AQ1332" s="335"/>
      <c r="AR1332" s="335"/>
      <c r="AS1332" s="335"/>
      <c r="AT1332" s="335"/>
      <c r="AU1332" s="333" t="s">
        <v>2822</v>
      </c>
      <c r="AV1332" s="334">
        <v>1</v>
      </c>
      <c r="AW1332" s="333">
        <v>0</v>
      </c>
      <c r="AX1332" s="334"/>
      <c r="AY1332" s="334"/>
      <c r="AZ1332" s="335"/>
      <c r="BA1332" s="335"/>
      <c r="BB1332" s="196">
        <v>94</v>
      </c>
      <c r="BC1332" s="195">
        <v>65409940</v>
      </c>
      <c r="BD1332" s="196">
        <v>7</v>
      </c>
      <c r="BE1332" s="196">
        <v>97</v>
      </c>
      <c r="BF1332" s="196"/>
      <c r="BG1332" s="351">
        <v>2203</v>
      </c>
      <c r="BH1332" s="352"/>
      <c r="BI1332" s="352"/>
      <c r="BJ1332" s="353"/>
      <c r="BK1332" s="354"/>
      <c r="BL1332" s="388">
        <v>42345</v>
      </c>
      <c r="BM1332" s="388">
        <v>54788</v>
      </c>
      <c r="BN1332" s="335">
        <v>2</v>
      </c>
      <c r="BO1332" s="336" t="s">
        <v>985</v>
      </c>
      <c r="BP1332" s="336" t="s">
        <v>985</v>
      </c>
      <c r="BQ1332" s="336"/>
      <c r="BR1332" s="336"/>
      <c r="BS1332" s="336" t="s">
        <v>439</v>
      </c>
      <c r="BT1332" s="335"/>
      <c r="BU1332" s="335"/>
      <c r="BV1332" s="336" t="s">
        <v>90</v>
      </c>
      <c r="BW1332" s="347"/>
      <c r="BX1332" s="336" t="s">
        <v>986</v>
      </c>
      <c r="BY1332" s="336" t="s">
        <v>986</v>
      </c>
      <c r="BZ1332" s="335" t="s">
        <v>985</v>
      </c>
      <c r="CA1332" s="335" t="s">
        <v>985</v>
      </c>
      <c r="CB1332" s="347"/>
      <c r="CC1332" s="347"/>
      <c r="CD1332" s="352"/>
      <c r="CE1332" s="335"/>
      <c r="CF1332" s="335"/>
      <c r="CG1332" s="330">
        <v>1</v>
      </c>
      <c r="CH1332" s="330">
        <v>1</v>
      </c>
      <c r="CI1332" s="330">
        <v>1</v>
      </c>
      <c r="CJ1332" s="350">
        <v>1</v>
      </c>
      <c r="CK1332" s="335" t="s">
        <v>986</v>
      </c>
      <c r="CL1332" s="335" t="s">
        <v>986</v>
      </c>
      <c r="CM1332" s="335" t="s">
        <v>986</v>
      </c>
      <c r="CN1332" s="335" t="s">
        <v>986</v>
      </c>
      <c r="CO1332" s="335" t="s">
        <v>986</v>
      </c>
      <c r="CP1332" s="335" t="s">
        <v>480</v>
      </c>
      <c r="CQ1332" s="335" t="s">
        <v>986</v>
      </c>
      <c r="CR1332" s="335" t="s">
        <v>985</v>
      </c>
      <c r="CS1332" s="335" t="s">
        <v>985</v>
      </c>
      <c r="CT1332" s="335" t="s">
        <v>985</v>
      </c>
      <c r="CU1332" s="335">
        <v>6</v>
      </c>
      <c r="CV1332" s="335"/>
      <c r="CW1332" s="335"/>
      <c r="CX1332" s="335">
        <v>2</v>
      </c>
      <c r="CY1332" s="335">
        <v>4</v>
      </c>
      <c r="CZ1332" s="335">
        <v>2</v>
      </c>
      <c r="DA1332" s="335">
        <v>4</v>
      </c>
      <c r="DB1332" s="335"/>
      <c r="DC1332" s="335">
        <v>94</v>
      </c>
      <c r="DD1332" s="335" t="s">
        <v>987</v>
      </c>
      <c r="DE1332" s="335" t="s">
        <v>985</v>
      </c>
      <c r="DF1332" s="336">
        <v>0</v>
      </c>
      <c r="DG1332" s="336"/>
      <c r="DH1332" s="338" t="s">
        <v>985</v>
      </c>
      <c r="DI1332" s="339"/>
      <c r="DJ1332" s="335"/>
      <c r="DK1332" s="335"/>
      <c r="DL1332" s="335"/>
      <c r="DM1332" s="335"/>
    </row>
    <row r="1333" spans="1:117">
      <c r="A1333" s="62" t="s">
        <v>2005</v>
      </c>
      <c r="B1333">
        <v>3</v>
      </c>
      <c r="C1333" s="90" t="s">
        <v>2005</v>
      </c>
      <c r="D1333" s="217" t="s">
        <v>2066</v>
      </c>
      <c r="E1333" t="s">
        <v>2066</v>
      </c>
      <c r="F1333" s="65">
        <v>1080</v>
      </c>
      <c r="G1333" s="65">
        <v>1080</v>
      </c>
      <c r="H1333" t="s">
        <v>480</v>
      </c>
      <c r="I1333" t="s">
        <v>480</v>
      </c>
      <c r="J1333" t="s">
        <v>480</v>
      </c>
      <c r="K1333" s="98">
        <v>1</v>
      </c>
      <c r="N1333" s="217" t="s">
        <v>2068</v>
      </c>
      <c r="P1333" s="217" t="s">
        <v>2024</v>
      </c>
      <c r="Q1333" s="88" t="s">
        <v>2024</v>
      </c>
      <c r="AU1333" s="67">
        <v>0</v>
      </c>
      <c r="AV1333" s="68">
        <v>2.99</v>
      </c>
      <c r="BB1333" s="196">
        <v>94</v>
      </c>
      <c r="BC1333" s="195">
        <v>65409940</v>
      </c>
      <c r="BD1333" s="196">
        <v>7</v>
      </c>
      <c r="BE1333" s="196">
        <v>97</v>
      </c>
      <c r="BG1333" s="70">
        <v>3303</v>
      </c>
      <c r="BN1333" s="62">
        <v>2</v>
      </c>
      <c r="BO1333" s="91" t="s">
        <v>985</v>
      </c>
      <c r="BP1333" s="91" t="s">
        <v>985</v>
      </c>
      <c r="BS1333" s="215" t="s">
        <v>118</v>
      </c>
      <c r="BV1333" s="194" t="s">
        <v>90</v>
      </c>
      <c r="BX1333" s="91" t="s">
        <v>986</v>
      </c>
      <c r="BY1333" s="91" t="s">
        <v>986</v>
      </c>
      <c r="BZ1333" s="62" t="s">
        <v>985</v>
      </c>
      <c r="CA1333" s="62" t="s">
        <v>985</v>
      </c>
      <c r="CK1333" s="62" t="s">
        <v>986</v>
      </c>
      <c r="CL1333" s="62" t="s">
        <v>986</v>
      </c>
      <c r="CM1333" s="62" t="s">
        <v>986</v>
      </c>
      <c r="CN1333" s="62" t="s">
        <v>986</v>
      </c>
      <c r="CO1333" s="62" t="s">
        <v>986</v>
      </c>
      <c r="CP1333" s="62" t="s">
        <v>480</v>
      </c>
      <c r="CQ1333" s="62" t="s">
        <v>986</v>
      </c>
      <c r="CR1333" s="62" t="s">
        <v>985</v>
      </c>
      <c r="CS1333" s="62" t="s">
        <v>985</v>
      </c>
      <c r="CT1333" s="62" t="s">
        <v>985</v>
      </c>
      <c r="CU1333" s="62">
        <v>6</v>
      </c>
      <c r="CX1333" s="62">
        <v>2</v>
      </c>
      <c r="CY1333" s="62">
        <v>4</v>
      </c>
      <c r="CZ1333" s="62">
        <v>2</v>
      </c>
      <c r="DA1333" s="62">
        <v>4</v>
      </c>
      <c r="DC1333" s="62">
        <v>94</v>
      </c>
      <c r="DD1333" s="62" t="s">
        <v>987</v>
      </c>
      <c r="DE1333" s="62" t="s">
        <v>985</v>
      </c>
      <c r="DF1333" s="91">
        <v>0</v>
      </c>
      <c r="DH1333" s="189" t="s">
        <v>985</v>
      </c>
      <c r="DJ1333" s="335"/>
      <c r="DK1333" s="335"/>
      <c r="DL1333" s="335"/>
      <c r="DM1333" s="335"/>
    </row>
    <row r="1334" spans="1:117">
      <c r="A1334" s="62" t="s">
        <v>3199</v>
      </c>
      <c r="B1334" s="342">
        <v>2</v>
      </c>
      <c r="C1334" s="344" t="s">
        <v>3199</v>
      </c>
      <c r="D1334" s="344" t="s">
        <v>3138</v>
      </c>
      <c r="E1334" s="344" t="s">
        <v>3138</v>
      </c>
      <c r="F1334" s="330">
        <v>1080</v>
      </c>
      <c r="G1334" s="330">
        <v>1080</v>
      </c>
      <c r="H1334" s="342" t="s">
        <v>480</v>
      </c>
      <c r="I1334" s="342" t="s">
        <v>480</v>
      </c>
      <c r="J1334" s="336" t="s">
        <v>480</v>
      </c>
      <c r="K1334" s="346">
        <v>1</v>
      </c>
      <c r="L1334" s="347"/>
      <c r="M1334" s="347"/>
      <c r="N1334" s="348" t="s">
        <v>3135</v>
      </c>
      <c r="O1334" s="348" t="s">
        <v>3135</v>
      </c>
      <c r="P1334" s="348" t="s">
        <v>3139</v>
      </c>
      <c r="Q1334" s="348" t="s">
        <v>3139</v>
      </c>
      <c r="R1334" s="335">
        <v>317490</v>
      </c>
      <c r="S1334" s="347"/>
      <c r="T1334" s="347"/>
      <c r="U1334" s="335"/>
      <c r="V1334" s="341"/>
      <c r="W1334" s="342">
        <v>1</v>
      </c>
      <c r="X1334" s="330">
        <v>1</v>
      </c>
      <c r="Y1334" s="330">
        <v>1</v>
      </c>
      <c r="Z1334" s="330">
        <v>1</v>
      </c>
      <c r="AA1334" s="350">
        <v>1</v>
      </c>
      <c r="AB1334" s="335"/>
      <c r="AC1334" s="341"/>
      <c r="AD1334" s="342">
        <v>1</v>
      </c>
      <c r="AE1334" s="330">
        <v>1</v>
      </c>
      <c r="AF1334" s="330">
        <v>1</v>
      </c>
      <c r="AG1334" s="330">
        <v>1</v>
      </c>
      <c r="AH1334" s="350">
        <v>1</v>
      </c>
      <c r="AI1334" s="335"/>
      <c r="AJ1334" s="343"/>
      <c r="AK1334" s="343"/>
      <c r="AL1334" s="350"/>
      <c r="AM1334" s="350"/>
      <c r="AN1334" s="350"/>
      <c r="AO1334" s="335"/>
      <c r="AP1334" s="335"/>
      <c r="AQ1334" s="335"/>
      <c r="AR1334" s="335"/>
      <c r="AS1334" s="335"/>
      <c r="AT1334" s="335"/>
      <c r="AU1334" s="333" t="s">
        <v>2822</v>
      </c>
      <c r="AV1334" s="334">
        <v>1</v>
      </c>
      <c r="AW1334" s="333">
        <v>0</v>
      </c>
      <c r="AX1334" s="334"/>
      <c r="AY1334" s="334"/>
      <c r="AZ1334" s="335"/>
      <c r="BA1334" s="335"/>
      <c r="BB1334" s="196">
        <v>94</v>
      </c>
      <c r="BC1334" s="195">
        <v>65409940</v>
      </c>
      <c r="BD1334" s="196">
        <v>7</v>
      </c>
      <c r="BE1334" s="196">
        <v>97</v>
      </c>
      <c r="BF1334" s="196"/>
      <c r="BG1334" s="351">
        <v>2202</v>
      </c>
      <c r="BH1334" s="352"/>
      <c r="BI1334" s="352"/>
      <c r="BJ1334" s="353"/>
      <c r="BK1334" s="354"/>
      <c r="BL1334" s="388">
        <v>42345</v>
      </c>
      <c r="BM1334" s="388">
        <v>54788</v>
      </c>
      <c r="BN1334" s="335">
        <v>2</v>
      </c>
      <c r="BO1334" s="336" t="s">
        <v>985</v>
      </c>
      <c r="BP1334" s="336" t="s">
        <v>985</v>
      </c>
      <c r="BQ1334" s="336"/>
      <c r="BR1334" s="336"/>
      <c r="BS1334" s="336" t="s">
        <v>98</v>
      </c>
      <c r="BT1334" s="335"/>
      <c r="BU1334" s="335"/>
      <c r="BV1334" s="336" t="s">
        <v>90</v>
      </c>
      <c r="BW1334" s="347"/>
      <c r="BX1334" s="336" t="s">
        <v>986</v>
      </c>
      <c r="BY1334" s="336" t="s">
        <v>986</v>
      </c>
      <c r="BZ1334" s="335" t="s">
        <v>985</v>
      </c>
      <c r="CA1334" s="335" t="s">
        <v>985</v>
      </c>
      <c r="CB1334" s="347"/>
      <c r="CC1334" s="347"/>
      <c r="CD1334" s="352"/>
      <c r="CE1334" s="335"/>
      <c r="CF1334" s="335"/>
      <c r="CG1334" s="330">
        <v>1</v>
      </c>
      <c r="CH1334" s="330">
        <v>1</v>
      </c>
      <c r="CI1334" s="330">
        <v>1</v>
      </c>
      <c r="CJ1334" s="350">
        <v>1</v>
      </c>
      <c r="CK1334" s="335" t="s">
        <v>986</v>
      </c>
      <c r="CL1334" s="335" t="s">
        <v>986</v>
      </c>
      <c r="CM1334" s="335" t="s">
        <v>986</v>
      </c>
      <c r="CN1334" s="335" t="s">
        <v>986</v>
      </c>
      <c r="CO1334" s="335" t="s">
        <v>986</v>
      </c>
      <c r="CP1334" s="335" t="s">
        <v>480</v>
      </c>
      <c r="CQ1334" s="335" t="s">
        <v>986</v>
      </c>
      <c r="CR1334" s="335" t="s">
        <v>985</v>
      </c>
      <c r="CS1334" s="335" t="s">
        <v>985</v>
      </c>
      <c r="CT1334" s="335" t="s">
        <v>985</v>
      </c>
      <c r="CU1334" s="335">
        <v>6</v>
      </c>
      <c r="CV1334" s="335"/>
      <c r="CW1334" s="335"/>
      <c r="CX1334" s="335">
        <v>2</v>
      </c>
      <c r="CY1334" s="335">
        <v>4</v>
      </c>
      <c r="CZ1334" s="335">
        <v>2</v>
      </c>
      <c r="DA1334" s="335">
        <v>4</v>
      </c>
      <c r="DB1334" s="335"/>
      <c r="DC1334" s="335">
        <v>94</v>
      </c>
      <c r="DD1334" s="335" t="s">
        <v>987</v>
      </c>
      <c r="DE1334" s="335" t="s">
        <v>985</v>
      </c>
      <c r="DF1334" s="336">
        <v>0</v>
      </c>
      <c r="DG1334" s="336"/>
      <c r="DH1334" s="338" t="s">
        <v>985</v>
      </c>
      <c r="DI1334" s="339"/>
      <c r="DJ1334" s="335"/>
      <c r="DK1334" s="335"/>
      <c r="DL1334" s="335"/>
      <c r="DM1334" s="335"/>
    </row>
    <row r="1335" spans="1:117">
      <c r="A1335" s="62" t="s">
        <v>1283</v>
      </c>
      <c r="B1335">
        <v>4</v>
      </c>
      <c r="C1335" s="90" t="s">
        <v>1283</v>
      </c>
      <c r="D1335" s="217" t="s">
        <v>1309</v>
      </c>
      <c r="E1335" t="s">
        <v>1309</v>
      </c>
      <c r="F1335" s="65">
        <v>1080</v>
      </c>
      <c r="G1335" s="65">
        <v>1080</v>
      </c>
      <c r="H1335" t="s">
        <v>480</v>
      </c>
      <c r="I1335" t="s">
        <v>480</v>
      </c>
      <c r="J1335" t="s">
        <v>480</v>
      </c>
      <c r="K1335" s="98">
        <v>1</v>
      </c>
      <c r="N1335" s="217" t="s">
        <v>1295</v>
      </c>
      <c r="P1335" s="217" t="s">
        <v>1300</v>
      </c>
      <c r="Q1335" s="88" t="s">
        <v>1300</v>
      </c>
      <c r="AU1335" s="67">
        <v>0</v>
      </c>
      <c r="AV1335" s="68">
        <v>0.19</v>
      </c>
      <c r="BB1335" s="196">
        <v>94</v>
      </c>
      <c r="BC1335" s="195">
        <v>65409940</v>
      </c>
      <c r="BD1335" s="196">
        <v>7</v>
      </c>
      <c r="BE1335" s="196">
        <v>97</v>
      </c>
      <c r="BG1335" s="70">
        <v>2919</v>
      </c>
      <c r="BN1335" s="62">
        <v>2</v>
      </c>
      <c r="BO1335" s="91" t="s">
        <v>985</v>
      </c>
      <c r="BP1335" s="91" t="s">
        <v>985</v>
      </c>
      <c r="BS1335" s="258" t="s">
        <v>118</v>
      </c>
      <c r="BV1335" s="194" t="s">
        <v>90</v>
      </c>
      <c r="BX1335" s="91" t="s">
        <v>986</v>
      </c>
      <c r="BY1335" s="91" t="s">
        <v>986</v>
      </c>
      <c r="BZ1335" s="62" t="s">
        <v>985</v>
      </c>
      <c r="CA1335" s="62" t="s">
        <v>985</v>
      </c>
      <c r="CK1335" s="62" t="s">
        <v>986</v>
      </c>
      <c r="CL1335" s="62" t="s">
        <v>986</v>
      </c>
      <c r="CM1335" s="62" t="s">
        <v>986</v>
      </c>
      <c r="CN1335" s="62" t="s">
        <v>986</v>
      </c>
      <c r="CO1335" s="62" t="s">
        <v>986</v>
      </c>
      <c r="CP1335" s="62" t="s">
        <v>480</v>
      </c>
      <c r="CQ1335" s="62" t="s">
        <v>986</v>
      </c>
      <c r="CR1335" s="62" t="s">
        <v>985</v>
      </c>
      <c r="CS1335" s="62" t="s">
        <v>985</v>
      </c>
      <c r="CT1335" s="62" t="s">
        <v>985</v>
      </c>
      <c r="CU1335" s="62">
        <v>6</v>
      </c>
      <c r="CX1335" s="62">
        <v>2</v>
      </c>
      <c r="CY1335" s="62">
        <v>4</v>
      </c>
      <c r="CZ1335" s="62">
        <v>2</v>
      </c>
      <c r="DA1335" s="62">
        <v>4</v>
      </c>
      <c r="DC1335" s="62">
        <v>94</v>
      </c>
      <c r="DD1335" s="62" t="s">
        <v>987</v>
      </c>
      <c r="DE1335" s="62" t="s">
        <v>985</v>
      </c>
      <c r="DF1335" s="91">
        <v>0</v>
      </c>
      <c r="DH1335" s="189" t="s">
        <v>985</v>
      </c>
      <c r="DJ1335" s="335"/>
      <c r="DK1335" s="335"/>
      <c r="DL1335" s="335"/>
      <c r="DM1335" s="335"/>
    </row>
    <row r="1336" spans="1:117">
      <c r="A1336" s="62" t="s">
        <v>1873</v>
      </c>
      <c r="B1336" s="233">
        <v>4</v>
      </c>
      <c r="C1336" s="241" t="s">
        <v>1873</v>
      </c>
      <c r="D1336" s="233" t="s">
        <v>1978</v>
      </c>
      <c r="E1336" s="233" t="s">
        <v>1978</v>
      </c>
      <c r="F1336" s="234">
        <v>1080</v>
      </c>
      <c r="G1336" s="234">
        <v>1080</v>
      </c>
      <c r="H1336" s="233" t="s">
        <v>480</v>
      </c>
      <c r="I1336" s="233" t="s">
        <v>480</v>
      </c>
      <c r="J1336" s="233" t="s">
        <v>480</v>
      </c>
      <c r="K1336" s="235">
        <v>1</v>
      </c>
      <c r="L1336" s="236"/>
      <c r="M1336" s="236"/>
      <c r="N1336" s="233" t="s">
        <v>1959</v>
      </c>
      <c r="O1336" s="236"/>
      <c r="P1336" s="233" t="s">
        <v>1947</v>
      </c>
      <c r="Q1336" s="236" t="s">
        <v>1947</v>
      </c>
      <c r="R1336" s="200"/>
      <c r="S1336" s="236"/>
      <c r="T1336" s="236"/>
      <c r="U1336" s="237"/>
      <c r="V1336" s="238"/>
      <c r="W1336" s="239"/>
      <c r="X1336" s="234"/>
      <c r="Y1336" s="234"/>
      <c r="Z1336" s="234"/>
      <c r="AA1336" s="240"/>
      <c r="AB1336" s="200"/>
      <c r="AC1336" s="238"/>
      <c r="AD1336" s="200"/>
      <c r="AE1336" s="234"/>
      <c r="AF1336" s="234"/>
      <c r="AG1336" s="234"/>
      <c r="AH1336" s="240"/>
      <c r="AI1336" s="200"/>
      <c r="AJ1336" s="241"/>
      <c r="AK1336" s="241"/>
      <c r="AL1336" s="240"/>
      <c r="AM1336" s="240"/>
      <c r="AN1336" s="240"/>
      <c r="AO1336" s="200"/>
      <c r="AP1336" s="200"/>
      <c r="AQ1336" s="200"/>
      <c r="AR1336" s="200"/>
      <c r="AS1336" s="200"/>
      <c r="AT1336" s="200"/>
      <c r="AU1336" s="67">
        <v>0</v>
      </c>
      <c r="AV1336" s="243">
        <v>1.99</v>
      </c>
      <c r="AW1336" s="243"/>
      <c r="AX1336" s="243"/>
      <c r="AY1336" s="243"/>
      <c r="AZ1336" s="200"/>
      <c r="BA1336" s="200"/>
      <c r="BB1336" s="244">
        <v>94</v>
      </c>
      <c r="BC1336" s="245">
        <v>65409940</v>
      </c>
      <c r="BD1336" s="244">
        <v>7</v>
      </c>
      <c r="BE1336" s="244">
        <v>97</v>
      </c>
      <c r="BF1336" s="244"/>
      <c r="BG1336" s="70">
        <v>2937</v>
      </c>
      <c r="BH1336" s="247"/>
      <c r="BI1336" s="247"/>
      <c r="BJ1336" s="248"/>
      <c r="BK1336" s="249"/>
      <c r="BL1336" s="249"/>
      <c r="BM1336" s="249"/>
      <c r="BN1336" s="200">
        <v>2</v>
      </c>
      <c r="BO1336" s="250" t="s">
        <v>985</v>
      </c>
      <c r="BP1336" s="250" t="s">
        <v>985</v>
      </c>
      <c r="BQ1336" s="200"/>
      <c r="BR1336" s="200"/>
      <c r="BS1336" s="232" t="s">
        <v>118</v>
      </c>
      <c r="BT1336" s="200"/>
      <c r="BU1336" s="200"/>
      <c r="BV1336" s="250" t="s">
        <v>90</v>
      </c>
      <c r="BW1336" s="236"/>
      <c r="BX1336" s="250" t="s">
        <v>986</v>
      </c>
      <c r="BY1336" s="250" t="s">
        <v>986</v>
      </c>
      <c r="BZ1336" s="200" t="s">
        <v>985</v>
      </c>
      <c r="CA1336" s="200" t="s">
        <v>985</v>
      </c>
      <c r="CB1336" s="236"/>
      <c r="CC1336" s="236"/>
      <c r="CD1336" s="247"/>
      <c r="CE1336" s="200"/>
      <c r="CF1336" s="200"/>
      <c r="CG1336" s="200"/>
      <c r="CH1336" s="200"/>
      <c r="CI1336" s="200"/>
      <c r="CJ1336" s="200"/>
      <c r="CK1336" s="200" t="s">
        <v>986</v>
      </c>
      <c r="CL1336" s="200" t="s">
        <v>986</v>
      </c>
      <c r="CM1336" s="200" t="s">
        <v>986</v>
      </c>
      <c r="CN1336" s="200" t="s">
        <v>986</v>
      </c>
      <c r="CO1336" s="200" t="s">
        <v>986</v>
      </c>
      <c r="CP1336" s="200" t="s">
        <v>480</v>
      </c>
      <c r="CQ1336" s="200" t="s">
        <v>986</v>
      </c>
      <c r="CR1336" s="200" t="s">
        <v>985</v>
      </c>
      <c r="CS1336" s="200" t="s">
        <v>985</v>
      </c>
      <c r="CT1336" s="200" t="s">
        <v>985</v>
      </c>
      <c r="CU1336" s="200">
        <v>6</v>
      </c>
      <c r="CV1336" s="200"/>
      <c r="CW1336" s="200"/>
      <c r="CX1336" s="200">
        <v>2</v>
      </c>
      <c r="CY1336" s="200">
        <v>4</v>
      </c>
      <c r="CZ1336" s="200">
        <v>2</v>
      </c>
      <c r="DA1336" s="200">
        <v>4</v>
      </c>
      <c r="DB1336" s="200"/>
      <c r="DC1336" s="200">
        <v>94</v>
      </c>
      <c r="DD1336" s="200" t="s">
        <v>987</v>
      </c>
      <c r="DE1336" s="200" t="s">
        <v>985</v>
      </c>
      <c r="DF1336" s="250">
        <v>0</v>
      </c>
      <c r="DG1336" s="250"/>
      <c r="DH1336" s="251" t="s">
        <v>985</v>
      </c>
      <c r="DI1336" s="252"/>
      <c r="DJ1336" s="335"/>
      <c r="DK1336" s="335"/>
      <c r="DL1336" s="335"/>
      <c r="DM1336" s="335"/>
    </row>
    <row r="1337" spans="1:117">
      <c r="A1337" s="62" t="s">
        <v>1874</v>
      </c>
      <c r="B1337">
        <v>8</v>
      </c>
      <c r="C1337" s="90" t="s">
        <v>1874</v>
      </c>
      <c r="D1337" s="217" t="s">
        <v>1969</v>
      </c>
      <c r="E1337" t="s">
        <v>1969</v>
      </c>
      <c r="F1337" s="65">
        <v>1080</v>
      </c>
      <c r="G1337" s="65">
        <v>1080</v>
      </c>
      <c r="H1337" t="s">
        <v>480</v>
      </c>
      <c r="I1337" t="s">
        <v>480</v>
      </c>
      <c r="J1337" t="s">
        <v>480</v>
      </c>
      <c r="K1337" s="98">
        <v>1</v>
      </c>
      <c r="N1337" s="217" t="s">
        <v>1959</v>
      </c>
      <c r="P1337" s="217" t="s">
        <v>1913</v>
      </c>
      <c r="Q1337" s="88" t="s">
        <v>1913</v>
      </c>
      <c r="AU1337" s="67">
        <v>0</v>
      </c>
      <c r="AV1337" s="68">
        <v>1.39</v>
      </c>
      <c r="BB1337" s="196">
        <v>94</v>
      </c>
      <c r="BC1337" s="195">
        <v>65409940</v>
      </c>
      <c r="BD1337" s="196">
        <v>7</v>
      </c>
      <c r="BE1337" s="196">
        <v>97</v>
      </c>
      <c r="BG1337" s="70">
        <v>2937</v>
      </c>
      <c r="BN1337" s="62">
        <v>2</v>
      </c>
      <c r="BO1337" s="91" t="s">
        <v>985</v>
      </c>
      <c r="BP1337" s="91" t="s">
        <v>985</v>
      </c>
      <c r="BS1337" s="231" t="s">
        <v>118</v>
      </c>
      <c r="BV1337" s="194" t="s">
        <v>90</v>
      </c>
      <c r="BX1337" s="91" t="s">
        <v>986</v>
      </c>
      <c r="BY1337" s="91" t="s">
        <v>986</v>
      </c>
      <c r="BZ1337" s="62" t="s">
        <v>985</v>
      </c>
      <c r="CA1337" s="62" t="s">
        <v>985</v>
      </c>
      <c r="CK1337" s="62" t="s">
        <v>986</v>
      </c>
      <c r="CL1337" s="62" t="s">
        <v>986</v>
      </c>
      <c r="CM1337" s="62" t="s">
        <v>986</v>
      </c>
      <c r="CN1337" s="62" t="s">
        <v>986</v>
      </c>
      <c r="CO1337" s="62" t="s">
        <v>986</v>
      </c>
      <c r="CP1337" s="62" t="s">
        <v>480</v>
      </c>
      <c r="CQ1337" s="62" t="s">
        <v>986</v>
      </c>
      <c r="CR1337" s="62" t="s">
        <v>985</v>
      </c>
      <c r="CS1337" s="62" t="s">
        <v>985</v>
      </c>
      <c r="CT1337" s="62" t="s">
        <v>985</v>
      </c>
      <c r="CU1337" s="62">
        <v>6</v>
      </c>
      <c r="CX1337" s="62">
        <v>2</v>
      </c>
      <c r="CY1337" s="62">
        <v>4</v>
      </c>
      <c r="CZ1337" s="62">
        <v>2</v>
      </c>
      <c r="DA1337" s="62">
        <v>4</v>
      </c>
      <c r="DC1337" s="62">
        <v>94</v>
      </c>
      <c r="DD1337" s="62" t="s">
        <v>987</v>
      </c>
      <c r="DE1337" s="62" t="s">
        <v>985</v>
      </c>
      <c r="DF1337" s="91">
        <v>0</v>
      </c>
      <c r="DH1337" s="189" t="s">
        <v>985</v>
      </c>
      <c r="DJ1337" s="335"/>
      <c r="DK1337" s="335"/>
      <c r="DL1337" s="335"/>
      <c r="DM1337" s="335"/>
    </row>
    <row r="1338" spans="1:117">
      <c r="A1338" s="62" t="s">
        <v>1875</v>
      </c>
      <c r="B1338">
        <v>6</v>
      </c>
      <c r="C1338" s="90" t="s">
        <v>1875</v>
      </c>
      <c r="D1338" s="217" t="s">
        <v>1979</v>
      </c>
      <c r="E1338" t="s">
        <v>1979</v>
      </c>
      <c r="F1338" s="65">
        <v>1080</v>
      </c>
      <c r="G1338" s="65">
        <v>1080</v>
      </c>
      <c r="H1338" t="s">
        <v>480</v>
      </c>
      <c r="I1338" t="s">
        <v>480</v>
      </c>
      <c r="J1338" t="s">
        <v>480</v>
      </c>
      <c r="K1338" s="98">
        <v>1</v>
      </c>
      <c r="N1338" s="217" t="s">
        <v>1959</v>
      </c>
      <c r="P1338" s="217" t="s">
        <v>1948</v>
      </c>
      <c r="Q1338" s="88" t="s">
        <v>1948</v>
      </c>
      <c r="AU1338" s="67">
        <v>0</v>
      </c>
      <c r="AV1338" s="68">
        <v>2.99</v>
      </c>
      <c r="BB1338" s="196">
        <v>94</v>
      </c>
      <c r="BC1338" s="195">
        <v>65409940</v>
      </c>
      <c r="BD1338" s="196">
        <v>7</v>
      </c>
      <c r="BE1338" s="196">
        <v>97</v>
      </c>
      <c r="BG1338" s="70">
        <v>2937</v>
      </c>
      <c r="BN1338" s="62">
        <v>2</v>
      </c>
      <c r="BO1338" s="91" t="s">
        <v>985</v>
      </c>
      <c r="BP1338" s="91" t="s">
        <v>985</v>
      </c>
      <c r="BS1338" s="231" t="s">
        <v>118</v>
      </c>
      <c r="BV1338" s="194" t="s">
        <v>90</v>
      </c>
      <c r="BX1338" s="91" t="s">
        <v>986</v>
      </c>
      <c r="BY1338" s="91" t="s">
        <v>986</v>
      </c>
      <c r="BZ1338" s="62" t="s">
        <v>985</v>
      </c>
      <c r="CA1338" s="62" t="s">
        <v>985</v>
      </c>
      <c r="CK1338" s="62" t="s">
        <v>986</v>
      </c>
      <c r="CL1338" s="62" t="s">
        <v>986</v>
      </c>
      <c r="CM1338" s="62" t="s">
        <v>986</v>
      </c>
      <c r="CN1338" s="62" t="s">
        <v>986</v>
      </c>
      <c r="CO1338" s="62" t="s">
        <v>986</v>
      </c>
      <c r="CP1338" s="62" t="s">
        <v>480</v>
      </c>
      <c r="CQ1338" s="62" t="s">
        <v>986</v>
      </c>
      <c r="CR1338" s="62" t="s">
        <v>985</v>
      </c>
      <c r="CS1338" s="62" t="s">
        <v>985</v>
      </c>
      <c r="CT1338" s="62" t="s">
        <v>985</v>
      </c>
      <c r="CU1338" s="62">
        <v>6</v>
      </c>
      <c r="CX1338" s="62">
        <v>2</v>
      </c>
      <c r="CY1338" s="62">
        <v>4</v>
      </c>
      <c r="CZ1338" s="62">
        <v>2</v>
      </c>
      <c r="DA1338" s="62">
        <v>4</v>
      </c>
      <c r="DC1338" s="62">
        <v>94</v>
      </c>
      <c r="DD1338" s="62" t="s">
        <v>987</v>
      </c>
      <c r="DE1338" s="62" t="s">
        <v>985</v>
      </c>
      <c r="DF1338" s="91">
        <v>0</v>
      </c>
      <c r="DH1338" s="189" t="s">
        <v>985</v>
      </c>
      <c r="DJ1338" s="335"/>
      <c r="DK1338" s="335"/>
      <c r="DL1338" s="335"/>
      <c r="DM1338" s="335"/>
    </row>
    <row r="1339" spans="1:117">
      <c r="A1339" s="62" t="s">
        <v>1876</v>
      </c>
      <c r="B1339">
        <v>3</v>
      </c>
      <c r="C1339" s="90" t="s">
        <v>1876</v>
      </c>
      <c r="D1339" s="217" t="s">
        <v>1985</v>
      </c>
      <c r="E1339" t="s">
        <v>1985</v>
      </c>
      <c r="F1339" s="65">
        <v>1080</v>
      </c>
      <c r="G1339" s="65">
        <v>1080</v>
      </c>
      <c r="H1339" t="s">
        <v>480</v>
      </c>
      <c r="I1339" t="s">
        <v>480</v>
      </c>
      <c r="J1339" t="s">
        <v>480</v>
      </c>
      <c r="K1339" s="98">
        <v>1</v>
      </c>
      <c r="N1339" s="217" t="s">
        <v>1959</v>
      </c>
      <c r="P1339" s="217" t="s">
        <v>1949</v>
      </c>
      <c r="Q1339" s="88" t="s">
        <v>1949</v>
      </c>
      <c r="AU1339" s="67">
        <v>0</v>
      </c>
      <c r="AV1339" s="68">
        <v>1.39</v>
      </c>
      <c r="BB1339" s="196">
        <v>94</v>
      </c>
      <c r="BC1339" s="195">
        <v>65409940</v>
      </c>
      <c r="BD1339" s="196">
        <v>7</v>
      </c>
      <c r="BE1339" s="196">
        <v>97</v>
      </c>
      <c r="BG1339" s="70">
        <v>2937</v>
      </c>
      <c r="BN1339" s="62">
        <v>2</v>
      </c>
      <c r="BO1339" s="91" t="s">
        <v>985</v>
      </c>
      <c r="BP1339" s="91" t="s">
        <v>985</v>
      </c>
      <c r="BS1339" s="231" t="s">
        <v>118</v>
      </c>
      <c r="BV1339" s="194" t="s">
        <v>90</v>
      </c>
      <c r="BX1339" s="91" t="s">
        <v>986</v>
      </c>
      <c r="BY1339" s="91" t="s">
        <v>986</v>
      </c>
      <c r="BZ1339" s="62" t="s">
        <v>985</v>
      </c>
      <c r="CA1339" s="62" t="s">
        <v>985</v>
      </c>
      <c r="CK1339" s="62" t="s">
        <v>986</v>
      </c>
      <c r="CL1339" s="62" t="s">
        <v>986</v>
      </c>
      <c r="CM1339" s="62" t="s">
        <v>986</v>
      </c>
      <c r="CN1339" s="62" t="s">
        <v>986</v>
      </c>
      <c r="CO1339" s="62" t="s">
        <v>986</v>
      </c>
      <c r="CP1339" s="62" t="s">
        <v>480</v>
      </c>
      <c r="CQ1339" s="62" t="s">
        <v>986</v>
      </c>
      <c r="CR1339" s="62" t="s">
        <v>985</v>
      </c>
      <c r="CS1339" s="62" t="s">
        <v>985</v>
      </c>
      <c r="CT1339" s="62" t="s">
        <v>985</v>
      </c>
      <c r="CU1339" s="62">
        <v>6</v>
      </c>
      <c r="CX1339" s="62">
        <v>2</v>
      </c>
      <c r="CY1339" s="62">
        <v>4</v>
      </c>
      <c r="CZ1339" s="62">
        <v>2</v>
      </c>
      <c r="DA1339" s="62">
        <v>4</v>
      </c>
      <c r="DC1339" s="62">
        <v>94</v>
      </c>
      <c r="DD1339" s="62" t="s">
        <v>987</v>
      </c>
      <c r="DE1339" s="62" t="s">
        <v>985</v>
      </c>
      <c r="DF1339" s="91">
        <v>0</v>
      </c>
      <c r="DH1339" s="189" t="s">
        <v>985</v>
      </c>
      <c r="DJ1339" s="335"/>
      <c r="DK1339" s="335"/>
      <c r="DL1339" s="335"/>
      <c r="DM1339" s="335"/>
    </row>
    <row r="1340" spans="1:117">
      <c r="A1340" s="62" t="s">
        <v>1877</v>
      </c>
      <c r="B1340">
        <v>6</v>
      </c>
      <c r="C1340" s="90" t="s">
        <v>1877</v>
      </c>
      <c r="D1340" s="217" t="s">
        <v>1985</v>
      </c>
      <c r="E1340" t="s">
        <v>1985</v>
      </c>
      <c r="F1340" s="65">
        <v>1080</v>
      </c>
      <c r="G1340" s="65">
        <v>1080</v>
      </c>
      <c r="H1340" t="s">
        <v>480</v>
      </c>
      <c r="I1340" t="s">
        <v>480</v>
      </c>
      <c r="J1340" t="s">
        <v>480</v>
      </c>
      <c r="K1340" s="98">
        <v>1</v>
      </c>
      <c r="N1340" s="217" t="s">
        <v>1959</v>
      </c>
      <c r="P1340" s="217" t="s">
        <v>1912</v>
      </c>
      <c r="Q1340" s="88" t="s">
        <v>1912</v>
      </c>
      <c r="AU1340" s="67">
        <v>0</v>
      </c>
      <c r="AV1340" s="68">
        <v>2.99</v>
      </c>
      <c r="BB1340" s="196">
        <v>94</v>
      </c>
      <c r="BC1340" s="195">
        <v>65409940</v>
      </c>
      <c r="BD1340" s="196">
        <v>7</v>
      </c>
      <c r="BE1340" s="196">
        <v>97</v>
      </c>
      <c r="BG1340" s="70">
        <v>2937</v>
      </c>
      <c r="BN1340" s="62">
        <v>2</v>
      </c>
      <c r="BO1340" s="91" t="s">
        <v>985</v>
      </c>
      <c r="BP1340" s="91" t="s">
        <v>985</v>
      </c>
      <c r="BS1340" s="215" t="s">
        <v>118</v>
      </c>
      <c r="BV1340" s="194" t="s">
        <v>90</v>
      </c>
      <c r="BX1340" s="91" t="s">
        <v>986</v>
      </c>
      <c r="BY1340" s="91" t="s">
        <v>986</v>
      </c>
      <c r="BZ1340" s="62" t="s">
        <v>985</v>
      </c>
      <c r="CA1340" s="62" t="s">
        <v>985</v>
      </c>
      <c r="CK1340" s="62" t="s">
        <v>986</v>
      </c>
      <c r="CL1340" s="62" t="s">
        <v>986</v>
      </c>
      <c r="CM1340" s="62" t="s">
        <v>986</v>
      </c>
      <c r="CN1340" s="62" t="s">
        <v>986</v>
      </c>
      <c r="CO1340" s="62" t="s">
        <v>986</v>
      </c>
      <c r="CP1340" s="62" t="s">
        <v>480</v>
      </c>
      <c r="CQ1340" s="62" t="s">
        <v>986</v>
      </c>
      <c r="CR1340" s="62" t="s">
        <v>985</v>
      </c>
      <c r="CS1340" s="62" t="s">
        <v>985</v>
      </c>
      <c r="CT1340" s="62" t="s">
        <v>985</v>
      </c>
      <c r="CU1340" s="62">
        <v>6</v>
      </c>
      <c r="CX1340" s="62">
        <v>2</v>
      </c>
      <c r="CY1340" s="62">
        <v>4</v>
      </c>
      <c r="CZ1340" s="62">
        <v>2</v>
      </c>
      <c r="DA1340" s="62">
        <v>4</v>
      </c>
      <c r="DC1340" s="62">
        <v>94</v>
      </c>
      <c r="DD1340" s="62" t="s">
        <v>987</v>
      </c>
      <c r="DE1340" s="62" t="s">
        <v>985</v>
      </c>
      <c r="DF1340" s="91">
        <v>0</v>
      </c>
      <c r="DH1340" s="189" t="s">
        <v>985</v>
      </c>
      <c r="DJ1340" s="335"/>
      <c r="DK1340" s="335"/>
      <c r="DL1340" s="335"/>
      <c r="DM1340" s="335"/>
    </row>
    <row r="1341" spans="1:117">
      <c r="A1341" s="62" t="s">
        <v>1878</v>
      </c>
      <c r="B1341">
        <v>3</v>
      </c>
      <c r="C1341" s="90" t="s">
        <v>1878</v>
      </c>
      <c r="D1341" s="217" t="s">
        <v>1985</v>
      </c>
      <c r="E1341" t="s">
        <v>1985</v>
      </c>
      <c r="F1341" s="65">
        <v>1080</v>
      </c>
      <c r="G1341" s="65">
        <v>1080</v>
      </c>
      <c r="H1341" t="s">
        <v>480</v>
      </c>
      <c r="I1341" t="s">
        <v>480</v>
      </c>
      <c r="J1341" t="s">
        <v>480</v>
      </c>
      <c r="K1341" s="98">
        <v>1</v>
      </c>
      <c r="N1341" s="217" t="s">
        <v>1959</v>
      </c>
      <c r="P1341" s="217" t="s">
        <v>1912</v>
      </c>
      <c r="Q1341" s="88" t="s">
        <v>1912</v>
      </c>
      <c r="AU1341" s="67">
        <v>0</v>
      </c>
      <c r="AV1341" s="68">
        <v>2.99</v>
      </c>
      <c r="BB1341" s="196">
        <v>94</v>
      </c>
      <c r="BC1341" s="195">
        <v>65409940</v>
      </c>
      <c r="BD1341" s="196">
        <v>7</v>
      </c>
      <c r="BE1341" s="196">
        <v>97</v>
      </c>
      <c r="BG1341" s="70">
        <v>2937</v>
      </c>
      <c r="BN1341" s="62">
        <v>2</v>
      </c>
      <c r="BO1341" s="91" t="s">
        <v>985</v>
      </c>
      <c r="BP1341" s="91" t="s">
        <v>985</v>
      </c>
      <c r="BS1341" s="215" t="s">
        <v>118</v>
      </c>
      <c r="BV1341" s="194" t="s">
        <v>90</v>
      </c>
      <c r="BX1341" s="91" t="s">
        <v>986</v>
      </c>
      <c r="BY1341" s="91" t="s">
        <v>986</v>
      </c>
      <c r="BZ1341" s="62" t="s">
        <v>985</v>
      </c>
      <c r="CA1341" s="62" t="s">
        <v>985</v>
      </c>
      <c r="CK1341" s="62" t="s">
        <v>986</v>
      </c>
      <c r="CL1341" s="62" t="s">
        <v>986</v>
      </c>
      <c r="CM1341" s="62" t="s">
        <v>986</v>
      </c>
      <c r="CN1341" s="62" t="s">
        <v>986</v>
      </c>
      <c r="CO1341" s="62" t="s">
        <v>986</v>
      </c>
      <c r="CP1341" s="62" t="s">
        <v>480</v>
      </c>
      <c r="CQ1341" s="62" t="s">
        <v>986</v>
      </c>
      <c r="CR1341" s="62" t="s">
        <v>985</v>
      </c>
      <c r="CS1341" s="62" t="s">
        <v>985</v>
      </c>
      <c r="CT1341" s="62" t="s">
        <v>985</v>
      </c>
      <c r="CU1341" s="62">
        <v>6</v>
      </c>
      <c r="CX1341" s="62">
        <v>2</v>
      </c>
      <c r="CY1341" s="62">
        <v>4</v>
      </c>
      <c r="CZ1341" s="62">
        <v>2</v>
      </c>
      <c r="DA1341" s="62">
        <v>4</v>
      </c>
      <c r="DC1341" s="62">
        <v>94</v>
      </c>
      <c r="DD1341" s="62" t="s">
        <v>987</v>
      </c>
      <c r="DE1341" s="62" t="s">
        <v>985</v>
      </c>
      <c r="DF1341" s="91">
        <v>0</v>
      </c>
      <c r="DH1341" s="189" t="s">
        <v>985</v>
      </c>
      <c r="DJ1341" s="335"/>
      <c r="DK1341" s="335"/>
      <c r="DL1341" s="335"/>
      <c r="DM1341" s="335"/>
    </row>
    <row r="1342" spans="1:117">
      <c r="A1342" s="62" t="s">
        <v>1879</v>
      </c>
      <c r="B1342">
        <v>1</v>
      </c>
      <c r="C1342" s="90" t="s">
        <v>1879</v>
      </c>
      <c r="D1342" s="217" t="s">
        <v>1986</v>
      </c>
      <c r="E1342" t="s">
        <v>1986</v>
      </c>
      <c r="F1342" s="65">
        <v>1080</v>
      </c>
      <c r="G1342" s="65">
        <v>1080</v>
      </c>
      <c r="H1342" t="s">
        <v>480</v>
      </c>
      <c r="I1342" t="s">
        <v>480</v>
      </c>
      <c r="J1342" t="s">
        <v>480</v>
      </c>
      <c r="K1342" s="98">
        <v>1</v>
      </c>
      <c r="N1342" s="217" t="s">
        <v>1959</v>
      </c>
      <c r="P1342" s="217" t="s">
        <v>1950</v>
      </c>
      <c r="Q1342" s="88" t="s">
        <v>1950</v>
      </c>
      <c r="AU1342" s="67">
        <v>0</v>
      </c>
      <c r="AV1342" s="68">
        <v>2.29</v>
      </c>
      <c r="BB1342" s="196">
        <v>94</v>
      </c>
      <c r="BC1342" s="195">
        <v>65409940</v>
      </c>
      <c r="BD1342" s="196">
        <v>7</v>
      </c>
      <c r="BE1342" s="196">
        <v>97</v>
      </c>
      <c r="BG1342" s="70">
        <v>2937</v>
      </c>
      <c r="BN1342" s="62">
        <v>2</v>
      </c>
      <c r="BO1342" s="91" t="s">
        <v>985</v>
      </c>
      <c r="BP1342" s="91" t="s">
        <v>985</v>
      </c>
      <c r="BS1342" s="231" t="s">
        <v>118</v>
      </c>
      <c r="BV1342" s="194" t="s">
        <v>90</v>
      </c>
      <c r="BX1342" s="91" t="s">
        <v>986</v>
      </c>
      <c r="BY1342" s="91" t="s">
        <v>986</v>
      </c>
      <c r="BZ1342" s="62" t="s">
        <v>985</v>
      </c>
      <c r="CA1342" s="62" t="s">
        <v>985</v>
      </c>
      <c r="CK1342" s="62" t="s">
        <v>986</v>
      </c>
      <c r="CL1342" s="62" t="s">
        <v>986</v>
      </c>
      <c r="CM1342" s="62" t="s">
        <v>986</v>
      </c>
      <c r="CN1342" s="62" t="s">
        <v>986</v>
      </c>
      <c r="CO1342" s="62" t="s">
        <v>986</v>
      </c>
      <c r="CP1342" s="62" t="s">
        <v>480</v>
      </c>
      <c r="CQ1342" s="62" t="s">
        <v>986</v>
      </c>
      <c r="CR1342" s="62" t="s">
        <v>985</v>
      </c>
      <c r="CS1342" s="62" t="s">
        <v>985</v>
      </c>
      <c r="CT1342" s="62" t="s">
        <v>985</v>
      </c>
      <c r="CU1342" s="62">
        <v>6</v>
      </c>
      <c r="CX1342" s="62">
        <v>2</v>
      </c>
      <c r="CY1342" s="62">
        <v>4</v>
      </c>
      <c r="CZ1342" s="62">
        <v>2</v>
      </c>
      <c r="DA1342" s="62">
        <v>4</v>
      </c>
      <c r="DC1342" s="62">
        <v>94</v>
      </c>
      <c r="DD1342" s="62" t="s">
        <v>987</v>
      </c>
      <c r="DE1342" s="62" t="s">
        <v>985</v>
      </c>
      <c r="DF1342" s="91">
        <v>0</v>
      </c>
      <c r="DH1342" s="189" t="s">
        <v>985</v>
      </c>
      <c r="DJ1342" s="335"/>
      <c r="DK1342" s="335"/>
      <c r="DL1342" s="335"/>
      <c r="DM1342" s="335"/>
    </row>
    <row r="1343" spans="1:117">
      <c r="A1343" s="62" t="s">
        <v>4296</v>
      </c>
      <c r="B1343" s="342">
        <v>6</v>
      </c>
      <c r="C1343" s="344" t="s">
        <v>4296</v>
      </c>
      <c r="D1343" s="344" t="s">
        <v>4230</v>
      </c>
      <c r="E1343" s="344" t="s">
        <v>4230</v>
      </c>
      <c r="F1343" s="330">
        <v>1080</v>
      </c>
      <c r="G1343" s="330">
        <v>1080</v>
      </c>
      <c r="H1343" s="342" t="s">
        <v>480</v>
      </c>
      <c r="I1343" s="342" t="s">
        <v>480</v>
      </c>
      <c r="J1343" s="336" t="s">
        <v>480</v>
      </c>
      <c r="K1343" s="346">
        <v>1</v>
      </c>
      <c r="L1343" s="347"/>
      <c r="M1343" s="347"/>
      <c r="N1343" s="348" t="s">
        <v>4231</v>
      </c>
      <c r="O1343" s="348" t="s">
        <v>4231</v>
      </c>
      <c r="P1343" s="348" t="s">
        <v>4232</v>
      </c>
      <c r="Q1343" s="348" t="s">
        <v>4232</v>
      </c>
      <c r="R1343" s="335">
        <v>317490</v>
      </c>
      <c r="S1343" s="347"/>
      <c r="T1343" s="347"/>
      <c r="U1343" s="335"/>
      <c r="V1343" s="341"/>
      <c r="W1343" s="342">
        <v>1</v>
      </c>
      <c r="X1343" s="330">
        <v>1</v>
      </c>
      <c r="Y1343" s="330">
        <v>1</v>
      </c>
      <c r="Z1343" s="330">
        <v>1</v>
      </c>
      <c r="AA1343" s="350">
        <v>1</v>
      </c>
      <c r="AB1343" s="335"/>
      <c r="AC1343" s="341"/>
      <c r="AD1343" s="342">
        <v>1</v>
      </c>
      <c r="AE1343" s="330">
        <v>1</v>
      </c>
      <c r="AF1343" s="330">
        <v>1</v>
      </c>
      <c r="AG1343" s="330">
        <v>1</v>
      </c>
      <c r="AH1343" s="350">
        <v>1</v>
      </c>
      <c r="AI1343" s="335"/>
      <c r="AJ1343" s="343"/>
      <c r="AK1343" s="343"/>
      <c r="AL1343" s="350"/>
      <c r="AM1343" s="350"/>
      <c r="AN1343" s="350"/>
      <c r="AO1343" s="335"/>
      <c r="AP1343" s="335"/>
      <c r="AQ1343" s="335"/>
      <c r="AR1343" s="335"/>
      <c r="AS1343" s="335"/>
      <c r="AT1343" s="335"/>
      <c r="AU1343" s="333" t="s">
        <v>2822</v>
      </c>
      <c r="AV1343" s="334">
        <v>1</v>
      </c>
      <c r="AW1343" s="333">
        <v>0</v>
      </c>
      <c r="AX1343" s="334"/>
      <c r="AY1343" s="334"/>
      <c r="AZ1343" s="335"/>
      <c r="BA1343" s="335"/>
      <c r="BB1343" s="196">
        <v>94</v>
      </c>
      <c r="BC1343" s="195">
        <v>65409940</v>
      </c>
      <c r="BD1343" s="196">
        <v>7</v>
      </c>
      <c r="BE1343" s="196">
        <v>97</v>
      </c>
      <c r="BF1343" s="196"/>
      <c r="BG1343" s="351">
        <v>2203</v>
      </c>
      <c r="BH1343" s="352"/>
      <c r="BI1343" s="352"/>
      <c r="BJ1343" s="353"/>
      <c r="BK1343" s="354"/>
      <c r="BL1343" s="388">
        <v>42345</v>
      </c>
      <c r="BM1343" s="388">
        <v>54788</v>
      </c>
      <c r="BN1343" s="335">
        <v>2</v>
      </c>
      <c r="BO1343" s="336" t="s">
        <v>985</v>
      </c>
      <c r="BP1343" s="336" t="s">
        <v>985</v>
      </c>
      <c r="BQ1343" s="336"/>
      <c r="BR1343" s="336"/>
      <c r="BS1343" s="336" t="s">
        <v>439</v>
      </c>
      <c r="BT1343" s="335"/>
      <c r="BU1343" s="335"/>
      <c r="BV1343" s="336" t="s">
        <v>90</v>
      </c>
      <c r="BW1343" s="347"/>
      <c r="BX1343" s="336" t="s">
        <v>986</v>
      </c>
      <c r="BY1343" s="336" t="s">
        <v>986</v>
      </c>
      <c r="BZ1343" s="335" t="s">
        <v>985</v>
      </c>
      <c r="CA1343" s="335" t="s">
        <v>985</v>
      </c>
      <c r="CB1343" s="347"/>
      <c r="CC1343" s="347"/>
      <c r="CD1343" s="352"/>
      <c r="CE1343" s="335"/>
      <c r="CF1343" s="335"/>
      <c r="CG1343" s="330">
        <v>1</v>
      </c>
      <c r="CH1343" s="330">
        <v>1</v>
      </c>
      <c r="CI1343" s="330">
        <v>1</v>
      </c>
      <c r="CJ1343" s="350">
        <v>1</v>
      </c>
      <c r="CK1343" s="335" t="s">
        <v>986</v>
      </c>
      <c r="CL1343" s="335" t="s">
        <v>986</v>
      </c>
      <c r="CM1343" s="335" t="s">
        <v>986</v>
      </c>
      <c r="CN1343" s="335" t="s">
        <v>986</v>
      </c>
      <c r="CO1343" s="335" t="s">
        <v>986</v>
      </c>
      <c r="CP1343" s="335" t="s">
        <v>480</v>
      </c>
      <c r="CQ1343" s="335" t="s">
        <v>986</v>
      </c>
      <c r="CR1343" s="335" t="s">
        <v>985</v>
      </c>
      <c r="CS1343" s="335" t="s">
        <v>985</v>
      </c>
      <c r="CT1343" s="335" t="s">
        <v>985</v>
      </c>
      <c r="CU1343" s="335">
        <v>6</v>
      </c>
      <c r="CV1343" s="335"/>
      <c r="CW1343" s="335"/>
      <c r="CX1343" s="335">
        <v>2</v>
      </c>
      <c r="CY1343" s="335">
        <v>4</v>
      </c>
      <c r="CZ1343" s="335">
        <v>2</v>
      </c>
      <c r="DA1343" s="335">
        <v>4</v>
      </c>
      <c r="DB1343" s="335"/>
      <c r="DC1343" s="335">
        <v>94</v>
      </c>
      <c r="DD1343" s="335" t="s">
        <v>987</v>
      </c>
      <c r="DE1343" s="335" t="s">
        <v>985</v>
      </c>
      <c r="DF1343" s="336">
        <v>0</v>
      </c>
      <c r="DG1343" s="336"/>
      <c r="DH1343" s="338" t="s">
        <v>985</v>
      </c>
      <c r="DI1343" s="339"/>
      <c r="DJ1343" s="335"/>
      <c r="DK1343" s="335"/>
      <c r="DL1343" s="335"/>
      <c r="DM1343" s="335"/>
    </row>
    <row r="1344" spans="1:117">
      <c r="A1344" s="62" t="s">
        <v>1880</v>
      </c>
      <c r="B1344">
        <v>9</v>
      </c>
      <c r="C1344" s="90" t="s">
        <v>1880</v>
      </c>
      <c r="D1344" s="217" t="s">
        <v>1978</v>
      </c>
      <c r="E1344" t="s">
        <v>1978</v>
      </c>
      <c r="F1344" s="65">
        <v>1080</v>
      </c>
      <c r="G1344" s="65">
        <v>1080</v>
      </c>
      <c r="H1344" t="s">
        <v>480</v>
      </c>
      <c r="I1344" t="s">
        <v>480</v>
      </c>
      <c r="J1344" t="s">
        <v>480</v>
      </c>
      <c r="K1344" s="98">
        <v>1</v>
      </c>
      <c r="N1344" s="217" t="s">
        <v>1959</v>
      </c>
      <c r="P1344" s="217" t="s">
        <v>1935</v>
      </c>
      <c r="Q1344" s="88" t="s">
        <v>1935</v>
      </c>
      <c r="AU1344" s="67">
        <v>0</v>
      </c>
      <c r="AV1344" s="68">
        <v>1.99</v>
      </c>
      <c r="BB1344" s="196">
        <v>94</v>
      </c>
      <c r="BC1344" s="195">
        <v>65409940</v>
      </c>
      <c r="BD1344" s="196">
        <v>7</v>
      </c>
      <c r="BE1344" s="196">
        <v>97</v>
      </c>
      <c r="BG1344" s="70">
        <v>2937</v>
      </c>
      <c r="BN1344" s="62">
        <v>2</v>
      </c>
      <c r="BO1344" s="91" t="s">
        <v>985</v>
      </c>
      <c r="BP1344" s="91" t="s">
        <v>985</v>
      </c>
      <c r="BS1344" s="215" t="s">
        <v>118</v>
      </c>
      <c r="BV1344" s="194" t="s">
        <v>90</v>
      </c>
      <c r="BX1344" s="91" t="s">
        <v>986</v>
      </c>
      <c r="BY1344" s="91" t="s">
        <v>986</v>
      </c>
      <c r="BZ1344" s="62" t="s">
        <v>985</v>
      </c>
      <c r="CA1344" s="62" t="s">
        <v>985</v>
      </c>
      <c r="CK1344" s="62" t="s">
        <v>986</v>
      </c>
      <c r="CL1344" s="62" t="s">
        <v>986</v>
      </c>
      <c r="CM1344" s="62" t="s">
        <v>986</v>
      </c>
      <c r="CN1344" s="62" t="s">
        <v>986</v>
      </c>
      <c r="CO1344" s="62" t="s">
        <v>986</v>
      </c>
      <c r="CP1344" s="62" t="s">
        <v>480</v>
      </c>
      <c r="CQ1344" s="62" t="s">
        <v>986</v>
      </c>
      <c r="CR1344" s="62" t="s">
        <v>985</v>
      </c>
      <c r="CS1344" s="62" t="s">
        <v>985</v>
      </c>
      <c r="CT1344" s="62" t="s">
        <v>985</v>
      </c>
      <c r="CU1344" s="62">
        <v>6</v>
      </c>
      <c r="CX1344" s="62">
        <v>2</v>
      </c>
      <c r="CY1344" s="62">
        <v>4</v>
      </c>
      <c r="CZ1344" s="62">
        <v>2</v>
      </c>
      <c r="DA1344" s="62">
        <v>4</v>
      </c>
      <c r="DC1344" s="62">
        <v>94</v>
      </c>
      <c r="DD1344" s="62" t="s">
        <v>987</v>
      </c>
      <c r="DE1344" s="62" t="s">
        <v>985</v>
      </c>
      <c r="DF1344" s="91">
        <v>0</v>
      </c>
      <c r="DH1344" s="189" t="s">
        <v>985</v>
      </c>
      <c r="DJ1344" s="335"/>
      <c r="DK1344" s="335"/>
      <c r="DL1344" s="335"/>
      <c r="DM1344" s="335"/>
    </row>
    <row r="1345" spans="1:117">
      <c r="A1345" s="62" t="s">
        <v>1881</v>
      </c>
      <c r="B1345">
        <v>6</v>
      </c>
      <c r="C1345" s="90" t="s">
        <v>1881</v>
      </c>
      <c r="D1345" s="217" t="s">
        <v>1986</v>
      </c>
      <c r="E1345" t="s">
        <v>1986</v>
      </c>
      <c r="F1345" s="65">
        <v>1080</v>
      </c>
      <c r="G1345" s="65">
        <v>1080</v>
      </c>
      <c r="H1345" t="s">
        <v>480</v>
      </c>
      <c r="I1345" t="s">
        <v>480</v>
      </c>
      <c r="J1345" t="s">
        <v>480</v>
      </c>
      <c r="K1345" s="98">
        <v>1</v>
      </c>
      <c r="N1345" s="217" t="s">
        <v>1959</v>
      </c>
      <c r="P1345" s="217" t="s">
        <v>1950</v>
      </c>
      <c r="Q1345" s="88" t="s">
        <v>1950</v>
      </c>
      <c r="AU1345" s="67">
        <v>0</v>
      </c>
      <c r="AV1345" s="68">
        <v>1.99</v>
      </c>
      <c r="BB1345" s="196">
        <v>94</v>
      </c>
      <c r="BC1345" s="195">
        <v>65409940</v>
      </c>
      <c r="BD1345" s="196">
        <v>7</v>
      </c>
      <c r="BE1345" s="196">
        <v>97</v>
      </c>
      <c r="BG1345" s="70">
        <v>2937</v>
      </c>
      <c r="BN1345" s="62">
        <v>2</v>
      </c>
      <c r="BO1345" s="91" t="s">
        <v>985</v>
      </c>
      <c r="BP1345" s="91" t="s">
        <v>985</v>
      </c>
      <c r="BS1345" s="215" t="s">
        <v>118</v>
      </c>
      <c r="BV1345" s="194" t="s">
        <v>90</v>
      </c>
      <c r="BX1345" s="91" t="s">
        <v>986</v>
      </c>
      <c r="BY1345" s="91" t="s">
        <v>986</v>
      </c>
      <c r="BZ1345" s="62" t="s">
        <v>985</v>
      </c>
      <c r="CA1345" s="62" t="s">
        <v>985</v>
      </c>
      <c r="CK1345" s="62" t="s">
        <v>986</v>
      </c>
      <c r="CL1345" s="62" t="s">
        <v>986</v>
      </c>
      <c r="CM1345" s="62" t="s">
        <v>986</v>
      </c>
      <c r="CN1345" s="62" t="s">
        <v>986</v>
      </c>
      <c r="CO1345" s="62" t="s">
        <v>986</v>
      </c>
      <c r="CP1345" s="62" t="s">
        <v>480</v>
      </c>
      <c r="CQ1345" s="62" t="s">
        <v>986</v>
      </c>
      <c r="CR1345" s="62" t="s">
        <v>985</v>
      </c>
      <c r="CS1345" s="62" t="s">
        <v>985</v>
      </c>
      <c r="CT1345" s="62" t="s">
        <v>985</v>
      </c>
      <c r="CU1345" s="62">
        <v>6</v>
      </c>
      <c r="CX1345" s="62">
        <v>2</v>
      </c>
      <c r="CY1345" s="62">
        <v>4</v>
      </c>
      <c r="CZ1345" s="62">
        <v>2</v>
      </c>
      <c r="DA1345" s="62">
        <v>4</v>
      </c>
      <c r="DC1345" s="62">
        <v>94</v>
      </c>
      <c r="DD1345" s="62" t="s">
        <v>987</v>
      </c>
      <c r="DE1345" s="62" t="s">
        <v>985</v>
      </c>
      <c r="DF1345" s="91">
        <v>0</v>
      </c>
      <c r="DH1345" s="189" t="s">
        <v>985</v>
      </c>
      <c r="DJ1345" s="335"/>
      <c r="DK1345" s="335"/>
      <c r="DL1345" s="335"/>
      <c r="DM1345" s="335"/>
    </row>
    <row r="1346" spans="1:117">
      <c r="A1346" s="62" t="s">
        <v>1882</v>
      </c>
      <c r="B1346">
        <v>3</v>
      </c>
      <c r="C1346" s="90" t="s">
        <v>1882</v>
      </c>
      <c r="D1346" s="217" t="s">
        <v>1981</v>
      </c>
      <c r="E1346" t="s">
        <v>1981</v>
      </c>
      <c r="F1346" s="65">
        <v>1080</v>
      </c>
      <c r="G1346" s="65">
        <v>1080</v>
      </c>
      <c r="H1346" t="s">
        <v>480</v>
      </c>
      <c r="I1346" t="s">
        <v>480</v>
      </c>
      <c r="J1346" t="s">
        <v>480</v>
      </c>
      <c r="K1346" s="98">
        <v>1</v>
      </c>
      <c r="N1346" s="217" t="s">
        <v>1959</v>
      </c>
      <c r="P1346" s="217" t="s">
        <v>1951</v>
      </c>
      <c r="Q1346" s="88" t="s">
        <v>1951</v>
      </c>
      <c r="AU1346" s="67">
        <v>0</v>
      </c>
      <c r="AV1346" s="68">
        <v>2.29</v>
      </c>
      <c r="BB1346" s="196">
        <v>94</v>
      </c>
      <c r="BC1346" s="195">
        <v>65409940</v>
      </c>
      <c r="BD1346" s="196">
        <v>7</v>
      </c>
      <c r="BE1346" s="196">
        <v>97</v>
      </c>
      <c r="BG1346" s="70">
        <v>2937</v>
      </c>
      <c r="BN1346" s="62">
        <v>2</v>
      </c>
      <c r="BO1346" s="91" t="s">
        <v>985</v>
      </c>
      <c r="BP1346" s="91" t="s">
        <v>985</v>
      </c>
      <c r="BS1346" s="215" t="s">
        <v>118</v>
      </c>
      <c r="BV1346" s="194" t="s">
        <v>90</v>
      </c>
      <c r="BX1346" s="91" t="s">
        <v>986</v>
      </c>
      <c r="BY1346" s="91" t="s">
        <v>986</v>
      </c>
      <c r="BZ1346" s="62" t="s">
        <v>985</v>
      </c>
      <c r="CA1346" s="62" t="s">
        <v>985</v>
      </c>
      <c r="CK1346" s="62" t="s">
        <v>986</v>
      </c>
      <c r="CL1346" s="62" t="s">
        <v>986</v>
      </c>
      <c r="CM1346" s="62" t="s">
        <v>986</v>
      </c>
      <c r="CN1346" s="62" t="s">
        <v>986</v>
      </c>
      <c r="CO1346" s="62" t="s">
        <v>986</v>
      </c>
      <c r="CP1346" s="62" t="s">
        <v>480</v>
      </c>
      <c r="CQ1346" s="62" t="s">
        <v>986</v>
      </c>
      <c r="CR1346" s="62" t="s">
        <v>985</v>
      </c>
      <c r="CS1346" s="62" t="s">
        <v>985</v>
      </c>
      <c r="CT1346" s="62" t="s">
        <v>985</v>
      </c>
      <c r="CU1346" s="62">
        <v>6</v>
      </c>
      <c r="CX1346" s="62">
        <v>2</v>
      </c>
      <c r="CY1346" s="62">
        <v>4</v>
      </c>
      <c r="CZ1346" s="62">
        <v>2</v>
      </c>
      <c r="DA1346" s="62">
        <v>4</v>
      </c>
      <c r="DC1346" s="62">
        <v>94</v>
      </c>
      <c r="DD1346" s="62" t="s">
        <v>987</v>
      </c>
      <c r="DE1346" s="62" t="s">
        <v>985</v>
      </c>
      <c r="DF1346" s="91">
        <v>0</v>
      </c>
      <c r="DH1346" s="189" t="s">
        <v>985</v>
      </c>
      <c r="DJ1346" s="335"/>
      <c r="DK1346" s="335"/>
      <c r="DL1346" s="335"/>
      <c r="DM1346" s="335"/>
    </row>
    <row r="1347" spans="1:117">
      <c r="A1347" s="62" t="s">
        <v>1883</v>
      </c>
      <c r="B1347">
        <v>0</v>
      </c>
      <c r="C1347" s="90" t="s">
        <v>1883</v>
      </c>
      <c r="D1347" s="217" t="s">
        <v>1981</v>
      </c>
      <c r="E1347" t="s">
        <v>1981</v>
      </c>
      <c r="F1347" s="65">
        <v>1080</v>
      </c>
      <c r="G1347" s="65">
        <v>1080</v>
      </c>
      <c r="H1347" t="s">
        <v>480</v>
      </c>
      <c r="I1347" t="s">
        <v>480</v>
      </c>
      <c r="J1347" t="s">
        <v>480</v>
      </c>
      <c r="K1347" s="98">
        <v>1</v>
      </c>
      <c r="N1347" s="217" t="s">
        <v>1959</v>
      </c>
      <c r="P1347" s="217" t="s">
        <v>1951</v>
      </c>
      <c r="Q1347" s="88" t="s">
        <v>1951</v>
      </c>
      <c r="AU1347" s="67">
        <v>0</v>
      </c>
      <c r="AV1347" s="68">
        <v>2.29</v>
      </c>
      <c r="BB1347" s="196">
        <v>94</v>
      </c>
      <c r="BC1347" s="195">
        <v>65409940</v>
      </c>
      <c r="BD1347" s="196">
        <v>7</v>
      </c>
      <c r="BE1347" s="196">
        <v>97</v>
      </c>
      <c r="BG1347" s="70">
        <v>2937</v>
      </c>
      <c r="BN1347" s="62">
        <v>2</v>
      </c>
      <c r="BO1347" s="91" t="s">
        <v>985</v>
      </c>
      <c r="BP1347" s="91" t="s">
        <v>985</v>
      </c>
      <c r="BS1347" s="215" t="s">
        <v>118</v>
      </c>
      <c r="BV1347" s="194" t="s">
        <v>90</v>
      </c>
      <c r="BX1347" s="91" t="s">
        <v>986</v>
      </c>
      <c r="BY1347" s="91" t="s">
        <v>986</v>
      </c>
      <c r="BZ1347" s="62" t="s">
        <v>985</v>
      </c>
      <c r="CA1347" s="62" t="s">
        <v>985</v>
      </c>
      <c r="CK1347" s="62" t="s">
        <v>986</v>
      </c>
      <c r="CL1347" s="62" t="s">
        <v>986</v>
      </c>
      <c r="CM1347" s="62" t="s">
        <v>986</v>
      </c>
      <c r="CN1347" s="62" t="s">
        <v>986</v>
      </c>
      <c r="CO1347" s="62" t="s">
        <v>986</v>
      </c>
      <c r="CP1347" s="62" t="s">
        <v>480</v>
      </c>
      <c r="CQ1347" s="62" t="s">
        <v>986</v>
      </c>
      <c r="CR1347" s="62" t="s">
        <v>985</v>
      </c>
      <c r="CS1347" s="62" t="s">
        <v>985</v>
      </c>
      <c r="CT1347" s="62" t="s">
        <v>985</v>
      </c>
      <c r="CU1347" s="62">
        <v>6</v>
      </c>
      <c r="CX1347" s="62">
        <v>2</v>
      </c>
      <c r="CY1347" s="62">
        <v>4</v>
      </c>
      <c r="CZ1347" s="62">
        <v>2</v>
      </c>
      <c r="DA1347" s="62">
        <v>4</v>
      </c>
      <c r="DC1347" s="62">
        <v>94</v>
      </c>
      <c r="DD1347" s="62" t="s">
        <v>987</v>
      </c>
      <c r="DE1347" s="62" t="s">
        <v>985</v>
      </c>
      <c r="DF1347" s="91">
        <v>0</v>
      </c>
      <c r="DH1347" s="189" t="s">
        <v>985</v>
      </c>
      <c r="DJ1347" s="335"/>
      <c r="DK1347" s="335"/>
      <c r="DL1347" s="335"/>
      <c r="DM1347" s="335"/>
    </row>
    <row r="1348" spans="1:117" ht="25.5">
      <c r="A1348" s="62" t="s">
        <v>1884</v>
      </c>
      <c r="B1348">
        <v>1</v>
      </c>
      <c r="C1348" s="90" t="s">
        <v>1884</v>
      </c>
      <c r="D1348" s="217" t="s">
        <v>1987</v>
      </c>
      <c r="E1348" t="s">
        <v>1987</v>
      </c>
      <c r="F1348" s="65">
        <v>1080</v>
      </c>
      <c r="G1348" s="65">
        <v>1080</v>
      </c>
      <c r="H1348" t="s">
        <v>480</v>
      </c>
      <c r="I1348" t="s">
        <v>480</v>
      </c>
      <c r="J1348" t="s">
        <v>480</v>
      </c>
      <c r="K1348" s="98">
        <v>1</v>
      </c>
      <c r="N1348" s="217" t="s">
        <v>1959</v>
      </c>
      <c r="P1348" s="217" t="s">
        <v>1952</v>
      </c>
      <c r="Q1348" s="88" t="s">
        <v>1952</v>
      </c>
      <c r="AU1348" s="67">
        <v>0</v>
      </c>
      <c r="AV1348" s="68">
        <v>2.99</v>
      </c>
      <c r="BB1348" s="196">
        <v>94</v>
      </c>
      <c r="BC1348" s="195">
        <v>65409940</v>
      </c>
      <c r="BD1348" s="196">
        <v>7</v>
      </c>
      <c r="BE1348" s="196">
        <v>97</v>
      </c>
      <c r="BG1348" s="70">
        <v>2937</v>
      </c>
      <c r="BN1348" s="62">
        <v>2</v>
      </c>
      <c r="BO1348" s="91" t="s">
        <v>985</v>
      </c>
      <c r="BP1348" s="91" t="s">
        <v>985</v>
      </c>
      <c r="BS1348" s="215" t="s">
        <v>118</v>
      </c>
      <c r="BV1348" s="194" t="s">
        <v>90</v>
      </c>
      <c r="BX1348" s="91" t="s">
        <v>986</v>
      </c>
      <c r="BY1348" s="91" t="s">
        <v>986</v>
      </c>
      <c r="BZ1348" s="62" t="s">
        <v>985</v>
      </c>
      <c r="CA1348" s="62" t="s">
        <v>985</v>
      </c>
      <c r="CK1348" s="62" t="s">
        <v>986</v>
      </c>
      <c r="CL1348" s="62" t="s">
        <v>986</v>
      </c>
      <c r="CM1348" s="62" t="s">
        <v>986</v>
      </c>
      <c r="CN1348" s="62" t="s">
        <v>986</v>
      </c>
      <c r="CO1348" s="62" t="s">
        <v>986</v>
      </c>
      <c r="CP1348" s="62" t="s">
        <v>480</v>
      </c>
      <c r="CQ1348" s="62" t="s">
        <v>986</v>
      </c>
      <c r="CR1348" s="62" t="s">
        <v>985</v>
      </c>
      <c r="CS1348" s="62" t="s">
        <v>985</v>
      </c>
      <c r="CT1348" s="62" t="s">
        <v>985</v>
      </c>
      <c r="CU1348" s="62">
        <v>6</v>
      </c>
      <c r="CX1348" s="62">
        <v>2</v>
      </c>
      <c r="CY1348" s="62">
        <v>4</v>
      </c>
      <c r="CZ1348" s="62">
        <v>2</v>
      </c>
      <c r="DA1348" s="62">
        <v>4</v>
      </c>
      <c r="DC1348" s="62">
        <v>94</v>
      </c>
      <c r="DD1348" s="62" t="s">
        <v>987</v>
      </c>
      <c r="DE1348" s="62" t="s">
        <v>985</v>
      </c>
      <c r="DF1348" s="91">
        <v>0</v>
      </c>
      <c r="DH1348" s="189" t="s">
        <v>985</v>
      </c>
      <c r="DJ1348" s="335"/>
      <c r="DK1348" s="335"/>
      <c r="DL1348" s="335"/>
      <c r="DM1348" s="335"/>
    </row>
    <row r="1349" spans="1:117">
      <c r="A1349" s="62" t="s">
        <v>3127</v>
      </c>
      <c r="B1349" s="342">
        <v>8</v>
      </c>
      <c r="C1349" s="344" t="s">
        <v>3127</v>
      </c>
      <c r="D1349" s="344" t="s">
        <v>3086</v>
      </c>
      <c r="E1349" s="344" t="s">
        <v>3086</v>
      </c>
      <c r="F1349" s="330">
        <v>1080</v>
      </c>
      <c r="G1349" s="330">
        <v>1080</v>
      </c>
      <c r="H1349" s="342" t="s">
        <v>480</v>
      </c>
      <c r="I1349" s="342" t="s">
        <v>480</v>
      </c>
      <c r="J1349" s="336" t="s">
        <v>480</v>
      </c>
      <c r="K1349" s="346">
        <v>1</v>
      </c>
      <c r="L1349" s="347"/>
      <c r="M1349" s="347"/>
      <c r="N1349" s="348" t="s">
        <v>3087</v>
      </c>
      <c r="O1349" s="348" t="s">
        <v>3087</v>
      </c>
      <c r="P1349" s="348" t="s">
        <v>3088</v>
      </c>
      <c r="Q1349" s="348" t="s">
        <v>3088</v>
      </c>
      <c r="R1349" s="335">
        <v>317490</v>
      </c>
      <c r="S1349" s="347"/>
      <c r="T1349" s="347"/>
      <c r="U1349" s="335"/>
      <c r="V1349" s="341"/>
      <c r="W1349" s="342">
        <v>1</v>
      </c>
      <c r="X1349" s="330">
        <v>1</v>
      </c>
      <c r="Y1349" s="330">
        <v>1</v>
      </c>
      <c r="Z1349" s="330">
        <v>1</v>
      </c>
      <c r="AA1349" s="350">
        <v>1</v>
      </c>
      <c r="AB1349" s="335"/>
      <c r="AC1349" s="341"/>
      <c r="AD1349" s="342">
        <v>1</v>
      </c>
      <c r="AE1349" s="330">
        <v>1</v>
      </c>
      <c r="AF1349" s="330">
        <v>1</v>
      </c>
      <c r="AG1349" s="330">
        <v>1</v>
      </c>
      <c r="AH1349" s="350">
        <v>1</v>
      </c>
      <c r="AI1349" s="335"/>
      <c r="AJ1349" s="343"/>
      <c r="AK1349" s="343"/>
      <c r="AL1349" s="350"/>
      <c r="AM1349" s="350"/>
      <c r="AN1349" s="350"/>
      <c r="AO1349" s="335"/>
      <c r="AP1349" s="335"/>
      <c r="AQ1349" s="335"/>
      <c r="AR1349" s="335"/>
      <c r="AS1349" s="335"/>
      <c r="AT1349" s="335"/>
      <c r="AU1349" s="333" t="s">
        <v>2822</v>
      </c>
      <c r="AV1349" s="334">
        <v>1</v>
      </c>
      <c r="AW1349" s="333">
        <v>0</v>
      </c>
      <c r="AX1349" s="334"/>
      <c r="AY1349" s="334"/>
      <c r="AZ1349" s="335"/>
      <c r="BA1349" s="335"/>
      <c r="BB1349" s="196">
        <v>94</v>
      </c>
      <c r="BC1349" s="195">
        <v>65409940</v>
      </c>
      <c r="BD1349" s="196">
        <v>7</v>
      </c>
      <c r="BE1349" s="196">
        <v>97</v>
      </c>
      <c r="BF1349" s="196"/>
      <c r="BG1349" s="351">
        <v>2204</v>
      </c>
      <c r="BH1349" s="352"/>
      <c r="BI1349" s="352"/>
      <c r="BJ1349" s="353"/>
      <c r="BK1349" s="354"/>
      <c r="BL1349" s="388">
        <v>42345</v>
      </c>
      <c r="BM1349" s="388">
        <v>54788</v>
      </c>
      <c r="BN1349" s="335">
        <v>2</v>
      </c>
      <c r="BO1349" s="336" t="s">
        <v>985</v>
      </c>
      <c r="BP1349" s="336" t="s">
        <v>985</v>
      </c>
      <c r="BQ1349" s="336"/>
      <c r="BR1349" s="336"/>
      <c r="BS1349" s="336" t="s">
        <v>118</v>
      </c>
      <c r="BT1349" s="335"/>
      <c r="BU1349" s="335"/>
      <c r="BV1349" s="336" t="s">
        <v>90</v>
      </c>
      <c r="BW1349" s="347"/>
      <c r="BX1349" s="336" t="s">
        <v>986</v>
      </c>
      <c r="BY1349" s="336" t="s">
        <v>986</v>
      </c>
      <c r="BZ1349" s="335" t="s">
        <v>985</v>
      </c>
      <c r="CA1349" s="335" t="s">
        <v>985</v>
      </c>
      <c r="CB1349" s="347"/>
      <c r="CC1349" s="347"/>
      <c r="CD1349" s="352"/>
      <c r="CE1349" s="335"/>
      <c r="CF1349" s="335"/>
      <c r="CG1349" s="330">
        <v>1</v>
      </c>
      <c r="CH1349" s="330">
        <v>1</v>
      </c>
      <c r="CI1349" s="330">
        <v>1</v>
      </c>
      <c r="CJ1349" s="350">
        <v>1</v>
      </c>
      <c r="CK1349" s="335" t="s">
        <v>986</v>
      </c>
      <c r="CL1349" s="335" t="s">
        <v>986</v>
      </c>
      <c r="CM1349" s="335" t="s">
        <v>986</v>
      </c>
      <c r="CN1349" s="335" t="s">
        <v>986</v>
      </c>
      <c r="CO1349" s="335" t="s">
        <v>986</v>
      </c>
      <c r="CP1349" s="335" t="s">
        <v>480</v>
      </c>
      <c r="CQ1349" s="335" t="s">
        <v>986</v>
      </c>
      <c r="CR1349" s="335" t="s">
        <v>985</v>
      </c>
      <c r="CS1349" s="335" t="s">
        <v>985</v>
      </c>
      <c r="CT1349" s="335" t="s">
        <v>985</v>
      </c>
      <c r="CU1349" s="335">
        <v>6</v>
      </c>
      <c r="CV1349" s="335"/>
      <c r="CW1349" s="335"/>
      <c r="CX1349" s="335">
        <v>2</v>
      </c>
      <c r="CY1349" s="335">
        <v>4</v>
      </c>
      <c r="CZ1349" s="335">
        <v>2</v>
      </c>
      <c r="DA1349" s="335">
        <v>4</v>
      </c>
      <c r="DB1349" s="335"/>
      <c r="DC1349" s="335">
        <v>94</v>
      </c>
      <c r="DD1349" s="335" t="s">
        <v>987</v>
      </c>
      <c r="DE1349" s="335" t="s">
        <v>985</v>
      </c>
      <c r="DF1349" s="336">
        <v>0</v>
      </c>
      <c r="DG1349" s="336"/>
      <c r="DH1349" s="338" t="s">
        <v>985</v>
      </c>
      <c r="DI1349" s="339"/>
      <c r="DJ1349" s="335"/>
      <c r="DK1349" s="335"/>
      <c r="DL1349" s="335"/>
      <c r="DM1349" s="335"/>
    </row>
    <row r="1350" spans="1:117">
      <c r="A1350" s="62" t="s">
        <v>4297</v>
      </c>
      <c r="B1350" s="342">
        <v>7</v>
      </c>
      <c r="C1350" s="344" t="s">
        <v>4297</v>
      </c>
      <c r="D1350" s="344" t="s">
        <v>4230</v>
      </c>
      <c r="E1350" s="344" t="s">
        <v>4230</v>
      </c>
      <c r="F1350" s="330">
        <v>1080</v>
      </c>
      <c r="G1350" s="330">
        <v>1080</v>
      </c>
      <c r="H1350" s="342" t="s">
        <v>480</v>
      </c>
      <c r="I1350" s="342" t="s">
        <v>480</v>
      </c>
      <c r="J1350" s="336" t="s">
        <v>480</v>
      </c>
      <c r="K1350" s="346">
        <v>1</v>
      </c>
      <c r="L1350" s="347"/>
      <c r="M1350" s="347"/>
      <c r="N1350" s="348" t="s">
        <v>4231</v>
      </c>
      <c r="O1350" s="348" t="s">
        <v>4231</v>
      </c>
      <c r="P1350" s="348" t="s">
        <v>4232</v>
      </c>
      <c r="Q1350" s="348" t="s">
        <v>4232</v>
      </c>
      <c r="R1350" s="335">
        <v>317490</v>
      </c>
      <c r="S1350" s="347"/>
      <c r="T1350" s="347"/>
      <c r="U1350" s="335"/>
      <c r="V1350" s="341"/>
      <c r="W1350" s="342">
        <v>1</v>
      </c>
      <c r="X1350" s="330">
        <v>1</v>
      </c>
      <c r="Y1350" s="330">
        <v>1</v>
      </c>
      <c r="Z1350" s="330">
        <v>1</v>
      </c>
      <c r="AA1350" s="350">
        <v>1</v>
      </c>
      <c r="AB1350" s="335"/>
      <c r="AC1350" s="341"/>
      <c r="AD1350" s="342">
        <v>1</v>
      </c>
      <c r="AE1350" s="330">
        <v>1</v>
      </c>
      <c r="AF1350" s="330">
        <v>1</v>
      </c>
      <c r="AG1350" s="330">
        <v>1</v>
      </c>
      <c r="AH1350" s="350">
        <v>1</v>
      </c>
      <c r="AI1350" s="335"/>
      <c r="AJ1350" s="343"/>
      <c r="AK1350" s="343"/>
      <c r="AL1350" s="350"/>
      <c r="AM1350" s="350"/>
      <c r="AN1350" s="350"/>
      <c r="AO1350" s="335"/>
      <c r="AP1350" s="335"/>
      <c r="AQ1350" s="335"/>
      <c r="AR1350" s="335"/>
      <c r="AS1350" s="335"/>
      <c r="AT1350" s="335"/>
      <c r="AU1350" s="333" t="s">
        <v>2822</v>
      </c>
      <c r="AV1350" s="334">
        <v>1</v>
      </c>
      <c r="AW1350" s="333">
        <v>0</v>
      </c>
      <c r="AX1350" s="334"/>
      <c r="AY1350" s="334"/>
      <c r="AZ1350" s="335"/>
      <c r="BA1350" s="335"/>
      <c r="BB1350" s="196">
        <v>94</v>
      </c>
      <c r="BC1350" s="195">
        <v>65409940</v>
      </c>
      <c r="BD1350" s="196">
        <v>7</v>
      </c>
      <c r="BE1350" s="196">
        <v>97</v>
      </c>
      <c r="BF1350" s="196"/>
      <c r="BG1350" s="351">
        <v>2203</v>
      </c>
      <c r="BH1350" s="352"/>
      <c r="BI1350" s="352"/>
      <c r="BJ1350" s="353"/>
      <c r="BK1350" s="354"/>
      <c r="BL1350" s="388">
        <v>42345</v>
      </c>
      <c r="BM1350" s="388">
        <v>54788</v>
      </c>
      <c r="BN1350" s="335">
        <v>2</v>
      </c>
      <c r="BO1350" s="336" t="s">
        <v>985</v>
      </c>
      <c r="BP1350" s="336" t="s">
        <v>985</v>
      </c>
      <c r="BQ1350" s="336"/>
      <c r="BR1350" s="336"/>
      <c r="BS1350" s="336" t="s">
        <v>439</v>
      </c>
      <c r="BT1350" s="335"/>
      <c r="BU1350" s="335"/>
      <c r="BV1350" s="336" t="s">
        <v>90</v>
      </c>
      <c r="BW1350" s="347"/>
      <c r="BX1350" s="336" t="s">
        <v>986</v>
      </c>
      <c r="BY1350" s="336" t="s">
        <v>986</v>
      </c>
      <c r="BZ1350" s="335" t="s">
        <v>985</v>
      </c>
      <c r="CA1350" s="335" t="s">
        <v>985</v>
      </c>
      <c r="CB1350" s="347"/>
      <c r="CC1350" s="347"/>
      <c r="CD1350" s="352"/>
      <c r="CE1350" s="335"/>
      <c r="CF1350" s="335"/>
      <c r="CG1350" s="330">
        <v>1</v>
      </c>
      <c r="CH1350" s="330">
        <v>1</v>
      </c>
      <c r="CI1350" s="330">
        <v>1</v>
      </c>
      <c r="CJ1350" s="350">
        <v>1</v>
      </c>
      <c r="CK1350" s="335" t="s">
        <v>986</v>
      </c>
      <c r="CL1350" s="335" t="s">
        <v>986</v>
      </c>
      <c r="CM1350" s="335" t="s">
        <v>986</v>
      </c>
      <c r="CN1350" s="335" t="s">
        <v>986</v>
      </c>
      <c r="CO1350" s="335" t="s">
        <v>986</v>
      </c>
      <c r="CP1350" s="335" t="s">
        <v>480</v>
      </c>
      <c r="CQ1350" s="335" t="s">
        <v>986</v>
      </c>
      <c r="CR1350" s="335" t="s">
        <v>985</v>
      </c>
      <c r="CS1350" s="335" t="s">
        <v>985</v>
      </c>
      <c r="CT1350" s="335" t="s">
        <v>985</v>
      </c>
      <c r="CU1350" s="335">
        <v>6</v>
      </c>
      <c r="CV1350" s="335"/>
      <c r="CW1350" s="335"/>
      <c r="CX1350" s="335">
        <v>2</v>
      </c>
      <c r="CY1350" s="335">
        <v>4</v>
      </c>
      <c r="CZ1350" s="335">
        <v>2</v>
      </c>
      <c r="DA1350" s="335">
        <v>4</v>
      </c>
      <c r="DB1350" s="335"/>
      <c r="DC1350" s="335">
        <v>94</v>
      </c>
      <c r="DD1350" s="335" t="s">
        <v>987</v>
      </c>
      <c r="DE1350" s="335" t="s">
        <v>985</v>
      </c>
      <c r="DF1350" s="336">
        <v>0</v>
      </c>
      <c r="DG1350" s="336"/>
      <c r="DH1350" s="338" t="s">
        <v>985</v>
      </c>
      <c r="DI1350" s="339"/>
      <c r="DJ1350" s="335"/>
      <c r="DK1350" s="335"/>
      <c r="DL1350" s="335"/>
      <c r="DM1350" s="335"/>
    </row>
    <row r="1351" spans="1:117">
      <c r="A1351" s="62" t="s">
        <v>4298</v>
      </c>
      <c r="B1351" s="342">
        <v>1</v>
      </c>
      <c r="C1351" s="344" t="s">
        <v>4298</v>
      </c>
      <c r="D1351" s="344" t="s">
        <v>4230</v>
      </c>
      <c r="E1351" s="344" t="s">
        <v>4230</v>
      </c>
      <c r="F1351" s="330">
        <v>1080</v>
      </c>
      <c r="G1351" s="330">
        <v>1080</v>
      </c>
      <c r="H1351" s="342" t="s">
        <v>480</v>
      </c>
      <c r="I1351" s="342" t="s">
        <v>480</v>
      </c>
      <c r="J1351" s="336" t="s">
        <v>480</v>
      </c>
      <c r="K1351" s="346">
        <v>1</v>
      </c>
      <c r="L1351" s="347"/>
      <c r="M1351" s="347"/>
      <c r="N1351" s="348" t="s">
        <v>4231</v>
      </c>
      <c r="O1351" s="348" t="s">
        <v>4231</v>
      </c>
      <c r="P1351" s="348" t="s">
        <v>4232</v>
      </c>
      <c r="Q1351" s="348" t="s">
        <v>4232</v>
      </c>
      <c r="R1351" s="335">
        <v>317490</v>
      </c>
      <c r="S1351" s="347"/>
      <c r="T1351" s="347"/>
      <c r="U1351" s="335"/>
      <c r="V1351" s="341"/>
      <c r="W1351" s="342">
        <v>1</v>
      </c>
      <c r="X1351" s="330">
        <v>1</v>
      </c>
      <c r="Y1351" s="330">
        <v>1</v>
      </c>
      <c r="Z1351" s="330">
        <v>1</v>
      </c>
      <c r="AA1351" s="350">
        <v>1</v>
      </c>
      <c r="AB1351" s="335"/>
      <c r="AC1351" s="341"/>
      <c r="AD1351" s="342">
        <v>1</v>
      </c>
      <c r="AE1351" s="330">
        <v>1</v>
      </c>
      <c r="AF1351" s="330">
        <v>1</v>
      </c>
      <c r="AG1351" s="330">
        <v>1</v>
      </c>
      <c r="AH1351" s="350">
        <v>1</v>
      </c>
      <c r="AI1351" s="335"/>
      <c r="AJ1351" s="343"/>
      <c r="AK1351" s="343"/>
      <c r="AL1351" s="350"/>
      <c r="AM1351" s="350"/>
      <c r="AN1351" s="350"/>
      <c r="AO1351" s="335"/>
      <c r="AP1351" s="335"/>
      <c r="AQ1351" s="335"/>
      <c r="AR1351" s="335"/>
      <c r="AS1351" s="335"/>
      <c r="AT1351" s="335"/>
      <c r="AU1351" s="333" t="s">
        <v>2822</v>
      </c>
      <c r="AV1351" s="334">
        <v>1</v>
      </c>
      <c r="AW1351" s="333">
        <v>0</v>
      </c>
      <c r="AX1351" s="334"/>
      <c r="AY1351" s="334"/>
      <c r="AZ1351" s="335"/>
      <c r="BA1351" s="335"/>
      <c r="BB1351" s="196">
        <v>94</v>
      </c>
      <c r="BC1351" s="195">
        <v>65409940</v>
      </c>
      <c r="BD1351" s="196">
        <v>7</v>
      </c>
      <c r="BE1351" s="196">
        <v>97</v>
      </c>
      <c r="BF1351" s="196"/>
      <c r="BG1351" s="351">
        <v>2203</v>
      </c>
      <c r="BH1351" s="352"/>
      <c r="BI1351" s="352"/>
      <c r="BJ1351" s="353"/>
      <c r="BK1351" s="354"/>
      <c r="BL1351" s="388">
        <v>42345</v>
      </c>
      <c r="BM1351" s="388">
        <v>54788</v>
      </c>
      <c r="BN1351" s="335">
        <v>2</v>
      </c>
      <c r="BO1351" s="336" t="s">
        <v>985</v>
      </c>
      <c r="BP1351" s="336" t="s">
        <v>985</v>
      </c>
      <c r="BQ1351" s="336"/>
      <c r="BR1351" s="336"/>
      <c r="BS1351" s="336" t="s">
        <v>439</v>
      </c>
      <c r="BT1351" s="335"/>
      <c r="BU1351" s="335"/>
      <c r="BV1351" s="336" t="s">
        <v>90</v>
      </c>
      <c r="BW1351" s="347"/>
      <c r="BX1351" s="336" t="s">
        <v>986</v>
      </c>
      <c r="BY1351" s="336" t="s">
        <v>986</v>
      </c>
      <c r="BZ1351" s="335" t="s">
        <v>985</v>
      </c>
      <c r="CA1351" s="335" t="s">
        <v>985</v>
      </c>
      <c r="CB1351" s="347"/>
      <c r="CC1351" s="347"/>
      <c r="CD1351" s="352"/>
      <c r="CE1351" s="335"/>
      <c r="CF1351" s="335"/>
      <c r="CG1351" s="330">
        <v>1</v>
      </c>
      <c r="CH1351" s="330">
        <v>1</v>
      </c>
      <c r="CI1351" s="330">
        <v>1</v>
      </c>
      <c r="CJ1351" s="350">
        <v>1</v>
      </c>
      <c r="CK1351" s="335" t="s">
        <v>986</v>
      </c>
      <c r="CL1351" s="335" t="s">
        <v>986</v>
      </c>
      <c r="CM1351" s="335" t="s">
        <v>986</v>
      </c>
      <c r="CN1351" s="335" t="s">
        <v>986</v>
      </c>
      <c r="CO1351" s="335" t="s">
        <v>986</v>
      </c>
      <c r="CP1351" s="335" t="s">
        <v>480</v>
      </c>
      <c r="CQ1351" s="335" t="s">
        <v>986</v>
      </c>
      <c r="CR1351" s="335" t="s">
        <v>985</v>
      </c>
      <c r="CS1351" s="335" t="s">
        <v>985</v>
      </c>
      <c r="CT1351" s="335" t="s">
        <v>985</v>
      </c>
      <c r="CU1351" s="335">
        <v>6</v>
      </c>
      <c r="CV1351" s="335"/>
      <c r="CW1351" s="335"/>
      <c r="CX1351" s="335">
        <v>2</v>
      </c>
      <c r="CY1351" s="335">
        <v>4</v>
      </c>
      <c r="CZ1351" s="335">
        <v>2</v>
      </c>
      <c r="DA1351" s="335">
        <v>4</v>
      </c>
      <c r="DB1351" s="335"/>
      <c r="DC1351" s="335">
        <v>94</v>
      </c>
      <c r="DD1351" s="335" t="s">
        <v>987</v>
      </c>
      <c r="DE1351" s="335" t="s">
        <v>985</v>
      </c>
      <c r="DF1351" s="336">
        <v>0</v>
      </c>
      <c r="DG1351" s="336"/>
      <c r="DH1351" s="338" t="s">
        <v>985</v>
      </c>
      <c r="DI1351" s="339"/>
      <c r="DJ1351" s="335"/>
      <c r="DK1351" s="335"/>
      <c r="DL1351" s="335"/>
      <c r="DM1351" s="335"/>
    </row>
    <row r="1352" spans="1:117">
      <c r="A1352" s="62" t="s">
        <v>3128</v>
      </c>
      <c r="B1352" s="342">
        <v>1</v>
      </c>
      <c r="C1352" s="344" t="s">
        <v>3128</v>
      </c>
      <c r="D1352" s="344" t="s">
        <v>3086</v>
      </c>
      <c r="E1352" s="344" t="s">
        <v>3086</v>
      </c>
      <c r="F1352" s="330">
        <v>1080</v>
      </c>
      <c r="G1352" s="330">
        <v>1080</v>
      </c>
      <c r="H1352" s="342" t="s">
        <v>480</v>
      </c>
      <c r="I1352" s="342" t="s">
        <v>480</v>
      </c>
      <c r="J1352" s="336" t="s">
        <v>480</v>
      </c>
      <c r="K1352" s="346">
        <v>1</v>
      </c>
      <c r="L1352" s="347"/>
      <c r="M1352" s="347"/>
      <c r="N1352" s="348" t="s">
        <v>3087</v>
      </c>
      <c r="O1352" s="348" t="s">
        <v>3087</v>
      </c>
      <c r="P1352" s="348" t="s">
        <v>3088</v>
      </c>
      <c r="Q1352" s="348" t="s">
        <v>3088</v>
      </c>
      <c r="R1352" s="335">
        <v>317490</v>
      </c>
      <c r="S1352" s="347"/>
      <c r="T1352" s="347"/>
      <c r="U1352" s="335"/>
      <c r="V1352" s="341"/>
      <c r="W1352" s="342">
        <v>1</v>
      </c>
      <c r="X1352" s="330">
        <v>1</v>
      </c>
      <c r="Y1352" s="330">
        <v>1</v>
      </c>
      <c r="Z1352" s="330">
        <v>1</v>
      </c>
      <c r="AA1352" s="350">
        <v>1</v>
      </c>
      <c r="AB1352" s="335"/>
      <c r="AC1352" s="341"/>
      <c r="AD1352" s="342">
        <v>1</v>
      </c>
      <c r="AE1352" s="330">
        <v>1</v>
      </c>
      <c r="AF1352" s="330">
        <v>1</v>
      </c>
      <c r="AG1352" s="330">
        <v>1</v>
      </c>
      <c r="AH1352" s="350">
        <v>1</v>
      </c>
      <c r="AI1352" s="335"/>
      <c r="AJ1352" s="343"/>
      <c r="AK1352" s="343"/>
      <c r="AL1352" s="350"/>
      <c r="AM1352" s="350"/>
      <c r="AN1352" s="350"/>
      <c r="AO1352" s="335"/>
      <c r="AP1352" s="335"/>
      <c r="AQ1352" s="335"/>
      <c r="AR1352" s="335"/>
      <c r="AS1352" s="335"/>
      <c r="AT1352" s="335"/>
      <c r="AU1352" s="333" t="s">
        <v>2822</v>
      </c>
      <c r="AV1352" s="334">
        <v>1</v>
      </c>
      <c r="AW1352" s="333">
        <v>0</v>
      </c>
      <c r="AX1352" s="334"/>
      <c r="AY1352" s="334"/>
      <c r="AZ1352" s="335"/>
      <c r="BA1352" s="335"/>
      <c r="BB1352" s="196">
        <v>94</v>
      </c>
      <c r="BC1352" s="195">
        <v>65409940</v>
      </c>
      <c r="BD1352" s="196">
        <v>7</v>
      </c>
      <c r="BE1352" s="196">
        <v>97</v>
      </c>
      <c r="BF1352" s="196"/>
      <c r="BG1352" s="351">
        <v>2204</v>
      </c>
      <c r="BH1352" s="352"/>
      <c r="BI1352" s="352"/>
      <c r="BJ1352" s="353"/>
      <c r="BK1352" s="354"/>
      <c r="BL1352" s="388">
        <v>42345</v>
      </c>
      <c r="BM1352" s="388">
        <v>54788</v>
      </c>
      <c r="BN1352" s="335">
        <v>2</v>
      </c>
      <c r="BO1352" s="336" t="s">
        <v>985</v>
      </c>
      <c r="BP1352" s="336" t="s">
        <v>985</v>
      </c>
      <c r="BQ1352" s="336"/>
      <c r="BR1352" s="336"/>
      <c r="BS1352" s="336" t="s">
        <v>439</v>
      </c>
      <c r="BT1352" s="335"/>
      <c r="BU1352" s="335"/>
      <c r="BV1352" s="336" t="s">
        <v>90</v>
      </c>
      <c r="BW1352" s="347"/>
      <c r="BX1352" s="336" t="s">
        <v>986</v>
      </c>
      <c r="BY1352" s="336" t="s">
        <v>986</v>
      </c>
      <c r="BZ1352" s="335" t="s">
        <v>985</v>
      </c>
      <c r="CA1352" s="335" t="s">
        <v>985</v>
      </c>
      <c r="CB1352" s="347"/>
      <c r="CC1352" s="347"/>
      <c r="CD1352" s="352"/>
      <c r="CE1352" s="335"/>
      <c r="CF1352" s="335"/>
      <c r="CG1352" s="330">
        <v>1</v>
      </c>
      <c r="CH1352" s="330">
        <v>1</v>
      </c>
      <c r="CI1352" s="330">
        <v>1</v>
      </c>
      <c r="CJ1352" s="350">
        <v>1</v>
      </c>
      <c r="CK1352" s="335" t="s">
        <v>986</v>
      </c>
      <c r="CL1352" s="335" t="s">
        <v>986</v>
      </c>
      <c r="CM1352" s="335" t="s">
        <v>986</v>
      </c>
      <c r="CN1352" s="335" t="s">
        <v>986</v>
      </c>
      <c r="CO1352" s="335" t="s">
        <v>986</v>
      </c>
      <c r="CP1352" s="335" t="s">
        <v>480</v>
      </c>
      <c r="CQ1352" s="335" t="s">
        <v>986</v>
      </c>
      <c r="CR1352" s="335" t="s">
        <v>985</v>
      </c>
      <c r="CS1352" s="335" t="s">
        <v>985</v>
      </c>
      <c r="CT1352" s="335" t="s">
        <v>985</v>
      </c>
      <c r="CU1352" s="335">
        <v>6</v>
      </c>
      <c r="CV1352" s="335"/>
      <c r="CW1352" s="335"/>
      <c r="CX1352" s="335">
        <v>2</v>
      </c>
      <c r="CY1352" s="335">
        <v>4</v>
      </c>
      <c r="CZ1352" s="335">
        <v>2</v>
      </c>
      <c r="DA1352" s="335">
        <v>4</v>
      </c>
      <c r="DB1352" s="335"/>
      <c r="DC1352" s="335">
        <v>94</v>
      </c>
      <c r="DD1352" s="335" t="s">
        <v>987</v>
      </c>
      <c r="DE1352" s="335" t="s">
        <v>985</v>
      </c>
      <c r="DF1352" s="336">
        <v>0</v>
      </c>
      <c r="DG1352" s="336"/>
      <c r="DH1352" s="338" t="s">
        <v>985</v>
      </c>
      <c r="DI1352" s="339"/>
      <c r="DJ1352" s="335"/>
      <c r="DK1352" s="335"/>
      <c r="DL1352" s="335"/>
      <c r="DM1352" s="335"/>
    </row>
    <row r="1353" spans="1:117">
      <c r="A1353" s="62">
        <v>87805200430</v>
      </c>
      <c r="B1353" s="372">
        <v>3</v>
      </c>
      <c r="C1353" s="364">
        <v>87805200430</v>
      </c>
      <c r="D1353" s="364" t="s">
        <v>2676</v>
      </c>
      <c r="E1353" s="364" t="s">
        <v>2677</v>
      </c>
      <c r="F1353" s="384" t="s">
        <v>2596</v>
      </c>
      <c r="G1353" s="384" t="s">
        <v>2596</v>
      </c>
      <c r="H1353" s="366" t="s">
        <v>480</v>
      </c>
      <c r="I1353" s="366" t="s">
        <v>480</v>
      </c>
      <c r="J1353" s="370" t="s">
        <v>160</v>
      </c>
      <c r="K1353" s="385">
        <v>227</v>
      </c>
      <c r="L1353" s="369"/>
      <c r="M1353" s="369"/>
      <c r="N1353" s="370" t="s">
        <v>1349</v>
      </c>
      <c r="O1353" s="370" t="s">
        <v>2678</v>
      </c>
      <c r="P1353" s="370" t="s">
        <v>2679</v>
      </c>
      <c r="Q1353" s="369" t="s">
        <v>2680</v>
      </c>
      <c r="R1353" s="369"/>
      <c r="S1353" s="369"/>
      <c r="T1353" s="369"/>
      <c r="U1353" s="371"/>
      <c r="V1353" s="361">
        <v>0</v>
      </c>
      <c r="W1353" s="372">
        <v>1</v>
      </c>
      <c r="X1353" s="366">
        <v>1</v>
      </c>
      <c r="Y1353" s="366">
        <v>1</v>
      </c>
      <c r="Z1353" s="366">
        <v>1</v>
      </c>
      <c r="AA1353" s="373">
        <v>1</v>
      </c>
      <c r="AB1353" s="369"/>
      <c r="AC1353" s="361">
        <v>0</v>
      </c>
      <c r="AD1353" s="369">
        <v>1</v>
      </c>
      <c r="AE1353" s="366">
        <v>1</v>
      </c>
      <c r="AF1353" s="366">
        <v>1</v>
      </c>
      <c r="AG1353" s="366">
        <v>1</v>
      </c>
      <c r="AH1353" s="373">
        <v>1</v>
      </c>
      <c r="AI1353" s="369"/>
      <c r="AJ1353" s="364"/>
      <c r="AK1353" s="364"/>
      <c r="AL1353" s="373">
        <v>1</v>
      </c>
      <c r="AM1353" s="373">
        <v>1</v>
      </c>
      <c r="AN1353" s="373"/>
      <c r="AO1353" s="369">
        <v>1</v>
      </c>
      <c r="AP1353" s="369">
        <v>11</v>
      </c>
      <c r="AQ1353" s="369"/>
      <c r="AR1353" s="369"/>
      <c r="AS1353" s="369">
        <v>3</v>
      </c>
      <c r="AT1353" s="369">
        <v>2</v>
      </c>
      <c r="AU1353" s="374">
        <v>0</v>
      </c>
      <c r="AV1353" s="375">
        <v>0.99</v>
      </c>
      <c r="AW1353" s="375">
        <v>0</v>
      </c>
      <c r="AX1353" s="375"/>
      <c r="AY1353" s="375"/>
      <c r="AZ1353" s="369" t="s">
        <v>985</v>
      </c>
      <c r="BA1353" s="369"/>
      <c r="BB1353" s="376">
        <v>94</v>
      </c>
      <c r="BC1353" s="377">
        <v>65409940</v>
      </c>
      <c r="BD1353" s="376">
        <v>7</v>
      </c>
      <c r="BE1353" s="376">
        <v>97</v>
      </c>
      <c r="BF1353" s="376"/>
      <c r="BG1353" s="378"/>
      <c r="BH1353" s="379"/>
      <c r="BI1353" s="379"/>
      <c r="BJ1353" s="380">
        <v>10000</v>
      </c>
      <c r="BK1353" s="381"/>
      <c r="BL1353" s="381">
        <v>42121</v>
      </c>
      <c r="BM1353" s="381">
        <v>54788</v>
      </c>
      <c r="BN1353" s="369"/>
      <c r="BO1353" s="369" t="s">
        <v>985</v>
      </c>
      <c r="BP1353" s="369" t="s">
        <v>985</v>
      </c>
      <c r="BQ1353" s="369"/>
      <c r="BR1353" s="369"/>
      <c r="BS1353" s="369" t="s">
        <v>227</v>
      </c>
      <c r="BT1353" s="369"/>
      <c r="BU1353" s="369"/>
      <c r="BV1353" s="369" t="s">
        <v>90</v>
      </c>
      <c r="BW1353" s="369"/>
      <c r="BX1353" s="369" t="s">
        <v>986</v>
      </c>
      <c r="BY1353" s="369" t="s">
        <v>986</v>
      </c>
      <c r="BZ1353" s="369"/>
      <c r="CA1353" s="369"/>
      <c r="CB1353" s="369"/>
      <c r="CC1353" s="369"/>
      <c r="CD1353" s="379"/>
      <c r="CE1353" s="369"/>
      <c r="CF1353" s="369"/>
      <c r="CG1353" s="369">
        <v>1</v>
      </c>
      <c r="CH1353" s="369">
        <v>1</v>
      </c>
      <c r="CI1353" s="369">
        <v>1</v>
      </c>
      <c r="CJ1353" s="369" t="s">
        <v>2596</v>
      </c>
      <c r="CK1353" s="369" t="s">
        <v>986</v>
      </c>
      <c r="CL1353" s="369" t="s">
        <v>985</v>
      </c>
      <c r="CM1353" s="369" t="s">
        <v>986</v>
      </c>
      <c r="CN1353" s="369" t="s">
        <v>986</v>
      </c>
      <c r="CO1353" s="369" t="s">
        <v>986</v>
      </c>
      <c r="CP1353" s="369" t="s">
        <v>480</v>
      </c>
      <c r="CQ1353" s="369" t="s">
        <v>986</v>
      </c>
      <c r="CR1353" s="369" t="s">
        <v>985</v>
      </c>
      <c r="CS1353" s="369" t="s">
        <v>985</v>
      </c>
      <c r="CT1353" s="369" t="s">
        <v>985</v>
      </c>
      <c r="CU1353" s="369">
        <v>120</v>
      </c>
      <c r="CV1353" s="369">
        <v>200</v>
      </c>
      <c r="CW1353" s="369">
        <v>200</v>
      </c>
      <c r="CX1353" s="369">
        <v>-18</v>
      </c>
      <c r="CY1353" s="369">
        <v>-18</v>
      </c>
      <c r="CZ1353" s="369">
        <v>-18</v>
      </c>
      <c r="DA1353" s="369">
        <v>-18</v>
      </c>
      <c r="DB1353" s="369">
        <v>1</v>
      </c>
      <c r="DC1353" s="369">
        <v>94</v>
      </c>
      <c r="DD1353" s="369" t="s">
        <v>987</v>
      </c>
      <c r="DE1353" s="369" t="s">
        <v>985</v>
      </c>
      <c r="DF1353" s="370"/>
      <c r="DG1353" s="370"/>
      <c r="DH1353" s="382"/>
      <c r="DI1353" s="383"/>
      <c r="DJ1353" s="335"/>
      <c r="DK1353" s="335"/>
      <c r="DL1353" s="335"/>
      <c r="DM1353" s="335"/>
    </row>
    <row r="1354" spans="1:117">
      <c r="A1354" s="62">
        <v>87805200447</v>
      </c>
      <c r="B1354" s="372">
        <v>1</v>
      </c>
      <c r="C1354" s="364">
        <v>87805200447</v>
      </c>
      <c r="D1354" s="364" t="s">
        <v>2586</v>
      </c>
      <c r="E1354" s="364" t="s">
        <v>2587</v>
      </c>
      <c r="F1354" s="384" t="s">
        <v>2569</v>
      </c>
      <c r="G1354" s="384" t="s">
        <v>2569</v>
      </c>
      <c r="H1354" s="366" t="s">
        <v>480</v>
      </c>
      <c r="I1354" s="366" t="s">
        <v>480</v>
      </c>
      <c r="J1354" s="370" t="s">
        <v>160</v>
      </c>
      <c r="K1354" s="385">
        <v>454</v>
      </c>
      <c r="L1354" s="369"/>
      <c r="M1354" s="369"/>
      <c r="N1354" s="370" t="s">
        <v>2570</v>
      </c>
      <c r="O1354" s="370" t="s">
        <v>2571</v>
      </c>
      <c r="P1354" s="386" t="s">
        <v>2588</v>
      </c>
      <c r="Q1354" s="369" t="s">
        <v>2589</v>
      </c>
      <c r="R1354" s="369"/>
      <c r="S1354" s="369"/>
      <c r="T1354" s="369"/>
      <c r="U1354" s="371"/>
      <c r="V1354" s="361">
        <v>0</v>
      </c>
      <c r="W1354" s="372">
        <v>1</v>
      </c>
      <c r="X1354" s="366">
        <v>1</v>
      </c>
      <c r="Y1354" s="366">
        <v>1</v>
      </c>
      <c r="Z1354" s="366">
        <v>1</v>
      </c>
      <c r="AA1354" s="373">
        <v>1</v>
      </c>
      <c r="AB1354" s="369"/>
      <c r="AC1354" s="361">
        <v>0</v>
      </c>
      <c r="AD1354" s="369">
        <v>1</v>
      </c>
      <c r="AE1354" s="366">
        <v>1</v>
      </c>
      <c r="AF1354" s="366">
        <v>1</v>
      </c>
      <c r="AG1354" s="366">
        <v>1</v>
      </c>
      <c r="AH1354" s="373">
        <v>1</v>
      </c>
      <c r="AI1354" s="369"/>
      <c r="AJ1354" s="364"/>
      <c r="AK1354" s="364"/>
      <c r="AL1354" s="373">
        <v>1</v>
      </c>
      <c r="AM1354" s="373">
        <v>1</v>
      </c>
      <c r="AN1354" s="373"/>
      <c r="AO1354" s="369">
        <v>1</v>
      </c>
      <c r="AP1354" s="369">
        <v>11</v>
      </c>
      <c r="AQ1354" s="369"/>
      <c r="AR1354" s="369"/>
      <c r="AS1354" s="369">
        <v>3</v>
      </c>
      <c r="AT1354" s="369">
        <v>2</v>
      </c>
      <c r="AU1354" s="374">
        <v>0</v>
      </c>
      <c r="AV1354" s="375">
        <v>2.4900000000000002</v>
      </c>
      <c r="AW1354" s="375">
        <v>0</v>
      </c>
      <c r="AX1354" s="375"/>
      <c r="AY1354" s="375"/>
      <c r="AZ1354" s="369" t="s">
        <v>985</v>
      </c>
      <c r="BA1354" s="369"/>
      <c r="BB1354" s="376">
        <v>94</v>
      </c>
      <c r="BC1354" s="377">
        <v>65409940</v>
      </c>
      <c r="BD1354" s="376">
        <v>7</v>
      </c>
      <c r="BE1354" s="376">
        <v>97</v>
      </c>
      <c r="BF1354" s="376"/>
      <c r="BG1354" s="378"/>
      <c r="BH1354" s="379"/>
      <c r="BI1354" s="379"/>
      <c r="BJ1354" s="380">
        <v>10000</v>
      </c>
      <c r="BK1354" s="381"/>
      <c r="BL1354" s="381">
        <v>42121</v>
      </c>
      <c r="BM1354" s="381">
        <v>54788</v>
      </c>
      <c r="BN1354" s="369"/>
      <c r="BO1354" s="369" t="s">
        <v>985</v>
      </c>
      <c r="BP1354" s="369" t="s">
        <v>985</v>
      </c>
      <c r="BQ1354" s="369"/>
      <c r="BR1354" s="369"/>
      <c r="BS1354" s="369" t="s">
        <v>227</v>
      </c>
      <c r="BT1354" s="369"/>
      <c r="BU1354" s="369"/>
      <c r="BV1354" s="369" t="s">
        <v>90</v>
      </c>
      <c r="BW1354" s="369"/>
      <c r="BX1354" s="369" t="s">
        <v>986</v>
      </c>
      <c r="BY1354" s="369" t="s">
        <v>986</v>
      </c>
      <c r="BZ1354" s="369"/>
      <c r="CA1354" s="369"/>
      <c r="CB1354" s="369"/>
      <c r="CC1354" s="369"/>
      <c r="CD1354" s="379"/>
      <c r="CE1354" s="369"/>
      <c r="CF1354" s="369"/>
      <c r="CG1354" s="369">
        <v>1</v>
      </c>
      <c r="CH1354" s="369">
        <v>1</v>
      </c>
      <c r="CI1354" s="369">
        <v>1</v>
      </c>
      <c r="CJ1354" s="369" t="s">
        <v>2569</v>
      </c>
      <c r="CK1354" s="369" t="s">
        <v>986</v>
      </c>
      <c r="CL1354" s="369" t="s">
        <v>985</v>
      </c>
      <c r="CM1354" s="369" t="s">
        <v>986</v>
      </c>
      <c r="CN1354" s="369" t="s">
        <v>986</v>
      </c>
      <c r="CO1354" s="369" t="s">
        <v>986</v>
      </c>
      <c r="CP1354" s="369" t="s">
        <v>480</v>
      </c>
      <c r="CQ1354" s="369" t="s">
        <v>986</v>
      </c>
      <c r="CR1354" s="369" t="s">
        <v>985</v>
      </c>
      <c r="CS1354" s="369" t="s">
        <v>985</v>
      </c>
      <c r="CT1354" s="369" t="s">
        <v>985</v>
      </c>
      <c r="CU1354" s="369">
        <v>120</v>
      </c>
      <c r="CV1354" s="369">
        <v>200</v>
      </c>
      <c r="CW1354" s="369">
        <v>200</v>
      </c>
      <c r="CX1354" s="369">
        <v>-18</v>
      </c>
      <c r="CY1354" s="369">
        <v>-18</v>
      </c>
      <c r="CZ1354" s="369">
        <v>-18</v>
      </c>
      <c r="DA1354" s="369">
        <v>-18</v>
      </c>
      <c r="DB1354" s="369">
        <v>1</v>
      </c>
      <c r="DC1354" s="369">
        <v>94</v>
      </c>
      <c r="DD1354" s="369" t="s">
        <v>987</v>
      </c>
      <c r="DE1354" s="369" t="s">
        <v>985</v>
      </c>
      <c r="DF1354" s="370"/>
      <c r="DG1354" s="370"/>
      <c r="DH1354" s="382"/>
      <c r="DI1354" s="383"/>
      <c r="DJ1354" s="335"/>
      <c r="DK1354" s="335"/>
      <c r="DL1354" s="335"/>
      <c r="DM1354" s="335"/>
    </row>
    <row r="1355" spans="1:117">
      <c r="A1355" s="62" t="s">
        <v>1284</v>
      </c>
      <c r="B1355">
        <v>3</v>
      </c>
      <c r="C1355" s="90" t="s">
        <v>1284</v>
      </c>
      <c r="D1355" s="217" t="s">
        <v>1309</v>
      </c>
      <c r="E1355" t="s">
        <v>1309</v>
      </c>
      <c r="F1355" s="65">
        <v>1080</v>
      </c>
      <c r="G1355" s="65">
        <v>1080</v>
      </c>
      <c r="H1355" t="s">
        <v>480</v>
      </c>
      <c r="I1355" t="s">
        <v>480</v>
      </c>
      <c r="J1355" t="s">
        <v>480</v>
      </c>
      <c r="K1355" s="98">
        <v>1</v>
      </c>
      <c r="N1355" s="217" t="s">
        <v>1295</v>
      </c>
      <c r="P1355" s="217" t="s">
        <v>1299</v>
      </c>
      <c r="Q1355" s="88" t="s">
        <v>1299</v>
      </c>
      <c r="AU1355" s="67">
        <v>0</v>
      </c>
      <c r="AV1355" s="68">
        <v>1.59</v>
      </c>
      <c r="BB1355" s="196">
        <v>94</v>
      </c>
      <c r="BC1355" s="195">
        <v>65409940</v>
      </c>
      <c r="BD1355" s="196">
        <v>7</v>
      </c>
      <c r="BE1355" s="196">
        <v>97</v>
      </c>
      <c r="BG1355" s="70">
        <v>2919</v>
      </c>
      <c r="BN1355" s="62">
        <v>2</v>
      </c>
      <c r="BO1355" s="91" t="s">
        <v>985</v>
      </c>
      <c r="BP1355" s="91" t="s">
        <v>985</v>
      </c>
      <c r="BS1355" s="258" t="s">
        <v>118</v>
      </c>
      <c r="BV1355" s="194" t="s">
        <v>90</v>
      </c>
      <c r="BX1355" s="91" t="s">
        <v>986</v>
      </c>
      <c r="BY1355" s="91" t="s">
        <v>986</v>
      </c>
      <c r="BZ1355" s="62" t="s">
        <v>985</v>
      </c>
      <c r="CA1355" s="62" t="s">
        <v>985</v>
      </c>
      <c r="CK1355" s="62" t="s">
        <v>986</v>
      </c>
      <c r="CL1355" s="62" t="s">
        <v>986</v>
      </c>
      <c r="CM1355" s="62" t="s">
        <v>986</v>
      </c>
      <c r="CN1355" s="62" t="s">
        <v>986</v>
      </c>
      <c r="CO1355" s="62" t="s">
        <v>986</v>
      </c>
      <c r="CP1355" s="62" t="s">
        <v>480</v>
      </c>
      <c r="CQ1355" s="62" t="s">
        <v>986</v>
      </c>
      <c r="CR1355" s="62" t="s">
        <v>985</v>
      </c>
      <c r="CS1355" s="62" t="s">
        <v>985</v>
      </c>
      <c r="CT1355" s="62" t="s">
        <v>985</v>
      </c>
      <c r="CU1355" s="62">
        <v>6</v>
      </c>
      <c r="CX1355" s="62">
        <v>2</v>
      </c>
      <c r="CY1355" s="62">
        <v>4</v>
      </c>
      <c r="CZ1355" s="62">
        <v>2</v>
      </c>
      <c r="DA1355" s="62">
        <v>4</v>
      </c>
      <c r="DC1355" s="62">
        <v>94</v>
      </c>
      <c r="DD1355" s="62" t="s">
        <v>987</v>
      </c>
      <c r="DE1355" s="62" t="s">
        <v>985</v>
      </c>
      <c r="DF1355" s="91">
        <v>0</v>
      </c>
      <c r="DH1355" s="189" t="s">
        <v>985</v>
      </c>
      <c r="DJ1355" s="335"/>
      <c r="DK1355" s="335"/>
      <c r="DL1355" s="335"/>
      <c r="DM1355" s="335"/>
    </row>
    <row r="1356" spans="1:117">
      <c r="A1356" s="62" t="s">
        <v>2320</v>
      </c>
      <c r="B1356">
        <v>8</v>
      </c>
      <c r="C1356" s="90" t="s">
        <v>2320</v>
      </c>
      <c r="D1356" s="217" t="s">
        <v>2374</v>
      </c>
      <c r="E1356" t="s">
        <v>2374</v>
      </c>
      <c r="F1356" s="65">
        <v>1080</v>
      </c>
      <c r="G1356" s="65">
        <v>1080</v>
      </c>
      <c r="H1356" t="s">
        <v>480</v>
      </c>
      <c r="I1356" t="s">
        <v>480</v>
      </c>
      <c r="J1356" t="s">
        <v>480</v>
      </c>
      <c r="K1356" s="98">
        <v>1</v>
      </c>
      <c r="N1356" s="217" t="s">
        <v>2344</v>
      </c>
      <c r="P1356" s="217" t="s">
        <v>2357</v>
      </c>
      <c r="Q1356" s="88" t="s">
        <v>2357</v>
      </c>
      <c r="AU1356" s="67">
        <v>0</v>
      </c>
      <c r="AV1356" s="68">
        <v>1.59</v>
      </c>
      <c r="BB1356" s="196">
        <v>94</v>
      </c>
      <c r="BC1356" s="195">
        <v>65409940</v>
      </c>
      <c r="BD1356" s="196">
        <v>7</v>
      </c>
      <c r="BE1356" s="196">
        <v>97</v>
      </c>
      <c r="BG1356" s="70">
        <v>3801</v>
      </c>
      <c r="BN1356" s="62">
        <v>2</v>
      </c>
      <c r="BO1356" s="91" t="s">
        <v>985</v>
      </c>
      <c r="BP1356" s="91" t="s">
        <v>985</v>
      </c>
      <c r="BS1356" s="258" t="s">
        <v>439</v>
      </c>
      <c r="BV1356" s="194" t="s">
        <v>90</v>
      </c>
      <c r="BX1356" s="91" t="s">
        <v>986</v>
      </c>
      <c r="BY1356" s="91" t="s">
        <v>986</v>
      </c>
      <c r="BZ1356" s="62" t="s">
        <v>985</v>
      </c>
      <c r="CA1356" s="62" t="s">
        <v>985</v>
      </c>
      <c r="CK1356" s="62" t="s">
        <v>986</v>
      </c>
      <c r="CL1356" s="62" t="s">
        <v>986</v>
      </c>
      <c r="CM1356" s="62" t="s">
        <v>986</v>
      </c>
      <c r="CN1356" s="62" t="s">
        <v>986</v>
      </c>
      <c r="CO1356" s="62" t="s">
        <v>986</v>
      </c>
      <c r="CP1356" s="62" t="s">
        <v>480</v>
      </c>
      <c r="CQ1356" s="62" t="s">
        <v>986</v>
      </c>
      <c r="CR1356" s="62" t="s">
        <v>985</v>
      </c>
      <c r="CS1356" s="62" t="s">
        <v>985</v>
      </c>
      <c r="CT1356" s="62" t="s">
        <v>985</v>
      </c>
      <c r="CU1356" s="62">
        <v>6</v>
      </c>
      <c r="CX1356" s="62">
        <v>2</v>
      </c>
      <c r="CY1356" s="62">
        <v>4</v>
      </c>
      <c r="CZ1356" s="62">
        <v>2</v>
      </c>
      <c r="DA1356" s="62">
        <v>4</v>
      </c>
      <c r="DC1356" s="62">
        <v>94</v>
      </c>
      <c r="DD1356" s="62" t="s">
        <v>987</v>
      </c>
      <c r="DE1356" s="62" t="s">
        <v>985</v>
      </c>
      <c r="DF1356" s="91">
        <v>0</v>
      </c>
      <c r="DH1356" s="189" t="s">
        <v>985</v>
      </c>
      <c r="DJ1356" s="335"/>
      <c r="DK1356" s="335"/>
      <c r="DL1356" s="335"/>
      <c r="DM1356" s="335"/>
    </row>
    <row r="1357" spans="1:117">
      <c r="A1357" s="62" t="s">
        <v>3200</v>
      </c>
      <c r="B1357" s="342">
        <v>5</v>
      </c>
      <c r="C1357" s="344" t="s">
        <v>3200</v>
      </c>
      <c r="D1357" s="344" t="s">
        <v>3138</v>
      </c>
      <c r="E1357" s="344" t="s">
        <v>3138</v>
      </c>
      <c r="F1357" s="330">
        <v>1080</v>
      </c>
      <c r="G1357" s="330">
        <v>1080</v>
      </c>
      <c r="H1357" s="342" t="s">
        <v>480</v>
      </c>
      <c r="I1357" s="342" t="s">
        <v>480</v>
      </c>
      <c r="J1357" s="336" t="s">
        <v>480</v>
      </c>
      <c r="K1357" s="346">
        <v>1</v>
      </c>
      <c r="L1357" s="347"/>
      <c r="M1357" s="347"/>
      <c r="N1357" s="348" t="s">
        <v>3135</v>
      </c>
      <c r="O1357" s="348" t="s">
        <v>3135</v>
      </c>
      <c r="P1357" s="348" t="s">
        <v>3139</v>
      </c>
      <c r="Q1357" s="348" t="s">
        <v>3139</v>
      </c>
      <c r="R1357" s="335">
        <v>317490</v>
      </c>
      <c r="S1357" s="347"/>
      <c r="T1357" s="347"/>
      <c r="U1357" s="335"/>
      <c r="V1357" s="341"/>
      <c r="W1357" s="342">
        <v>1</v>
      </c>
      <c r="X1357" s="330">
        <v>1</v>
      </c>
      <c r="Y1357" s="330">
        <v>1</v>
      </c>
      <c r="Z1357" s="330">
        <v>1</v>
      </c>
      <c r="AA1357" s="350">
        <v>1</v>
      </c>
      <c r="AB1357" s="335"/>
      <c r="AC1357" s="341"/>
      <c r="AD1357" s="342">
        <v>1</v>
      </c>
      <c r="AE1357" s="330">
        <v>1</v>
      </c>
      <c r="AF1357" s="330">
        <v>1</v>
      </c>
      <c r="AG1357" s="330">
        <v>1</v>
      </c>
      <c r="AH1357" s="350">
        <v>1</v>
      </c>
      <c r="AI1357" s="335"/>
      <c r="AJ1357" s="343"/>
      <c r="AK1357" s="343"/>
      <c r="AL1357" s="350"/>
      <c r="AM1357" s="350"/>
      <c r="AN1357" s="350"/>
      <c r="AO1357" s="335"/>
      <c r="AP1357" s="335"/>
      <c r="AQ1357" s="335"/>
      <c r="AR1357" s="335"/>
      <c r="AS1357" s="335"/>
      <c r="AT1357" s="335"/>
      <c r="AU1357" s="333" t="s">
        <v>2822</v>
      </c>
      <c r="AV1357" s="334">
        <v>1</v>
      </c>
      <c r="AW1357" s="333">
        <v>0</v>
      </c>
      <c r="AX1357" s="334"/>
      <c r="AY1357" s="334"/>
      <c r="AZ1357" s="335"/>
      <c r="BA1357" s="335"/>
      <c r="BB1357" s="196">
        <v>94</v>
      </c>
      <c r="BC1357" s="195">
        <v>65409940</v>
      </c>
      <c r="BD1357" s="196">
        <v>7</v>
      </c>
      <c r="BE1357" s="196">
        <v>97</v>
      </c>
      <c r="BF1357" s="196"/>
      <c r="BG1357" s="351">
        <v>2202</v>
      </c>
      <c r="BH1357" s="352"/>
      <c r="BI1357" s="352"/>
      <c r="BJ1357" s="353"/>
      <c r="BK1357" s="354"/>
      <c r="BL1357" s="388">
        <v>42345</v>
      </c>
      <c r="BM1357" s="388">
        <v>54788</v>
      </c>
      <c r="BN1357" s="335">
        <v>2</v>
      </c>
      <c r="BO1357" s="336" t="s">
        <v>985</v>
      </c>
      <c r="BP1357" s="336" t="s">
        <v>985</v>
      </c>
      <c r="BQ1357" s="336"/>
      <c r="BR1357" s="336"/>
      <c r="BS1357" s="336" t="s">
        <v>439</v>
      </c>
      <c r="BT1357" s="335"/>
      <c r="BU1357" s="335"/>
      <c r="BV1357" s="336" t="s">
        <v>90</v>
      </c>
      <c r="BW1357" s="347"/>
      <c r="BX1357" s="336" t="s">
        <v>986</v>
      </c>
      <c r="BY1357" s="336" t="s">
        <v>986</v>
      </c>
      <c r="BZ1357" s="335" t="s">
        <v>985</v>
      </c>
      <c r="CA1357" s="335" t="s">
        <v>985</v>
      </c>
      <c r="CB1357" s="347"/>
      <c r="CC1357" s="347"/>
      <c r="CD1357" s="352"/>
      <c r="CE1357" s="335"/>
      <c r="CF1357" s="335"/>
      <c r="CG1357" s="330">
        <v>1</v>
      </c>
      <c r="CH1357" s="330">
        <v>1</v>
      </c>
      <c r="CI1357" s="330">
        <v>1</v>
      </c>
      <c r="CJ1357" s="350">
        <v>1</v>
      </c>
      <c r="CK1357" s="335" t="s">
        <v>986</v>
      </c>
      <c r="CL1357" s="335" t="s">
        <v>986</v>
      </c>
      <c r="CM1357" s="335" t="s">
        <v>986</v>
      </c>
      <c r="CN1357" s="335" t="s">
        <v>986</v>
      </c>
      <c r="CO1357" s="335" t="s">
        <v>986</v>
      </c>
      <c r="CP1357" s="335" t="s">
        <v>480</v>
      </c>
      <c r="CQ1357" s="335" t="s">
        <v>986</v>
      </c>
      <c r="CR1357" s="335" t="s">
        <v>985</v>
      </c>
      <c r="CS1357" s="335" t="s">
        <v>985</v>
      </c>
      <c r="CT1357" s="335" t="s">
        <v>985</v>
      </c>
      <c r="CU1357" s="335">
        <v>6</v>
      </c>
      <c r="CV1357" s="335"/>
      <c r="CW1357" s="335"/>
      <c r="CX1357" s="335">
        <v>2</v>
      </c>
      <c r="CY1357" s="335">
        <v>4</v>
      </c>
      <c r="CZ1357" s="335">
        <v>2</v>
      </c>
      <c r="DA1357" s="335">
        <v>4</v>
      </c>
      <c r="DB1357" s="335"/>
      <c r="DC1357" s="335">
        <v>94</v>
      </c>
      <c r="DD1357" s="335" t="s">
        <v>987</v>
      </c>
      <c r="DE1357" s="335" t="s">
        <v>985</v>
      </c>
      <c r="DF1357" s="336">
        <v>0</v>
      </c>
      <c r="DG1357" s="336"/>
      <c r="DH1357" s="338" t="s">
        <v>985</v>
      </c>
      <c r="DI1357" s="339"/>
      <c r="DJ1357" s="335"/>
      <c r="DK1357" s="335"/>
      <c r="DL1357" s="335"/>
      <c r="DM1357" s="335"/>
    </row>
    <row r="1358" spans="1:117">
      <c r="A1358" s="62" t="s">
        <v>3201</v>
      </c>
      <c r="B1358" s="342">
        <v>2</v>
      </c>
      <c r="C1358" s="344" t="s">
        <v>3201</v>
      </c>
      <c r="D1358" s="344" t="s">
        <v>3141</v>
      </c>
      <c r="E1358" s="344" t="s">
        <v>3141</v>
      </c>
      <c r="F1358" s="330">
        <v>1080</v>
      </c>
      <c r="G1358" s="330">
        <v>1080</v>
      </c>
      <c r="H1358" s="342" t="s">
        <v>480</v>
      </c>
      <c r="I1358" s="342" t="s">
        <v>480</v>
      </c>
      <c r="J1358" s="336" t="s">
        <v>480</v>
      </c>
      <c r="K1358" s="346">
        <v>1</v>
      </c>
      <c r="L1358" s="347"/>
      <c r="M1358" s="347"/>
      <c r="N1358" s="348" t="s">
        <v>3135</v>
      </c>
      <c r="O1358" s="348" t="s">
        <v>3135</v>
      </c>
      <c r="P1358" s="348" t="s">
        <v>3142</v>
      </c>
      <c r="Q1358" s="348" t="s">
        <v>3142</v>
      </c>
      <c r="R1358" s="335">
        <v>317490</v>
      </c>
      <c r="S1358" s="347"/>
      <c r="T1358" s="347"/>
      <c r="U1358" s="335"/>
      <c r="V1358" s="341"/>
      <c r="W1358" s="342">
        <v>1</v>
      </c>
      <c r="X1358" s="330">
        <v>1</v>
      </c>
      <c r="Y1358" s="330">
        <v>1</v>
      </c>
      <c r="Z1358" s="330">
        <v>1</v>
      </c>
      <c r="AA1358" s="350">
        <v>1</v>
      </c>
      <c r="AB1358" s="335"/>
      <c r="AC1358" s="341"/>
      <c r="AD1358" s="342">
        <v>1</v>
      </c>
      <c r="AE1358" s="330">
        <v>1</v>
      </c>
      <c r="AF1358" s="330">
        <v>1</v>
      </c>
      <c r="AG1358" s="330">
        <v>1</v>
      </c>
      <c r="AH1358" s="350">
        <v>1</v>
      </c>
      <c r="AI1358" s="335"/>
      <c r="AJ1358" s="343"/>
      <c r="AK1358" s="343"/>
      <c r="AL1358" s="350"/>
      <c r="AM1358" s="350"/>
      <c r="AN1358" s="350"/>
      <c r="AO1358" s="335"/>
      <c r="AP1358" s="335"/>
      <c r="AQ1358" s="335"/>
      <c r="AR1358" s="335"/>
      <c r="AS1358" s="335"/>
      <c r="AT1358" s="335"/>
      <c r="AU1358" s="333" t="s">
        <v>2822</v>
      </c>
      <c r="AV1358" s="334">
        <v>1</v>
      </c>
      <c r="AW1358" s="333">
        <v>0</v>
      </c>
      <c r="AX1358" s="334"/>
      <c r="AY1358" s="334"/>
      <c r="AZ1358" s="335"/>
      <c r="BA1358" s="335"/>
      <c r="BB1358" s="196">
        <v>94</v>
      </c>
      <c r="BC1358" s="195">
        <v>65409940</v>
      </c>
      <c r="BD1358" s="196">
        <v>7</v>
      </c>
      <c r="BE1358" s="196">
        <v>97</v>
      </c>
      <c r="BF1358" s="196"/>
      <c r="BG1358" s="351">
        <v>2202</v>
      </c>
      <c r="BH1358" s="352"/>
      <c r="BI1358" s="352"/>
      <c r="BJ1358" s="353"/>
      <c r="BK1358" s="354"/>
      <c r="BL1358" s="388">
        <v>42345</v>
      </c>
      <c r="BM1358" s="388">
        <v>54788</v>
      </c>
      <c r="BN1358" s="335">
        <v>2</v>
      </c>
      <c r="BO1358" s="336" t="s">
        <v>985</v>
      </c>
      <c r="BP1358" s="336" t="s">
        <v>985</v>
      </c>
      <c r="BQ1358" s="336"/>
      <c r="BR1358" s="336"/>
      <c r="BS1358" s="336" t="s">
        <v>118</v>
      </c>
      <c r="BT1358" s="335"/>
      <c r="BU1358" s="335"/>
      <c r="BV1358" s="336" t="s">
        <v>90</v>
      </c>
      <c r="BW1358" s="347"/>
      <c r="BX1358" s="336" t="s">
        <v>986</v>
      </c>
      <c r="BY1358" s="336" t="s">
        <v>986</v>
      </c>
      <c r="BZ1358" s="335" t="s">
        <v>985</v>
      </c>
      <c r="CA1358" s="335" t="s">
        <v>985</v>
      </c>
      <c r="CB1358" s="347"/>
      <c r="CC1358" s="347"/>
      <c r="CD1358" s="352"/>
      <c r="CE1358" s="335"/>
      <c r="CF1358" s="335"/>
      <c r="CG1358" s="330">
        <v>1</v>
      </c>
      <c r="CH1358" s="330">
        <v>1</v>
      </c>
      <c r="CI1358" s="330">
        <v>1</v>
      </c>
      <c r="CJ1358" s="350">
        <v>1</v>
      </c>
      <c r="CK1358" s="335" t="s">
        <v>986</v>
      </c>
      <c r="CL1358" s="335" t="s">
        <v>986</v>
      </c>
      <c r="CM1358" s="335" t="s">
        <v>986</v>
      </c>
      <c r="CN1358" s="335" t="s">
        <v>986</v>
      </c>
      <c r="CO1358" s="335" t="s">
        <v>986</v>
      </c>
      <c r="CP1358" s="335" t="s">
        <v>480</v>
      </c>
      <c r="CQ1358" s="335" t="s">
        <v>986</v>
      </c>
      <c r="CR1358" s="335" t="s">
        <v>985</v>
      </c>
      <c r="CS1358" s="335" t="s">
        <v>985</v>
      </c>
      <c r="CT1358" s="335" t="s">
        <v>985</v>
      </c>
      <c r="CU1358" s="335">
        <v>6</v>
      </c>
      <c r="CV1358" s="335"/>
      <c r="CW1358" s="335"/>
      <c r="CX1358" s="335">
        <v>2</v>
      </c>
      <c r="CY1358" s="335">
        <v>4</v>
      </c>
      <c r="CZ1358" s="335">
        <v>2</v>
      </c>
      <c r="DA1358" s="335">
        <v>4</v>
      </c>
      <c r="DB1358" s="335"/>
      <c r="DC1358" s="335">
        <v>94</v>
      </c>
      <c r="DD1358" s="335" t="s">
        <v>987</v>
      </c>
      <c r="DE1358" s="335" t="s">
        <v>985</v>
      </c>
      <c r="DF1358" s="336">
        <v>0</v>
      </c>
      <c r="DG1358" s="336"/>
      <c r="DH1358" s="338" t="s">
        <v>985</v>
      </c>
      <c r="DI1358" s="339"/>
      <c r="DJ1358" s="335"/>
      <c r="DK1358" s="335"/>
      <c r="DL1358" s="335"/>
      <c r="DM1358" s="335"/>
    </row>
    <row r="1359" spans="1:117">
      <c r="A1359" s="62" t="s">
        <v>3129</v>
      </c>
      <c r="B1359" s="342">
        <v>9</v>
      </c>
      <c r="C1359" s="344" t="s">
        <v>3129</v>
      </c>
      <c r="D1359" s="344" t="s">
        <v>3086</v>
      </c>
      <c r="E1359" s="344" t="s">
        <v>3086</v>
      </c>
      <c r="F1359" s="330">
        <v>1080</v>
      </c>
      <c r="G1359" s="330">
        <v>1080</v>
      </c>
      <c r="H1359" s="342" t="s">
        <v>480</v>
      </c>
      <c r="I1359" s="342" t="s">
        <v>480</v>
      </c>
      <c r="J1359" s="336" t="s">
        <v>480</v>
      </c>
      <c r="K1359" s="346">
        <v>1</v>
      </c>
      <c r="L1359" s="347"/>
      <c r="M1359" s="347"/>
      <c r="N1359" s="348" t="s">
        <v>3087</v>
      </c>
      <c r="O1359" s="348" t="s">
        <v>3087</v>
      </c>
      <c r="P1359" s="348" t="s">
        <v>3088</v>
      </c>
      <c r="Q1359" s="348" t="s">
        <v>3088</v>
      </c>
      <c r="R1359" s="335">
        <v>317490</v>
      </c>
      <c r="S1359" s="347"/>
      <c r="T1359" s="347"/>
      <c r="U1359" s="335"/>
      <c r="V1359" s="341"/>
      <c r="W1359" s="342">
        <v>1</v>
      </c>
      <c r="X1359" s="330">
        <v>1</v>
      </c>
      <c r="Y1359" s="330">
        <v>1</v>
      </c>
      <c r="Z1359" s="330">
        <v>1</v>
      </c>
      <c r="AA1359" s="350">
        <v>1</v>
      </c>
      <c r="AB1359" s="335"/>
      <c r="AC1359" s="341"/>
      <c r="AD1359" s="342">
        <v>1</v>
      </c>
      <c r="AE1359" s="330">
        <v>1</v>
      </c>
      <c r="AF1359" s="330">
        <v>1</v>
      </c>
      <c r="AG1359" s="330">
        <v>1</v>
      </c>
      <c r="AH1359" s="350">
        <v>1</v>
      </c>
      <c r="AI1359" s="335"/>
      <c r="AJ1359" s="343"/>
      <c r="AK1359" s="343"/>
      <c r="AL1359" s="350"/>
      <c r="AM1359" s="350"/>
      <c r="AN1359" s="350"/>
      <c r="AO1359" s="335"/>
      <c r="AP1359" s="335"/>
      <c r="AQ1359" s="335"/>
      <c r="AR1359" s="335"/>
      <c r="AS1359" s="335"/>
      <c r="AT1359" s="335"/>
      <c r="AU1359" s="333" t="s">
        <v>2822</v>
      </c>
      <c r="AV1359" s="334">
        <v>1</v>
      </c>
      <c r="AW1359" s="333">
        <v>0</v>
      </c>
      <c r="AX1359" s="334"/>
      <c r="AY1359" s="334"/>
      <c r="AZ1359" s="335"/>
      <c r="BA1359" s="335"/>
      <c r="BB1359" s="196">
        <v>94</v>
      </c>
      <c r="BC1359" s="195">
        <v>65409940</v>
      </c>
      <c r="BD1359" s="196">
        <v>7</v>
      </c>
      <c r="BE1359" s="196">
        <v>97</v>
      </c>
      <c r="BF1359" s="196"/>
      <c r="BG1359" s="351">
        <v>2204</v>
      </c>
      <c r="BH1359" s="352"/>
      <c r="BI1359" s="352"/>
      <c r="BJ1359" s="353"/>
      <c r="BK1359" s="354"/>
      <c r="BL1359" s="388">
        <v>42345</v>
      </c>
      <c r="BM1359" s="388">
        <v>54788</v>
      </c>
      <c r="BN1359" s="335">
        <v>2</v>
      </c>
      <c r="BO1359" s="336" t="s">
        <v>985</v>
      </c>
      <c r="BP1359" s="336" t="s">
        <v>985</v>
      </c>
      <c r="BQ1359" s="336"/>
      <c r="BR1359" s="336"/>
      <c r="BS1359" s="336" t="s">
        <v>118</v>
      </c>
      <c r="BT1359" s="335"/>
      <c r="BU1359" s="335"/>
      <c r="BV1359" s="336" t="s">
        <v>90</v>
      </c>
      <c r="BW1359" s="347"/>
      <c r="BX1359" s="336" t="s">
        <v>986</v>
      </c>
      <c r="BY1359" s="336" t="s">
        <v>986</v>
      </c>
      <c r="BZ1359" s="335" t="s">
        <v>985</v>
      </c>
      <c r="CA1359" s="335" t="s">
        <v>985</v>
      </c>
      <c r="CB1359" s="347"/>
      <c r="CC1359" s="347"/>
      <c r="CD1359" s="352"/>
      <c r="CE1359" s="335"/>
      <c r="CF1359" s="335"/>
      <c r="CG1359" s="330">
        <v>1</v>
      </c>
      <c r="CH1359" s="330">
        <v>1</v>
      </c>
      <c r="CI1359" s="330">
        <v>1</v>
      </c>
      <c r="CJ1359" s="350">
        <v>1</v>
      </c>
      <c r="CK1359" s="335" t="s">
        <v>986</v>
      </c>
      <c r="CL1359" s="335" t="s">
        <v>986</v>
      </c>
      <c r="CM1359" s="335" t="s">
        <v>986</v>
      </c>
      <c r="CN1359" s="335" t="s">
        <v>986</v>
      </c>
      <c r="CO1359" s="335" t="s">
        <v>986</v>
      </c>
      <c r="CP1359" s="335" t="s">
        <v>480</v>
      </c>
      <c r="CQ1359" s="335" t="s">
        <v>986</v>
      </c>
      <c r="CR1359" s="335" t="s">
        <v>985</v>
      </c>
      <c r="CS1359" s="335" t="s">
        <v>985</v>
      </c>
      <c r="CT1359" s="335" t="s">
        <v>985</v>
      </c>
      <c r="CU1359" s="335">
        <v>6</v>
      </c>
      <c r="CV1359" s="335"/>
      <c r="CW1359" s="335"/>
      <c r="CX1359" s="335">
        <v>2</v>
      </c>
      <c r="CY1359" s="335">
        <v>4</v>
      </c>
      <c r="CZ1359" s="335">
        <v>2</v>
      </c>
      <c r="DA1359" s="335">
        <v>4</v>
      </c>
      <c r="DB1359" s="335"/>
      <c r="DC1359" s="335">
        <v>94</v>
      </c>
      <c r="DD1359" s="335" t="s">
        <v>987</v>
      </c>
      <c r="DE1359" s="335" t="s">
        <v>985</v>
      </c>
      <c r="DF1359" s="336">
        <v>0</v>
      </c>
      <c r="DG1359" s="336"/>
      <c r="DH1359" s="338" t="s">
        <v>985</v>
      </c>
      <c r="DI1359" s="339"/>
      <c r="DJ1359" s="335"/>
      <c r="DK1359" s="335"/>
      <c r="DL1359" s="335"/>
      <c r="DM1359" s="335"/>
    </row>
    <row r="1360" spans="1:117">
      <c r="A1360" s="62" t="s">
        <v>3202</v>
      </c>
      <c r="B1360" s="342">
        <v>2</v>
      </c>
      <c r="C1360" s="344" t="s">
        <v>3202</v>
      </c>
      <c r="D1360" s="344" t="s">
        <v>3134</v>
      </c>
      <c r="E1360" s="344" t="s">
        <v>3134</v>
      </c>
      <c r="F1360" s="330">
        <v>1080</v>
      </c>
      <c r="G1360" s="330">
        <v>1080</v>
      </c>
      <c r="H1360" s="342" t="s">
        <v>480</v>
      </c>
      <c r="I1360" s="342" t="s">
        <v>480</v>
      </c>
      <c r="J1360" s="336" t="s">
        <v>480</v>
      </c>
      <c r="K1360" s="346">
        <v>1</v>
      </c>
      <c r="L1360" s="347"/>
      <c r="M1360" s="347"/>
      <c r="N1360" s="348" t="s">
        <v>3135</v>
      </c>
      <c r="O1360" s="348" t="s">
        <v>3135</v>
      </c>
      <c r="P1360" s="348" t="s">
        <v>3136</v>
      </c>
      <c r="Q1360" s="348" t="s">
        <v>3136</v>
      </c>
      <c r="R1360" s="335">
        <v>317490</v>
      </c>
      <c r="S1360" s="347"/>
      <c r="T1360" s="347"/>
      <c r="U1360" s="335"/>
      <c r="V1360" s="341"/>
      <c r="W1360" s="342">
        <v>1</v>
      </c>
      <c r="X1360" s="330">
        <v>1</v>
      </c>
      <c r="Y1360" s="330">
        <v>1</v>
      </c>
      <c r="Z1360" s="330">
        <v>1</v>
      </c>
      <c r="AA1360" s="350">
        <v>1</v>
      </c>
      <c r="AB1360" s="335"/>
      <c r="AC1360" s="341"/>
      <c r="AD1360" s="342">
        <v>1</v>
      </c>
      <c r="AE1360" s="330">
        <v>1</v>
      </c>
      <c r="AF1360" s="330">
        <v>1</v>
      </c>
      <c r="AG1360" s="330">
        <v>1</v>
      </c>
      <c r="AH1360" s="350">
        <v>1</v>
      </c>
      <c r="AI1360" s="335"/>
      <c r="AJ1360" s="343"/>
      <c r="AK1360" s="343"/>
      <c r="AL1360" s="350"/>
      <c r="AM1360" s="350"/>
      <c r="AN1360" s="350"/>
      <c r="AO1360" s="335"/>
      <c r="AP1360" s="335"/>
      <c r="AQ1360" s="335"/>
      <c r="AR1360" s="335"/>
      <c r="AS1360" s="335"/>
      <c r="AT1360" s="335"/>
      <c r="AU1360" s="333" t="s">
        <v>2822</v>
      </c>
      <c r="AV1360" s="334">
        <v>1</v>
      </c>
      <c r="AW1360" s="333">
        <v>0</v>
      </c>
      <c r="AX1360" s="334"/>
      <c r="AY1360" s="334"/>
      <c r="AZ1360" s="335"/>
      <c r="BA1360" s="335"/>
      <c r="BB1360" s="196">
        <v>94</v>
      </c>
      <c r="BC1360" s="195">
        <v>65409940</v>
      </c>
      <c r="BD1360" s="196">
        <v>7</v>
      </c>
      <c r="BE1360" s="196">
        <v>97</v>
      </c>
      <c r="BF1360" s="196"/>
      <c r="BG1360" s="351">
        <v>2202</v>
      </c>
      <c r="BH1360" s="352"/>
      <c r="BI1360" s="352"/>
      <c r="BJ1360" s="353"/>
      <c r="BK1360" s="354"/>
      <c r="BL1360" s="388">
        <v>42345</v>
      </c>
      <c r="BM1360" s="388">
        <v>54788</v>
      </c>
      <c r="BN1360" s="335">
        <v>2</v>
      </c>
      <c r="BO1360" s="336" t="s">
        <v>985</v>
      </c>
      <c r="BP1360" s="336" t="s">
        <v>985</v>
      </c>
      <c r="BQ1360" s="336"/>
      <c r="BR1360" s="336"/>
      <c r="BS1360" s="336" t="s">
        <v>118</v>
      </c>
      <c r="BT1360" s="335"/>
      <c r="BU1360" s="335"/>
      <c r="BV1360" s="336" t="s">
        <v>90</v>
      </c>
      <c r="BW1360" s="347"/>
      <c r="BX1360" s="336" t="s">
        <v>986</v>
      </c>
      <c r="BY1360" s="336" t="s">
        <v>986</v>
      </c>
      <c r="BZ1360" s="335" t="s">
        <v>985</v>
      </c>
      <c r="CA1360" s="335" t="s">
        <v>985</v>
      </c>
      <c r="CB1360" s="347"/>
      <c r="CC1360" s="347"/>
      <c r="CD1360" s="352"/>
      <c r="CE1360" s="335"/>
      <c r="CF1360" s="335"/>
      <c r="CG1360" s="330">
        <v>1</v>
      </c>
      <c r="CH1360" s="330">
        <v>1</v>
      </c>
      <c r="CI1360" s="330">
        <v>1</v>
      </c>
      <c r="CJ1360" s="350">
        <v>1</v>
      </c>
      <c r="CK1360" s="335" t="s">
        <v>986</v>
      </c>
      <c r="CL1360" s="335" t="s">
        <v>986</v>
      </c>
      <c r="CM1360" s="335" t="s">
        <v>986</v>
      </c>
      <c r="CN1360" s="335" t="s">
        <v>986</v>
      </c>
      <c r="CO1360" s="335" t="s">
        <v>986</v>
      </c>
      <c r="CP1360" s="335" t="s">
        <v>480</v>
      </c>
      <c r="CQ1360" s="335" t="s">
        <v>986</v>
      </c>
      <c r="CR1360" s="335" t="s">
        <v>985</v>
      </c>
      <c r="CS1360" s="335" t="s">
        <v>985</v>
      </c>
      <c r="CT1360" s="335" t="s">
        <v>985</v>
      </c>
      <c r="CU1360" s="335">
        <v>6</v>
      </c>
      <c r="CV1360" s="335"/>
      <c r="CW1360" s="335"/>
      <c r="CX1360" s="335">
        <v>2</v>
      </c>
      <c r="CY1360" s="335">
        <v>4</v>
      </c>
      <c r="CZ1360" s="335">
        <v>2</v>
      </c>
      <c r="DA1360" s="335">
        <v>4</v>
      </c>
      <c r="DB1360" s="335"/>
      <c r="DC1360" s="335">
        <v>94</v>
      </c>
      <c r="DD1360" s="335" t="s">
        <v>987</v>
      </c>
      <c r="DE1360" s="335" t="s">
        <v>985</v>
      </c>
      <c r="DF1360" s="336">
        <v>0</v>
      </c>
      <c r="DG1360" s="336"/>
      <c r="DH1360" s="338" t="s">
        <v>985</v>
      </c>
      <c r="DI1360" s="339"/>
      <c r="DJ1360" s="335"/>
      <c r="DK1360" s="335"/>
      <c r="DL1360" s="335"/>
      <c r="DM1360" s="335"/>
    </row>
    <row r="1361" spans="1:117">
      <c r="A1361" s="62" t="s">
        <v>2321</v>
      </c>
      <c r="B1361">
        <v>7</v>
      </c>
      <c r="C1361" s="90" t="s">
        <v>2321</v>
      </c>
      <c r="D1361" s="217" t="s">
        <v>2374</v>
      </c>
      <c r="E1361" t="s">
        <v>2374</v>
      </c>
      <c r="F1361" s="65">
        <v>1080</v>
      </c>
      <c r="G1361" s="65">
        <v>1080</v>
      </c>
      <c r="H1361" t="s">
        <v>480</v>
      </c>
      <c r="I1361" t="s">
        <v>480</v>
      </c>
      <c r="J1361" t="s">
        <v>480</v>
      </c>
      <c r="K1361" s="98">
        <v>1</v>
      </c>
      <c r="N1361" s="217" t="s">
        <v>2344</v>
      </c>
      <c r="P1361" s="217" t="s">
        <v>2357</v>
      </c>
      <c r="Q1361" s="88" t="s">
        <v>2357</v>
      </c>
      <c r="AU1361" s="67">
        <v>0</v>
      </c>
      <c r="AV1361" s="68">
        <v>1.59</v>
      </c>
      <c r="BB1361" s="196">
        <v>94</v>
      </c>
      <c r="BC1361" s="195">
        <v>65409940</v>
      </c>
      <c r="BD1361" s="196">
        <v>7</v>
      </c>
      <c r="BE1361" s="196">
        <v>97</v>
      </c>
      <c r="BG1361" s="70">
        <v>3801</v>
      </c>
      <c r="BN1361" s="62">
        <v>2</v>
      </c>
      <c r="BO1361" s="91" t="s">
        <v>985</v>
      </c>
      <c r="BP1361" s="91" t="s">
        <v>985</v>
      </c>
      <c r="BS1361" s="258" t="s">
        <v>439</v>
      </c>
      <c r="BV1361" s="194" t="s">
        <v>90</v>
      </c>
      <c r="BX1361" s="91" t="s">
        <v>986</v>
      </c>
      <c r="BY1361" s="91" t="s">
        <v>986</v>
      </c>
      <c r="BZ1361" s="62" t="s">
        <v>985</v>
      </c>
      <c r="CA1361" s="62" t="s">
        <v>985</v>
      </c>
      <c r="CK1361" s="62" t="s">
        <v>986</v>
      </c>
      <c r="CL1361" s="62" t="s">
        <v>986</v>
      </c>
      <c r="CM1361" s="62" t="s">
        <v>986</v>
      </c>
      <c r="CN1361" s="62" t="s">
        <v>986</v>
      </c>
      <c r="CO1361" s="62" t="s">
        <v>986</v>
      </c>
      <c r="CP1361" s="62" t="s">
        <v>480</v>
      </c>
      <c r="CQ1361" s="62" t="s">
        <v>986</v>
      </c>
      <c r="CR1361" s="62" t="s">
        <v>985</v>
      </c>
      <c r="CS1361" s="62" t="s">
        <v>985</v>
      </c>
      <c r="CT1361" s="62" t="s">
        <v>985</v>
      </c>
      <c r="CU1361" s="62">
        <v>6</v>
      </c>
      <c r="CX1361" s="62">
        <v>2</v>
      </c>
      <c r="CY1361" s="62">
        <v>4</v>
      </c>
      <c r="CZ1361" s="62">
        <v>2</v>
      </c>
      <c r="DA1361" s="62">
        <v>4</v>
      </c>
      <c r="DC1361" s="62">
        <v>94</v>
      </c>
      <c r="DD1361" s="62" t="s">
        <v>987</v>
      </c>
      <c r="DE1361" s="62" t="s">
        <v>985</v>
      </c>
      <c r="DF1361" s="91">
        <v>0</v>
      </c>
      <c r="DH1361" s="189" t="s">
        <v>985</v>
      </c>
      <c r="DJ1361" s="335"/>
      <c r="DK1361" s="335"/>
      <c r="DL1361" s="335"/>
      <c r="DM1361" s="335"/>
    </row>
    <row r="1362" spans="1:117">
      <c r="A1362" s="62" t="s">
        <v>2322</v>
      </c>
      <c r="B1362">
        <v>1</v>
      </c>
      <c r="C1362" s="90" t="s">
        <v>2322</v>
      </c>
      <c r="D1362" s="217" t="s">
        <v>2374</v>
      </c>
      <c r="E1362" t="s">
        <v>2374</v>
      </c>
      <c r="F1362" s="65">
        <v>1080</v>
      </c>
      <c r="G1362" s="65">
        <v>1080</v>
      </c>
      <c r="H1362" t="s">
        <v>480</v>
      </c>
      <c r="I1362" t="s">
        <v>480</v>
      </c>
      <c r="J1362" t="s">
        <v>480</v>
      </c>
      <c r="K1362" s="98">
        <v>1</v>
      </c>
      <c r="N1362" s="217" t="s">
        <v>2344</v>
      </c>
      <c r="P1362" s="217" t="s">
        <v>2357</v>
      </c>
      <c r="Q1362" s="88" t="s">
        <v>2357</v>
      </c>
      <c r="AU1362" s="67">
        <v>0</v>
      </c>
      <c r="AV1362" s="68">
        <v>1.59</v>
      </c>
      <c r="BB1362" s="196">
        <v>94</v>
      </c>
      <c r="BC1362" s="195">
        <v>65409940</v>
      </c>
      <c r="BD1362" s="196">
        <v>7</v>
      </c>
      <c r="BE1362" s="196">
        <v>97</v>
      </c>
      <c r="BG1362" s="70">
        <v>3801</v>
      </c>
      <c r="BN1362" s="62">
        <v>2</v>
      </c>
      <c r="BO1362" s="91" t="s">
        <v>985</v>
      </c>
      <c r="BP1362" s="91" t="s">
        <v>985</v>
      </c>
      <c r="BS1362" s="258" t="s">
        <v>439</v>
      </c>
      <c r="BV1362" s="194" t="s">
        <v>90</v>
      </c>
      <c r="BX1362" s="91" t="s">
        <v>986</v>
      </c>
      <c r="BY1362" s="91" t="s">
        <v>986</v>
      </c>
      <c r="BZ1362" s="62" t="s">
        <v>985</v>
      </c>
      <c r="CA1362" s="62" t="s">
        <v>985</v>
      </c>
      <c r="CK1362" s="62" t="s">
        <v>986</v>
      </c>
      <c r="CL1362" s="62" t="s">
        <v>986</v>
      </c>
      <c r="CM1362" s="62" t="s">
        <v>986</v>
      </c>
      <c r="CN1362" s="62" t="s">
        <v>986</v>
      </c>
      <c r="CO1362" s="62" t="s">
        <v>986</v>
      </c>
      <c r="CP1362" s="62" t="s">
        <v>480</v>
      </c>
      <c r="CQ1362" s="62" t="s">
        <v>986</v>
      </c>
      <c r="CR1362" s="62" t="s">
        <v>985</v>
      </c>
      <c r="CS1362" s="62" t="s">
        <v>985</v>
      </c>
      <c r="CT1362" s="62" t="s">
        <v>985</v>
      </c>
      <c r="CU1362" s="62">
        <v>6</v>
      </c>
      <c r="CX1362" s="62">
        <v>2</v>
      </c>
      <c r="CY1362" s="62">
        <v>4</v>
      </c>
      <c r="CZ1362" s="62">
        <v>2</v>
      </c>
      <c r="DA1362" s="62">
        <v>4</v>
      </c>
      <c r="DC1362" s="62">
        <v>94</v>
      </c>
      <c r="DD1362" s="62" t="s">
        <v>987</v>
      </c>
      <c r="DE1362" s="62" t="s">
        <v>985</v>
      </c>
      <c r="DF1362" s="91">
        <v>0</v>
      </c>
      <c r="DH1362" s="189" t="s">
        <v>985</v>
      </c>
      <c r="DJ1362" s="335"/>
      <c r="DK1362" s="335"/>
      <c r="DL1362" s="335"/>
      <c r="DM1362" s="335"/>
    </row>
    <row r="1363" spans="1:117" ht="15">
      <c r="A1363" s="62" t="s">
        <v>2323</v>
      </c>
      <c r="B1363">
        <v>2</v>
      </c>
      <c r="C1363" s="90" t="s">
        <v>2323</v>
      </c>
      <c r="D1363" s="217" t="s">
        <v>2384</v>
      </c>
      <c r="E1363" t="s">
        <v>2384</v>
      </c>
      <c r="F1363" s="65">
        <v>1080</v>
      </c>
      <c r="G1363" s="65">
        <v>1080</v>
      </c>
      <c r="H1363" t="s">
        <v>480</v>
      </c>
      <c r="I1363" t="s">
        <v>480</v>
      </c>
      <c r="J1363" t="s">
        <v>480</v>
      </c>
      <c r="K1363" s="98">
        <v>1</v>
      </c>
      <c r="N1363" s="217" t="s">
        <v>2344</v>
      </c>
      <c r="P1363" s="253" t="s">
        <v>2351</v>
      </c>
      <c r="Q1363" s="88" t="s">
        <v>2351</v>
      </c>
      <c r="AU1363" s="67">
        <v>0</v>
      </c>
      <c r="AV1363" s="68">
        <v>0.69</v>
      </c>
      <c r="BB1363" s="196">
        <v>94</v>
      </c>
      <c r="BC1363" s="195">
        <v>65409940</v>
      </c>
      <c r="BD1363" s="196">
        <v>7</v>
      </c>
      <c r="BE1363" s="196">
        <v>97</v>
      </c>
      <c r="BG1363" s="70">
        <v>3801</v>
      </c>
      <c r="BN1363" s="62">
        <v>2</v>
      </c>
      <c r="BO1363" s="91" t="s">
        <v>985</v>
      </c>
      <c r="BP1363" s="91" t="s">
        <v>985</v>
      </c>
      <c r="BS1363" s="215" t="s">
        <v>118</v>
      </c>
      <c r="BV1363" s="194" t="s">
        <v>90</v>
      </c>
      <c r="BX1363" s="91" t="s">
        <v>986</v>
      </c>
      <c r="BY1363" s="91" t="s">
        <v>986</v>
      </c>
      <c r="BZ1363" s="62" t="s">
        <v>985</v>
      </c>
      <c r="CA1363" s="62" t="s">
        <v>985</v>
      </c>
      <c r="CK1363" s="62" t="s">
        <v>986</v>
      </c>
      <c r="CL1363" s="62" t="s">
        <v>986</v>
      </c>
      <c r="CM1363" s="62" t="s">
        <v>986</v>
      </c>
      <c r="CN1363" s="62" t="s">
        <v>986</v>
      </c>
      <c r="CO1363" s="62" t="s">
        <v>986</v>
      </c>
      <c r="CP1363" s="62" t="s">
        <v>480</v>
      </c>
      <c r="CQ1363" s="62" t="s">
        <v>986</v>
      </c>
      <c r="CR1363" s="62" t="s">
        <v>985</v>
      </c>
      <c r="CS1363" s="62" t="s">
        <v>985</v>
      </c>
      <c r="CT1363" s="62" t="s">
        <v>985</v>
      </c>
      <c r="CU1363" s="62">
        <v>6</v>
      </c>
      <c r="CX1363" s="62">
        <v>2</v>
      </c>
      <c r="CY1363" s="62">
        <v>4</v>
      </c>
      <c r="CZ1363" s="62">
        <v>2</v>
      </c>
      <c r="DA1363" s="62">
        <v>4</v>
      </c>
      <c r="DC1363" s="62">
        <v>94</v>
      </c>
      <c r="DD1363" s="62" t="s">
        <v>987</v>
      </c>
      <c r="DE1363" s="62" t="s">
        <v>985</v>
      </c>
      <c r="DF1363" s="91">
        <v>0</v>
      </c>
      <c r="DH1363" s="189" t="s">
        <v>985</v>
      </c>
      <c r="DJ1363" s="335"/>
      <c r="DK1363" s="335"/>
      <c r="DL1363" s="335"/>
      <c r="DM1363" s="335"/>
    </row>
    <row r="1364" spans="1:117">
      <c r="A1364" s="62" t="s">
        <v>2324</v>
      </c>
      <c r="B1364">
        <v>2</v>
      </c>
      <c r="C1364" s="90" t="s">
        <v>2324</v>
      </c>
      <c r="D1364" s="217" t="s">
        <v>2344</v>
      </c>
      <c r="E1364" t="s">
        <v>2344</v>
      </c>
      <c r="F1364" s="65">
        <v>1080</v>
      </c>
      <c r="G1364" s="65">
        <v>1080</v>
      </c>
      <c r="H1364" t="s">
        <v>480</v>
      </c>
      <c r="I1364" t="s">
        <v>480</v>
      </c>
      <c r="J1364" t="s">
        <v>480</v>
      </c>
      <c r="K1364" s="98">
        <v>1</v>
      </c>
      <c r="N1364" s="217" t="s">
        <v>2344</v>
      </c>
      <c r="P1364" s="217" t="s">
        <v>2355</v>
      </c>
      <c r="Q1364" s="88" t="s">
        <v>2355</v>
      </c>
      <c r="AU1364" s="67">
        <v>0</v>
      </c>
      <c r="AV1364" s="68">
        <v>2.59</v>
      </c>
      <c r="BB1364" s="196">
        <v>94</v>
      </c>
      <c r="BC1364" s="195">
        <v>65409940</v>
      </c>
      <c r="BD1364" s="196">
        <v>7</v>
      </c>
      <c r="BE1364" s="196">
        <v>97</v>
      </c>
      <c r="BG1364" s="70">
        <v>3801</v>
      </c>
      <c r="BN1364" s="62">
        <v>2</v>
      </c>
      <c r="BO1364" s="91" t="s">
        <v>985</v>
      </c>
      <c r="BP1364" s="91" t="s">
        <v>985</v>
      </c>
      <c r="BS1364" s="231" t="s">
        <v>207</v>
      </c>
      <c r="BV1364" s="194" t="s">
        <v>90</v>
      </c>
      <c r="BX1364" s="91" t="s">
        <v>986</v>
      </c>
      <c r="BY1364" s="91" t="s">
        <v>986</v>
      </c>
      <c r="BZ1364" s="62" t="s">
        <v>985</v>
      </c>
      <c r="CA1364" s="62" t="s">
        <v>985</v>
      </c>
      <c r="CK1364" s="62" t="s">
        <v>986</v>
      </c>
      <c r="CL1364" s="62" t="s">
        <v>986</v>
      </c>
      <c r="CM1364" s="62" t="s">
        <v>986</v>
      </c>
      <c r="CN1364" s="62" t="s">
        <v>986</v>
      </c>
      <c r="CO1364" s="62" t="s">
        <v>986</v>
      </c>
      <c r="CP1364" s="62" t="s">
        <v>480</v>
      </c>
      <c r="CQ1364" s="62" t="s">
        <v>986</v>
      </c>
      <c r="CR1364" s="62" t="s">
        <v>985</v>
      </c>
      <c r="CS1364" s="62" t="s">
        <v>985</v>
      </c>
      <c r="CT1364" s="62" t="s">
        <v>985</v>
      </c>
      <c r="CU1364" s="62">
        <v>6</v>
      </c>
      <c r="CX1364" s="62">
        <v>2</v>
      </c>
      <c r="CY1364" s="62">
        <v>4</v>
      </c>
      <c r="CZ1364" s="62">
        <v>2</v>
      </c>
      <c r="DA1364" s="62">
        <v>4</v>
      </c>
      <c r="DC1364" s="62">
        <v>94</v>
      </c>
      <c r="DD1364" s="62" t="s">
        <v>987</v>
      </c>
      <c r="DE1364" s="62" t="s">
        <v>985</v>
      </c>
      <c r="DF1364" s="91">
        <v>0</v>
      </c>
      <c r="DH1364" s="189" t="s">
        <v>985</v>
      </c>
      <c r="DJ1364" s="335"/>
      <c r="DK1364" s="335"/>
      <c r="DL1364" s="335"/>
      <c r="DM1364" s="335"/>
    </row>
    <row r="1365" spans="1:117">
      <c r="A1365" s="62" t="s">
        <v>3821</v>
      </c>
      <c r="B1365" s="342">
        <v>0</v>
      </c>
      <c r="C1365" s="344" t="s">
        <v>3821</v>
      </c>
      <c r="D1365" s="344" t="s">
        <v>3822</v>
      </c>
      <c r="E1365" s="344" t="s">
        <v>3822</v>
      </c>
      <c r="F1365" s="330">
        <v>1080</v>
      </c>
      <c r="G1365" s="330">
        <v>1080</v>
      </c>
      <c r="H1365" s="342" t="s">
        <v>480</v>
      </c>
      <c r="I1365" s="342" t="s">
        <v>480</v>
      </c>
      <c r="J1365" s="336" t="s">
        <v>480</v>
      </c>
      <c r="K1365" s="346">
        <v>1</v>
      </c>
      <c r="L1365" s="347"/>
      <c r="M1365" s="347"/>
      <c r="N1365" s="348" t="s">
        <v>3811</v>
      </c>
      <c r="O1365" s="348" t="s">
        <v>3811</v>
      </c>
      <c r="P1365" s="348" t="s">
        <v>3823</v>
      </c>
      <c r="Q1365" s="348" t="s">
        <v>3823</v>
      </c>
      <c r="R1365" s="335">
        <v>317490</v>
      </c>
      <c r="S1365" s="347"/>
      <c r="T1365" s="347"/>
      <c r="U1365" s="335"/>
      <c r="V1365" s="341"/>
      <c r="W1365" s="342">
        <v>1</v>
      </c>
      <c r="X1365" s="330">
        <v>1</v>
      </c>
      <c r="Y1365" s="330">
        <v>1</v>
      </c>
      <c r="Z1365" s="330">
        <v>1</v>
      </c>
      <c r="AA1365" s="350">
        <v>1</v>
      </c>
      <c r="AB1365" s="335"/>
      <c r="AC1365" s="341"/>
      <c r="AD1365" s="342">
        <v>1</v>
      </c>
      <c r="AE1365" s="330">
        <v>1</v>
      </c>
      <c r="AF1365" s="330">
        <v>1</v>
      </c>
      <c r="AG1365" s="330">
        <v>1</v>
      </c>
      <c r="AH1365" s="350">
        <v>1</v>
      </c>
      <c r="AI1365" s="335"/>
      <c r="AJ1365" s="343"/>
      <c r="AK1365" s="343"/>
      <c r="AL1365" s="350"/>
      <c r="AM1365" s="350"/>
      <c r="AN1365" s="350"/>
      <c r="AO1365" s="335"/>
      <c r="AP1365" s="335"/>
      <c r="AQ1365" s="335"/>
      <c r="AR1365" s="335"/>
      <c r="AS1365" s="335"/>
      <c r="AT1365" s="335"/>
      <c r="AU1365" s="333" t="s">
        <v>2822</v>
      </c>
      <c r="AV1365" s="334">
        <v>1</v>
      </c>
      <c r="AW1365" s="333">
        <v>0</v>
      </c>
      <c r="AX1365" s="334"/>
      <c r="AY1365" s="334"/>
      <c r="AZ1365" s="335"/>
      <c r="BA1365" s="335"/>
      <c r="BB1365" s="196">
        <v>94</v>
      </c>
      <c r="BC1365" s="195">
        <v>65409940</v>
      </c>
      <c r="BD1365" s="196">
        <v>7</v>
      </c>
      <c r="BE1365" s="196">
        <v>97</v>
      </c>
      <c r="BF1365" s="196"/>
      <c r="BG1365" s="351">
        <v>2309</v>
      </c>
      <c r="BH1365" s="352"/>
      <c r="BI1365" s="352"/>
      <c r="BJ1365" s="353"/>
      <c r="BK1365" s="354"/>
      <c r="BL1365" s="388">
        <v>42345</v>
      </c>
      <c r="BM1365" s="388">
        <v>54788</v>
      </c>
      <c r="BN1365" s="335">
        <v>2</v>
      </c>
      <c r="BO1365" s="336" t="s">
        <v>985</v>
      </c>
      <c r="BP1365" s="336" t="s">
        <v>985</v>
      </c>
      <c r="BQ1365" s="336"/>
      <c r="BR1365" s="336"/>
      <c r="BS1365" s="336" t="s">
        <v>207</v>
      </c>
      <c r="BT1365" s="335"/>
      <c r="BU1365" s="335"/>
      <c r="BV1365" s="336" t="s">
        <v>90</v>
      </c>
      <c r="BW1365" s="347"/>
      <c r="BX1365" s="336" t="s">
        <v>986</v>
      </c>
      <c r="BY1365" s="336" t="s">
        <v>986</v>
      </c>
      <c r="BZ1365" s="335" t="s">
        <v>985</v>
      </c>
      <c r="CA1365" s="335" t="s">
        <v>985</v>
      </c>
      <c r="CB1365" s="347"/>
      <c r="CC1365" s="347"/>
      <c r="CD1365" s="352"/>
      <c r="CE1365" s="335"/>
      <c r="CF1365" s="335"/>
      <c r="CG1365" s="330">
        <v>1</v>
      </c>
      <c r="CH1365" s="330">
        <v>1</v>
      </c>
      <c r="CI1365" s="330">
        <v>1</v>
      </c>
      <c r="CJ1365" s="350">
        <v>1</v>
      </c>
      <c r="CK1365" s="335" t="s">
        <v>986</v>
      </c>
      <c r="CL1365" s="335" t="s">
        <v>986</v>
      </c>
      <c r="CM1365" s="335" t="s">
        <v>986</v>
      </c>
      <c r="CN1365" s="335" t="s">
        <v>986</v>
      </c>
      <c r="CO1365" s="335" t="s">
        <v>986</v>
      </c>
      <c r="CP1365" s="335" t="s">
        <v>480</v>
      </c>
      <c r="CQ1365" s="335" t="s">
        <v>986</v>
      </c>
      <c r="CR1365" s="335" t="s">
        <v>985</v>
      </c>
      <c r="CS1365" s="335" t="s">
        <v>985</v>
      </c>
      <c r="CT1365" s="335" t="s">
        <v>985</v>
      </c>
      <c r="CU1365" s="335">
        <v>6</v>
      </c>
      <c r="CV1365" s="335"/>
      <c r="CW1365" s="335"/>
      <c r="CX1365" s="335">
        <v>2</v>
      </c>
      <c r="CY1365" s="335">
        <v>4</v>
      </c>
      <c r="CZ1365" s="335">
        <v>2</v>
      </c>
      <c r="DA1365" s="335">
        <v>4</v>
      </c>
      <c r="DB1365" s="335"/>
      <c r="DC1365" s="335">
        <v>94</v>
      </c>
      <c r="DD1365" s="335" t="s">
        <v>987</v>
      </c>
      <c r="DE1365" s="335" t="s">
        <v>985</v>
      </c>
      <c r="DF1365" s="336">
        <v>0</v>
      </c>
      <c r="DG1365" s="336"/>
      <c r="DH1365" s="338" t="s">
        <v>985</v>
      </c>
      <c r="DI1365" s="339"/>
      <c r="DJ1365" s="335"/>
      <c r="DK1365" s="335"/>
      <c r="DL1365" s="335"/>
      <c r="DM1365" s="335"/>
    </row>
    <row r="1366" spans="1:117">
      <c r="A1366" s="62" t="s">
        <v>3824</v>
      </c>
      <c r="B1366" s="342">
        <v>4</v>
      </c>
      <c r="C1366" s="344" t="s">
        <v>3824</v>
      </c>
      <c r="D1366" s="344" t="s">
        <v>3825</v>
      </c>
      <c r="E1366" s="344" t="s">
        <v>3825</v>
      </c>
      <c r="F1366" s="330">
        <v>1080</v>
      </c>
      <c r="G1366" s="330">
        <v>1080</v>
      </c>
      <c r="H1366" s="342" t="s">
        <v>480</v>
      </c>
      <c r="I1366" s="342" t="s">
        <v>480</v>
      </c>
      <c r="J1366" s="336" t="s">
        <v>480</v>
      </c>
      <c r="K1366" s="346">
        <v>1</v>
      </c>
      <c r="L1366" s="347"/>
      <c r="M1366" s="347"/>
      <c r="N1366" s="348" t="s">
        <v>3811</v>
      </c>
      <c r="O1366" s="348" t="s">
        <v>3811</v>
      </c>
      <c r="P1366" s="348" t="s">
        <v>3826</v>
      </c>
      <c r="Q1366" s="348" t="s">
        <v>3826</v>
      </c>
      <c r="R1366" s="335">
        <v>317490</v>
      </c>
      <c r="S1366" s="347"/>
      <c r="T1366" s="347"/>
      <c r="U1366" s="335"/>
      <c r="V1366" s="341"/>
      <c r="W1366" s="342">
        <v>1</v>
      </c>
      <c r="X1366" s="330">
        <v>1</v>
      </c>
      <c r="Y1366" s="330">
        <v>1</v>
      </c>
      <c r="Z1366" s="330">
        <v>1</v>
      </c>
      <c r="AA1366" s="350">
        <v>1</v>
      </c>
      <c r="AB1366" s="335"/>
      <c r="AC1366" s="341"/>
      <c r="AD1366" s="342">
        <v>1</v>
      </c>
      <c r="AE1366" s="330">
        <v>1</v>
      </c>
      <c r="AF1366" s="330">
        <v>1</v>
      </c>
      <c r="AG1366" s="330">
        <v>1</v>
      </c>
      <c r="AH1366" s="350">
        <v>1</v>
      </c>
      <c r="AI1366" s="335"/>
      <c r="AJ1366" s="343"/>
      <c r="AK1366" s="343"/>
      <c r="AL1366" s="350"/>
      <c r="AM1366" s="350"/>
      <c r="AN1366" s="350"/>
      <c r="AO1366" s="335"/>
      <c r="AP1366" s="335"/>
      <c r="AQ1366" s="335"/>
      <c r="AR1366" s="335"/>
      <c r="AS1366" s="335"/>
      <c r="AT1366" s="335"/>
      <c r="AU1366" s="333" t="s">
        <v>2822</v>
      </c>
      <c r="AV1366" s="334">
        <v>1</v>
      </c>
      <c r="AW1366" s="333">
        <v>0</v>
      </c>
      <c r="AX1366" s="334"/>
      <c r="AY1366" s="334"/>
      <c r="AZ1366" s="335"/>
      <c r="BA1366" s="335"/>
      <c r="BB1366" s="196">
        <v>94</v>
      </c>
      <c r="BC1366" s="195">
        <v>65409940</v>
      </c>
      <c r="BD1366" s="196">
        <v>7</v>
      </c>
      <c r="BE1366" s="196">
        <v>97</v>
      </c>
      <c r="BF1366" s="196"/>
      <c r="BG1366" s="351">
        <v>2309</v>
      </c>
      <c r="BH1366" s="352"/>
      <c r="BI1366" s="352"/>
      <c r="BJ1366" s="353"/>
      <c r="BK1366" s="354"/>
      <c r="BL1366" s="388">
        <v>42345</v>
      </c>
      <c r="BM1366" s="388">
        <v>54788</v>
      </c>
      <c r="BN1366" s="335">
        <v>2</v>
      </c>
      <c r="BO1366" s="336" t="s">
        <v>985</v>
      </c>
      <c r="BP1366" s="336" t="s">
        <v>985</v>
      </c>
      <c r="BQ1366" s="336"/>
      <c r="BR1366" s="336"/>
      <c r="BS1366" s="336" t="s">
        <v>207</v>
      </c>
      <c r="BT1366" s="335"/>
      <c r="BU1366" s="335"/>
      <c r="BV1366" s="336" t="s">
        <v>90</v>
      </c>
      <c r="BW1366" s="347"/>
      <c r="BX1366" s="336" t="s">
        <v>986</v>
      </c>
      <c r="BY1366" s="336" t="s">
        <v>986</v>
      </c>
      <c r="BZ1366" s="335" t="s">
        <v>985</v>
      </c>
      <c r="CA1366" s="335" t="s">
        <v>985</v>
      </c>
      <c r="CB1366" s="347"/>
      <c r="CC1366" s="347"/>
      <c r="CD1366" s="352"/>
      <c r="CE1366" s="335"/>
      <c r="CF1366" s="335"/>
      <c r="CG1366" s="330">
        <v>1</v>
      </c>
      <c r="CH1366" s="330">
        <v>1</v>
      </c>
      <c r="CI1366" s="330">
        <v>1</v>
      </c>
      <c r="CJ1366" s="350">
        <v>1</v>
      </c>
      <c r="CK1366" s="335" t="s">
        <v>986</v>
      </c>
      <c r="CL1366" s="335" t="s">
        <v>986</v>
      </c>
      <c r="CM1366" s="335" t="s">
        <v>986</v>
      </c>
      <c r="CN1366" s="335" t="s">
        <v>986</v>
      </c>
      <c r="CO1366" s="335" t="s">
        <v>986</v>
      </c>
      <c r="CP1366" s="335" t="s">
        <v>480</v>
      </c>
      <c r="CQ1366" s="335" t="s">
        <v>986</v>
      </c>
      <c r="CR1366" s="335" t="s">
        <v>985</v>
      </c>
      <c r="CS1366" s="335" t="s">
        <v>985</v>
      </c>
      <c r="CT1366" s="335" t="s">
        <v>985</v>
      </c>
      <c r="CU1366" s="335">
        <v>6</v>
      </c>
      <c r="CV1366" s="335"/>
      <c r="CW1366" s="335"/>
      <c r="CX1366" s="335">
        <v>2</v>
      </c>
      <c r="CY1366" s="335">
        <v>4</v>
      </c>
      <c r="CZ1366" s="335">
        <v>2</v>
      </c>
      <c r="DA1366" s="335">
        <v>4</v>
      </c>
      <c r="DB1366" s="335"/>
      <c r="DC1366" s="335">
        <v>94</v>
      </c>
      <c r="DD1366" s="335" t="s">
        <v>987</v>
      </c>
      <c r="DE1366" s="335" t="s">
        <v>985</v>
      </c>
      <c r="DF1366" s="336">
        <v>0</v>
      </c>
      <c r="DG1366" s="336"/>
      <c r="DH1366" s="338" t="s">
        <v>985</v>
      </c>
      <c r="DI1366" s="339"/>
      <c r="DJ1366" s="335"/>
      <c r="DK1366" s="335"/>
      <c r="DL1366" s="335"/>
      <c r="DM1366" s="335"/>
    </row>
    <row r="1367" spans="1:117">
      <c r="A1367" s="62" t="s">
        <v>4012</v>
      </c>
      <c r="B1367" s="342">
        <v>9</v>
      </c>
      <c r="C1367" s="344" t="s">
        <v>4012</v>
      </c>
      <c r="D1367" s="344" t="s">
        <v>3997</v>
      </c>
      <c r="E1367" s="344" t="s">
        <v>3997</v>
      </c>
      <c r="F1367" s="330">
        <v>1080</v>
      </c>
      <c r="G1367" s="330">
        <v>1080</v>
      </c>
      <c r="H1367" s="342" t="s">
        <v>480</v>
      </c>
      <c r="I1367" s="342" t="s">
        <v>480</v>
      </c>
      <c r="J1367" s="336" t="s">
        <v>480</v>
      </c>
      <c r="K1367" s="346">
        <v>1</v>
      </c>
      <c r="L1367" s="347"/>
      <c r="M1367" s="347"/>
      <c r="N1367" s="348" t="s">
        <v>3997</v>
      </c>
      <c r="O1367" s="348" t="s">
        <v>3997</v>
      </c>
      <c r="P1367" s="348" t="s">
        <v>4013</v>
      </c>
      <c r="Q1367" s="348" t="s">
        <v>4013</v>
      </c>
      <c r="R1367" s="335">
        <v>317490</v>
      </c>
      <c r="S1367" s="347"/>
      <c r="T1367" s="347"/>
      <c r="U1367" s="335"/>
      <c r="V1367" s="341"/>
      <c r="W1367" s="342">
        <v>1</v>
      </c>
      <c r="X1367" s="330">
        <v>1</v>
      </c>
      <c r="Y1367" s="330">
        <v>1</v>
      </c>
      <c r="Z1367" s="330">
        <v>1</v>
      </c>
      <c r="AA1367" s="350">
        <v>1</v>
      </c>
      <c r="AB1367" s="335"/>
      <c r="AC1367" s="341"/>
      <c r="AD1367" s="342">
        <v>1</v>
      </c>
      <c r="AE1367" s="330">
        <v>1</v>
      </c>
      <c r="AF1367" s="330">
        <v>1</v>
      </c>
      <c r="AG1367" s="330">
        <v>1</v>
      </c>
      <c r="AH1367" s="350">
        <v>1</v>
      </c>
      <c r="AI1367" s="335"/>
      <c r="AJ1367" s="343"/>
      <c r="AK1367" s="343"/>
      <c r="AL1367" s="350"/>
      <c r="AM1367" s="350"/>
      <c r="AN1367" s="350"/>
      <c r="AO1367" s="335"/>
      <c r="AP1367" s="335"/>
      <c r="AQ1367" s="335"/>
      <c r="AR1367" s="335"/>
      <c r="AS1367" s="335"/>
      <c r="AT1367" s="335"/>
      <c r="AU1367" s="333" t="s">
        <v>2822</v>
      </c>
      <c r="AV1367" s="334">
        <v>1</v>
      </c>
      <c r="AW1367" s="333">
        <v>0</v>
      </c>
      <c r="AX1367" s="334"/>
      <c r="AY1367" s="334"/>
      <c r="AZ1367" s="335"/>
      <c r="BA1367" s="335"/>
      <c r="BB1367" s="196">
        <v>94</v>
      </c>
      <c r="BC1367" s="195">
        <v>65409940</v>
      </c>
      <c r="BD1367" s="196">
        <v>7</v>
      </c>
      <c r="BE1367" s="196">
        <v>97</v>
      </c>
      <c r="BF1367" s="196"/>
      <c r="BG1367" s="351">
        <v>2101</v>
      </c>
      <c r="BH1367" s="352"/>
      <c r="BI1367" s="352"/>
      <c r="BJ1367" s="353"/>
      <c r="BK1367" s="354"/>
      <c r="BL1367" s="388">
        <v>42345</v>
      </c>
      <c r="BM1367" s="388">
        <v>54788</v>
      </c>
      <c r="BN1367" s="335">
        <v>2</v>
      </c>
      <c r="BO1367" s="336" t="s">
        <v>985</v>
      </c>
      <c r="BP1367" s="336" t="s">
        <v>985</v>
      </c>
      <c r="BQ1367" s="336"/>
      <c r="BR1367" s="336"/>
      <c r="BS1367" s="336" t="s">
        <v>118</v>
      </c>
      <c r="BT1367" s="335"/>
      <c r="BU1367" s="335"/>
      <c r="BV1367" s="336" t="s">
        <v>90</v>
      </c>
      <c r="BW1367" s="347"/>
      <c r="BX1367" s="336" t="s">
        <v>986</v>
      </c>
      <c r="BY1367" s="336" t="s">
        <v>986</v>
      </c>
      <c r="BZ1367" s="335" t="s">
        <v>985</v>
      </c>
      <c r="CA1367" s="335" t="s">
        <v>985</v>
      </c>
      <c r="CB1367" s="347"/>
      <c r="CC1367" s="347"/>
      <c r="CD1367" s="352"/>
      <c r="CE1367" s="335"/>
      <c r="CF1367" s="335"/>
      <c r="CG1367" s="330">
        <v>1</v>
      </c>
      <c r="CH1367" s="330">
        <v>1</v>
      </c>
      <c r="CI1367" s="330">
        <v>1</v>
      </c>
      <c r="CJ1367" s="350">
        <v>1</v>
      </c>
      <c r="CK1367" s="335" t="s">
        <v>986</v>
      </c>
      <c r="CL1367" s="335" t="s">
        <v>986</v>
      </c>
      <c r="CM1367" s="335" t="s">
        <v>986</v>
      </c>
      <c r="CN1367" s="335" t="s">
        <v>986</v>
      </c>
      <c r="CO1367" s="335" t="s">
        <v>986</v>
      </c>
      <c r="CP1367" s="335" t="s">
        <v>480</v>
      </c>
      <c r="CQ1367" s="335" t="s">
        <v>986</v>
      </c>
      <c r="CR1367" s="335" t="s">
        <v>985</v>
      </c>
      <c r="CS1367" s="335" t="s">
        <v>985</v>
      </c>
      <c r="CT1367" s="335" t="s">
        <v>985</v>
      </c>
      <c r="CU1367" s="335">
        <v>6</v>
      </c>
      <c r="CV1367" s="335"/>
      <c r="CW1367" s="335"/>
      <c r="CX1367" s="335">
        <v>2</v>
      </c>
      <c r="CY1367" s="335">
        <v>4</v>
      </c>
      <c r="CZ1367" s="335">
        <v>2</v>
      </c>
      <c r="DA1367" s="335">
        <v>4</v>
      </c>
      <c r="DB1367" s="335"/>
      <c r="DC1367" s="335">
        <v>94</v>
      </c>
      <c r="DD1367" s="335" t="s">
        <v>987</v>
      </c>
      <c r="DE1367" s="335" t="s">
        <v>985</v>
      </c>
      <c r="DF1367" s="336">
        <v>0</v>
      </c>
      <c r="DG1367" s="336"/>
      <c r="DH1367" s="338" t="s">
        <v>985</v>
      </c>
      <c r="DI1367" s="339"/>
      <c r="DJ1367" s="335"/>
      <c r="DK1367" s="335"/>
      <c r="DL1367" s="335"/>
      <c r="DM1367" s="335"/>
    </row>
    <row r="1368" spans="1:117">
      <c r="A1368" s="62" t="s">
        <v>3557</v>
      </c>
      <c r="B1368" s="342">
        <v>5</v>
      </c>
      <c r="C1368" s="344" t="s">
        <v>3557</v>
      </c>
      <c r="D1368" s="344" t="s">
        <v>3558</v>
      </c>
      <c r="E1368" s="344" t="s">
        <v>3558</v>
      </c>
      <c r="F1368" s="330">
        <v>1080</v>
      </c>
      <c r="G1368" s="330">
        <v>1080</v>
      </c>
      <c r="H1368" s="342" t="s">
        <v>480</v>
      </c>
      <c r="I1368" s="342" t="s">
        <v>480</v>
      </c>
      <c r="J1368" s="336" t="s">
        <v>480</v>
      </c>
      <c r="K1368" s="346">
        <v>1</v>
      </c>
      <c r="L1368" s="347"/>
      <c r="M1368" s="347"/>
      <c r="N1368" s="348" t="s">
        <v>3509</v>
      </c>
      <c r="O1368" s="348" t="s">
        <v>3509</v>
      </c>
      <c r="P1368" s="348" t="s">
        <v>3559</v>
      </c>
      <c r="Q1368" s="348" t="s">
        <v>3559</v>
      </c>
      <c r="R1368" s="335">
        <v>317490</v>
      </c>
      <c r="S1368" s="347"/>
      <c r="T1368" s="347"/>
      <c r="U1368" s="335"/>
      <c r="V1368" s="341"/>
      <c r="W1368" s="342">
        <v>1</v>
      </c>
      <c r="X1368" s="330">
        <v>1</v>
      </c>
      <c r="Y1368" s="330">
        <v>1</v>
      </c>
      <c r="Z1368" s="330">
        <v>1</v>
      </c>
      <c r="AA1368" s="350">
        <v>1</v>
      </c>
      <c r="AB1368" s="335"/>
      <c r="AC1368" s="341"/>
      <c r="AD1368" s="342">
        <v>1</v>
      </c>
      <c r="AE1368" s="330">
        <v>1</v>
      </c>
      <c r="AF1368" s="330">
        <v>1</v>
      </c>
      <c r="AG1368" s="330">
        <v>1</v>
      </c>
      <c r="AH1368" s="350">
        <v>1</v>
      </c>
      <c r="AI1368" s="335"/>
      <c r="AJ1368" s="343"/>
      <c r="AK1368" s="343"/>
      <c r="AL1368" s="350"/>
      <c r="AM1368" s="350"/>
      <c r="AN1368" s="350"/>
      <c r="AO1368" s="335"/>
      <c r="AP1368" s="335"/>
      <c r="AQ1368" s="335"/>
      <c r="AR1368" s="335"/>
      <c r="AS1368" s="335"/>
      <c r="AT1368" s="335"/>
      <c r="AU1368" s="333" t="s">
        <v>2822</v>
      </c>
      <c r="AV1368" s="334">
        <v>1</v>
      </c>
      <c r="AW1368" s="333">
        <v>0</v>
      </c>
      <c r="AX1368" s="334"/>
      <c r="AY1368" s="334"/>
      <c r="AZ1368" s="335"/>
      <c r="BA1368" s="335"/>
      <c r="BB1368" s="196">
        <v>94</v>
      </c>
      <c r="BC1368" s="195">
        <v>65409940</v>
      </c>
      <c r="BD1368" s="196">
        <v>7</v>
      </c>
      <c r="BE1368" s="196">
        <v>97</v>
      </c>
      <c r="BF1368" s="196"/>
      <c r="BG1368" s="351">
        <v>1601</v>
      </c>
      <c r="BH1368" s="352"/>
      <c r="BI1368" s="352"/>
      <c r="BJ1368" s="353"/>
      <c r="BK1368" s="354"/>
      <c r="BL1368" s="388">
        <v>42345</v>
      </c>
      <c r="BM1368" s="388">
        <v>54788</v>
      </c>
      <c r="BN1368" s="335">
        <v>2</v>
      </c>
      <c r="BO1368" s="336" t="s">
        <v>985</v>
      </c>
      <c r="BP1368" s="336" t="s">
        <v>985</v>
      </c>
      <c r="BQ1368" s="336"/>
      <c r="BR1368" s="336"/>
      <c r="BS1368" s="336" t="s">
        <v>118</v>
      </c>
      <c r="BT1368" s="335"/>
      <c r="BU1368" s="335"/>
      <c r="BV1368" s="336" t="s">
        <v>90</v>
      </c>
      <c r="BW1368" s="347"/>
      <c r="BX1368" s="336" t="s">
        <v>986</v>
      </c>
      <c r="BY1368" s="336" t="s">
        <v>986</v>
      </c>
      <c r="BZ1368" s="335" t="s">
        <v>985</v>
      </c>
      <c r="CA1368" s="335" t="s">
        <v>985</v>
      </c>
      <c r="CB1368" s="347"/>
      <c r="CC1368" s="347"/>
      <c r="CD1368" s="352"/>
      <c r="CE1368" s="335"/>
      <c r="CF1368" s="335"/>
      <c r="CG1368" s="330">
        <v>1</v>
      </c>
      <c r="CH1368" s="330">
        <v>1</v>
      </c>
      <c r="CI1368" s="330">
        <v>1</v>
      </c>
      <c r="CJ1368" s="350">
        <v>1</v>
      </c>
      <c r="CK1368" s="335" t="s">
        <v>986</v>
      </c>
      <c r="CL1368" s="335" t="s">
        <v>986</v>
      </c>
      <c r="CM1368" s="335" t="s">
        <v>986</v>
      </c>
      <c r="CN1368" s="335" t="s">
        <v>986</v>
      </c>
      <c r="CO1368" s="335" t="s">
        <v>986</v>
      </c>
      <c r="CP1368" s="335" t="s">
        <v>480</v>
      </c>
      <c r="CQ1368" s="335" t="s">
        <v>986</v>
      </c>
      <c r="CR1368" s="335" t="s">
        <v>985</v>
      </c>
      <c r="CS1368" s="335" t="s">
        <v>985</v>
      </c>
      <c r="CT1368" s="335" t="s">
        <v>985</v>
      </c>
      <c r="CU1368" s="335">
        <v>6</v>
      </c>
      <c r="CV1368" s="335"/>
      <c r="CW1368" s="335"/>
      <c r="CX1368" s="335">
        <v>2</v>
      </c>
      <c r="CY1368" s="335">
        <v>4</v>
      </c>
      <c r="CZ1368" s="335">
        <v>2</v>
      </c>
      <c r="DA1368" s="335">
        <v>4</v>
      </c>
      <c r="DB1368" s="335"/>
      <c r="DC1368" s="335">
        <v>94</v>
      </c>
      <c r="DD1368" s="335" t="s">
        <v>987</v>
      </c>
      <c r="DE1368" s="335" t="s">
        <v>985</v>
      </c>
      <c r="DF1368" s="336">
        <v>0</v>
      </c>
      <c r="DG1368" s="336"/>
      <c r="DH1368" s="338" t="s">
        <v>985</v>
      </c>
      <c r="DI1368" s="339"/>
      <c r="DJ1368" s="335"/>
      <c r="DK1368" s="335"/>
      <c r="DL1368" s="335"/>
      <c r="DM1368" s="335"/>
    </row>
    <row r="1369" spans="1:117">
      <c r="A1369" s="62" t="s">
        <v>3203</v>
      </c>
      <c r="B1369" s="342">
        <v>9</v>
      </c>
      <c r="C1369" s="344" t="s">
        <v>3203</v>
      </c>
      <c r="D1369" s="344" t="s">
        <v>3138</v>
      </c>
      <c r="E1369" s="344" t="s">
        <v>3138</v>
      </c>
      <c r="F1369" s="330">
        <v>1080</v>
      </c>
      <c r="G1369" s="330">
        <v>1080</v>
      </c>
      <c r="H1369" s="342" t="s">
        <v>480</v>
      </c>
      <c r="I1369" s="342" t="s">
        <v>480</v>
      </c>
      <c r="J1369" s="336" t="s">
        <v>480</v>
      </c>
      <c r="K1369" s="346">
        <v>1</v>
      </c>
      <c r="L1369" s="347"/>
      <c r="M1369" s="347"/>
      <c r="N1369" s="348" t="s">
        <v>3135</v>
      </c>
      <c r="O1369" s="348" t="s">
        <v>3135</v>
      </c>
      <c r="P1369" s="348" t="s">
        <v>3139</v>
      </c>
      <c r="Q1369" s="348" t="s">
        <v>3139</v>
      </c>
      <c r="R1369" s="335">
        <v>317490</v>
      </c>
      <c r="S1369" s="347"/>
      <c r="T1369" s="347"/>
      <c r="U1369" s="335"/>
      <c r="V1369" s="341"/>
      <c r="W1369" s="342">
        <v>1</v>
      </c>
      <c r="X1369" s="330">
        <v>1</v>
      </c>
      <c r="Y1369" s="330">
        <v>1</v>
      </c>
      <c r="Z1369" s="330">
        <v>1</v>
      </c>
      <c r="AA1369" s="350">
        <v>1</v>
      </c>
      <c r="AB1369" s="335"/>
      <c r="AC1369" s="341"/>
      <c r="AD1369" s="342">
        <v>1</v>
      </c>
      <c r="AE1369" s="330">
        <v>1</v>
      </c>
      <c r="AF1369" s="330">
        <v>1</v>
      </c>
      <c r="AG1369" s="330">
        <v>1</v>
      </c>
      <c r="AH1369" s="350">
        <v>1</v>
      </c>
      <c r="AI1369" s="335"/>
      <c r="AJ1369" s="343"/>
      <c r="AK1369" s="343"/>
      <c r="AL1369" s="350"/>
      <c r="AM1369" s="350"/>
      <c r="AN1369" s="350"/>
      <c r="AO1369" s="335"/>
      <c r="AP1369" s="335"/>
      <c r="AQ1369" s="335"/>
      <c r="AR1369" s="335"/>
      <c r="AS1369" s="335"/>
      <c r="AT1369" s="335"/>
      <c r="AU1369" s="333" t="s">
        <v>2822</v>
      </c>
      <c r="AV1369" s="334">
        <v>1</v>
      </c>
      <c r="AW1369" s="333">
        <v>0</v>
      </c>
      <c r="AX1369" s="334"/>
      <c r="AY1369" s="334"/>
      <c r="AZ1369" s="335"/>
      <c r="BA1369" s="335"/>
      <c r="BB1369" s="196">
        <v>94</v>
      </c>
      <c r="BC1369" s="195">
        <v>65409940</v>
      </c>
      <c r="BD1369" s="196">
        <v>7</v>
      </c>
      <c r="BE1369" s="196">
        <v>97</v>
      </c>
      <c r="BF1369" s="196"/>
      <c r="BG1369" s="351">
        <v>2202</v>
      </c>
      <c r="BH1369" s="352"/>
      <c r="BI1369" s="352"/>
      <c r="BJ1369" s="353"/>
      <c r="BK1369" s="354"/>
      <c r="BL1369" s="388">
        <v>42345</v>
      </c>
      <c r="BM1369" s="388">
        <v>54788</v>
      </c>
      <c r="BN1369" s="335">
        <v>2</v>
      </c>
      <c r="BO1369" s="336" t="s">
        <v>985</v>
      </c>
      <c r="BP1369" s="336" t="s">
        <v>985</v>
      </c>
      <c r="BQ1369" s="336"/>
      <c r="BR1369" s="336"/>
      <c r="BS1369" s="336" t="s">
        <v>118</v>
      </c>
      <c r="BT1369" s="335"/>
      <c r="BU1369" s="335"/>
      <c r="BV1369" s="336" t="s">
        <v>90</v>
      </c>
      <c r="BW1369" s="347"/>
      <c r="BX1369" s="336" t="s">
        <v>986</v>
      </c>
      <c r="BY1369" s="336" t="s">
        <v>986</v>
      </c>
      <c r="BZ1369" s="335" t="s">
        <v>985</v>
      </c>
      <c r="CA1369" s="335" t="s">
        <v>985</v>
      </c>
      <c r="CB1369" s="347"/>
      <c r="CC1369" s="347"/>
      <c r="CD1369" s="352"/>
      <c r="CE1369" s="335"/>
      <c r="CF1369" s="335"/>
      <c r="CG1369" s="330">
        <v>1</v>
      </c>
      <c r="CH1369" s="330">
        <v>1</v>
      </c>
      <c r="CI1369" s="330">
        <v>1</v>
      </c>
      <c r="CJ1369" s="350">
        <v>1</v>
      </c>
      <c r="CK1369" s="335" t="s">
        <v>986</v>
      </c>
      <c r="CL1369" s="335" t="s">
        <v>986</v>
      </c>
      <c r="CM1369" s="335" t="s">
        <v>986</v>
      </c>
      <c r="CN1369" s="335" t="s">
        <v>986</v>
      </c>
      <c r="CO1369" s="335" t="s">
        <v>986</v>
      </c>
      <c r="CP1369" s="335" t="s">
        <v>480</v>
      </c>
      <c r="CQ1369" s="335" t="s">
        <v>986</v>
      </c>
      <c r="CR1369" s="335" t="s">
        <v>985</v>
      </c>
      <c r="CS1369" s="335" t="s">
        <v>985</v>
      </c>
      <c r="CT1369" s="335" t="s">
        <v>985</v>
      </c>
      <c r="CU1369" s="335">
        <v>6</v>
      </c>
      <c r="CV1369" s="335"/>
      <c r="CW1369" s="335"/>
      <c r="CX1369" s="335">
        <v>2</v>
      </c>
      <c r="CY1369" s="335">
        <v>4</v>
      </c>
      <c r="CZ1369" s="335">
        <v>2</v>
      </c>
      <c r="DA1369" s="335">
        <v>4</v>
      </c>
      <c r="DB1369" s="335"/>
      <c r="DC1369" s="335">
        <v>94</v>
      </c>
      <c r="DD1369" s="335" t="s">
        <v>987</v>
      </c>
      <c r="DE1369" s="335" t="s">
        <v>985</v>
      </c>
      <c r="DF1369" s="336">
        <v>0</v>
      </c>
      <c r="DG1369" s="336"/>
      <c r="DH1369" s="338" t="s">
        <v>985</v>
      </c>
      <c r="DI1369" s="339"/>
      <c r="DJ1369" s="335"/>
      <c r="DK1369" s="335"/>
      <c r="DL1369" s="335"/>
      <c r="DM1369" s="335"/>
    </row>
    <row r="1370" spans="1:117">
      <c r="A1370" s="62" t="s">
        <v>2111</v>
      </c>
      <c r="B1370">
        <v>3</v>
      </c>
      <c r="C1370" s="90" t="s">
        <v>2111</v>
      </c>
      <c r="D1370" s="217" t="s">
        <v>2120</v>
      </c>
      <c r="E1370" t="s">
        <v>2120</v>
      </c>
      <c r="F1370" s="65">
        <v>1080</v>
      </c>
      <c r="G1370" s="65">
        <v>1080</v>
      </c>
      <c r="H1370" t="s">
        <v>480</v>
      </c>
      <c r="I1370" t="s">
        <v>480</v>
      </c>
      <c r="J1370" t="s">
        <v>480</v>
      </c>
      <c r="K1370" s="98">
        <v>1</v>
      </c>
      <c r="N1370" s="217" t="s">
        <v>2119</v>
      </c>
      <c r="P1370" s="217" t="s">
        <v>2118</v>
      </c>
      <c r="Q1370" s="88" t="s">
        <v>2118</v>
      </c>
      <c r="AU1370" s="67">
        <v>0</v>
      </c>
      <c r="AV1370" s="68">
        <v>0.59</v>
      </c>
      <c r="BB1370" s="196">
        <v>94</v>
      </c>
      <c r="BC1370" s="195">
        <v>65409940</v>
      </c>
      <c r="BD1370" s="196">
        <v>7</v>
      </c>
      <c r="BE1370" s="196">
        <v>97</v>
      </c>
      <c r="BG1370" s="70">
        <v>4605</v>
      </c>
      <c r="BN1370" s="62">
        <v>2</v>
      </c>
      <c r="BO1370" s="91" t="s">
        <v>985</v>
      </c>
      <c r="BP1370" s="91" t="s">
        <v>985</v>
      </c>
      <c r="BS1370" s="215" t="s">
        <v>118</v>
      </c>
      <c r="BV1370" s="194" t="s">
        <v>90</v>
      </c>
      <c r="BX1370" s="91" t="s">
        <v>986</v>
      </c>
      <c r="BY1370" s="91" t="s">
        <v>986</v>
      </c>
      <c r="BZ1370" s="62" t="s">
        <v>985</v>
      </c>
      <c r="CA1370" s="62" t="s">
        <v>985</v>
      </c>
      <c r="CK1370" s="62" t="s">
        <v>986</v>
      </c>
      <c r="CL1370" s="62" t="s">
        <v>986</v>
      </c>
      <c r="CM1370" s="62" t="s">
        <v>986</v>
      </c>
      <c r="CN1370" s="62" t="s">
        <v>986</v>
      </c>
      <c r="CO1370" s="62" t="s">
        <v>986</v>
      </c>
      <c r="CP1370" s="62" t="s">
        <v>480</v>
      </c>
      <c r="CQ1370" s="62" t="s">
        <v>986</v>
      </c>
      <c r="CR1370" s="62" t="s">
        <v>985</v>
      </c>
      <c r="CS1370" s="62" t="s">
        <v>985</v>
      </c>
      <c r="CT1370" s="62" t="s">
        <v>985</v>
      </c>
      <c r="CU1370" s="62">
        <v>6</v>
      </c>
      <c r="CX1370" s="62">
        <v>2</v>
      </c>
      <c r="CY1370" s="62">
        <v>4</v>
      </c>
      <c r="CZ1370" s="62">
        <v>2</v>
      </c>
      <c r="DA1370" s="62">
        <v>4</v>
      </c>
      <c r="DC1370" s="62">
        <v>94</v>
      </c>
      <c r="DD1370" s="62" t="s">
        <v>987</v>
      </c>
      <c r="DE1370" s="62" t="s">
        <v>985</v>
      </c>
      <c r="DF1370" s="91">
        <v>0</v>
      </c>
      <c r="DH1370" s="189" t="s">
        <v>985</v>
      </c>
      <c r="DJ1370" s="335"/>
      <c r="DK1370" s="335"/>
      <c r="DL1370" s="335"/>
      <c r="DM1370" s="335"/>
    </row>
    <row r="1371" spans="1:117">
      <c r="A1371" s="62" t="s">
        <v>2325</v>
      </c>
      <c r="B1371">
        <v>3</v>
      </c>
      <c r="C1371" s="90" t="s">
        <v>2325</v>
      </c>
      <c r="D1371" s="217" t="s">
        <v>2374</v>
      </c>
      <c r="E1371" t="s">
        <v>2374</v>
      </c>
      <c r="F1371" s="65">
        <v>1080</v>
      </c>
      <c r="G1371" s="65">
        <v>1080</v>
      </c>
      <c r="H1371" t="s">
        <v>480</v>
      </c>
      <c r="I1371" t="s">
        <v>480</v>
      </c>
      <c r="J1371" t="s">
        <v>480</v>
      </c>
      <c r="K1371" s="98">
        <v>1</v>
      </c>
      <c r="N1371" s="217" t="s">
        <v>2344</v>
      </c>
      <c r="P1371" s="217" t="s">
        <v>2357</v>
      </c>
      <c r="Q1371" s="88" t="s">
        <v>2357</v>
      </c>
      <c r="AU1371" s="67">
        <v>0</v>
      </c>
      <c r="AV1371" s="68">
        <v>1.59</v>
      </c>
      <c r="BB1371" s="196">
        <v>94</v>
      </c>
      <c r="BC1371" s="195">
        <v>65409940</v>
      </c>
      <c r="BD1371" s="196">
        <v>7</v>
      </c>
      <c r="BE1371" s="196">
        <v>97</v>
      </c>
      <c r="BG1371" s="70">
        <v>3801</v>
      </c>
      <c r="BN1371" s="62">
        <v>2</v>
      </c>
      <c r="BO1371" s="91" t="s">
        <v>985</v>
      </c>
      <c r="BP1371" s="91" t="s">
        <v>985</v>
      </c>
      <c r="BS1371" s="258" t="s">
        <v>439</v>
      </c>
      <c r="BV1371" s="194" t="s">
        <v>90</v>
      </c>
      <c r="BX1371" s="91" t="s">
        <v>986</v>
      </c>
      <c r="BY1371" s="91" t="s">
        <v>986</v>
      </c>
      <c r="BZ1371" s="62" t="s">
        <v>985</v>
      </c>
      <c r="CA1371" s="62" t="s">
        <v>985</v>
      </c>
      <c r="CK1371" s="62" t="s">
        <v>986</v>
      </c>
      <c r="CL1371" s="62" t="s">
        <v>986</v>
      </c>
      <c r="CM1371" s="62" t="s">
        <v>986</v>
      </c>
      <c r="CN1371" s="62" t="s">
        <v>986</v>
      </c>
      <c r="CO1371" s="62" t="s">
        <v>986</v>
      </c>
      <c r="CP1371" s="62" t="s">
        <v>480</v>
      </c>
      <c r="CQ1371" s="62" t="s">
        <v>986</v>
      </c>
      <c r="CR1371" s="62" t="s">
        <v>985</v>
      </c>
      <c r="CS1371" s="62" t="s">
        <v>985</v>
      </c>
      <c r="CT1371" s="62" t="s">
        <v>985</v>
      </c>
      <c r="CU1371" s="62">
        <v>6</v>
      </c>
      <c r="CX1371" s="62">
        <v>2</v>
      </c>
      <c r="CY1371" s="62">
        <v>4</v>
      </c>
      <c r="CZ1371" s="62">
        <v>2</v>
      </c>
      <c r="DA1371" s="62">
        <v>4</v>
      </c>
      <c r="DC1371" s="62">
        <v>94</v>
      </c>
      <c r="DD1371" s="62" t="s">
        <v>987</v>
      </c>
      <c r="DE1371" s="62" t="s">
        <v>985</v>
      </c>
      <c r="DF1371" s="91">
        <v>0</v>
      </c>
      <c r="DH1371" s="189" t="s">
        <v>985</v>
      </c>
      <c r="DJ1371" s="335"/>
      <c r="DK1371" s="335"/>
      <c r="DL1371" s="335"/>
      <c r="DM1371" s="335"/>
    </row>
    <row r="1372" spans="1:117">
      <c r="A1372" s="62" t="s">
        <v>1897</v>
      </c>
      <c r="B1372">
        <v>9</v>
      </c>
      <c r="C1372" s="90" t="s">
        <v>1897</v>
      </c>
      <c r="D1372" s="217" t="s">
        <v>1963</v>
      </c>
      <c r="E1372" t="s">
        <v>1963</v>
      </c>
      <c r="F1372" s="65">
        <v>1080</v>
      </c>
      <c r="G1372" s="65">
        <v>1080</v>
      </c>
      <c r="H1372" t="s">
        <v>480</v>
      </c>
      <c r="I1372" t="s">
        <v>480</v>
      </c>
      <c r="J1372" t="s">
        <v>480</v>
      </c>
      <c r="K1372" s="98">
        <v>1</v>
      </c>
      <c r="N1372" s="217" t="s">
        <v>1959</v>
      </c>
      <c r="P1372" s="217" t="s">
        <v>1934</v>
      </c>
      <c r="Q1372" s="88" t="s">
        <v>1934</v>
      </c>
      <c r="AU1372" s="67">
        <v>0</v>
      </c>
      <c r="AV1372" s="68">
        <v>1.99</v>
      </c>
      <c r="BB1372" s="196">
        <v>94</v>
      </c>
      <c r="BC1372" s="195">
        <v>65409940</v>
      </c>
      <c r="BD1372" s="196">
        <v>7</v>
      </c>
      <c r="BE1372" s="196">
        <v>97</v>
      </c>
      <c r="BG1372" s="70">
        <v>4119</v>
      </c>
      <c r="BN1372" s="62">
        <v>2</v>
      </c>
      <c r="BO1372" s="91" t="s">
        <v>985</v>
      </c>
      <c r="BP1372" s="91" t="s">
        <v>985</v>
      </c>
      <c r="BS1372" s="215" t="s">
        <v>118</v>
      </c>
      <c r="BV1372" s="194" t="s">
        <v>90</v>
      </c>
      <c r="BX1372" s="91" t="s">
        <v>986</v>
      </c>
      <c r="BY1372" s="91" t="s">
        <v>986</v>
      </c>
      <c r="BZ1372" s="62" t="s">
        <v>985</v>
      </c>
      <c r="CA1372" s="62" t="s">
        <v>985</v>
      </c>
      <c r="CK1372" s="62" t="s">
        <v>986</v>
      </c>
      <c r="CL1372" s="62" t="s">
        <v>986</v>
      </c>
      <c r="CM1372" s="62" t="s">
        <v>986</v>
      </c>
      <c r="CN1372" s="62" t="s">
        <v>986</v>
      </c>
      <c r="CO1372" s="62" t="s">
        <v>986</v>
      </c>
      <c r="CP1372" s="62" t="s">
        <v>480</v>
      </c>
      <c r="CQ1372" s="62" t="s">
        <v>986</v>
      </c>
      <c r="CR1372" s="62" t="s">
        <v>985</v>
      </c>
      <c r="CS1372" s="62" t="s">
        <v>985</v>
      </c>
      <c r="CT1372" s="62" t="s">
        <v>985</v>
      </c>
      <c r="CU1372" s="62">
        <v>6</v>
      </c>
      <c r="CX1372" s="62">
        <v>2</v>
      </c>
      <c r="CY1372" s="62">
        <v>4</v>
      </c>
      <c r="CZ1372" s="62">
        <v>2</v>
      </c>
      <c r="DA1372" s="62">
        <v>4</v>
      </c>
      <c r="DC1372" s="62">
        <v>94</v>
      </c>
      <c r="DD1372" s="62" t="s">
        <v>987</v>
      </c>
      <c r="DE1372" s="62" t="s">
        <v>985</v>
      </c>
      <c r="DF1372" s="91">
        <v>0</v>
      </c>
      <c r="DH1372" s="189" t="s">
        <v>985</v>
      </c>
      <c r="DJ1372" s="335"/>
      <c r="DK1372" s="335"/>
      <c r="DL1372" s="335"/>
      <c r="DM1372" s="335"/>
    </row>
    <row r="1373" spans="1:117">
      <c r="A1373" s="62" t="s">
        <v>3357</v>
      </c>
      <c r="B1373" s="342">
        <v>5</v>
      </c>
      <c r="C1373" s="344" t="s">
        <v>3357</v>
      </c>
      <c r="D1373" s="344" t="s">
        <v>3355</v>
      </c>
      <c r="E1373" s="344" t="s">
        <v>3355</v>
      </c>
      <c r="F1373" s="330">
        <v>1080</v>
      </c>
      <c r="G1373" s="330">
        <v>1080</v>
      </c>
      <c r="H1373" s="342" t="s">
        <v>480</v>
      </c>
      <c r="I1373" s="342" t="s">
        <v>480</v>
      </c>
      <c r="J1373" s="336" t="s">
        <v>480</v>
      </c>
      <c r="K1373" s="346">
        <v>1</v>
      </c>
      <c r="L1373" s="347"/>
      <c r="M1373" s="347"/>
      <c r="N1373" s="348" t="s">
        <v>3355</v>
      </c>
      <c r="O1373" s="348" t="s">
        <v>3355</v>
      </c>
      <c r="P1373" s="348" t="s">
        <v>3356</v>
      </c>
      <c r="Q1373" s="348" t="s">
        <v>3356</v>
      </c>
      <c r="R1373" s="335">
        <v>317490</v>
      </c>
      <c r="S1373" s="347"/>
      <c r="T1373" s="347"/>
      <c r="U1373" s="335">
        <v>4260</v>
      </c>
      <c r="V1373" s="341"/>
      <c r="W1373" s="342">
        <v>1</v>
      </c>
      <c r="X1373" s="330">
        <v>1</v>
      </c>
      <c r="Y1373" s="330">
        <v>1</v>
      </c>
      <c r="Z1373" s="330">
        <v>1</v>
      </c>
      <c r="AA1373" s="350">
        <v>1</v>
      </c>
      <c r="AB1373" s="335"/>
      <c r="AC1373" s="341"/>
      <c r="AD1373" s="342">
        <v>1</v>
      </c>
      <c r="AE1373" s="330">
        <v>1</v>
      </c>
      <c r="AF1373" s="330">
        <v>1</v>
      </c>
      <c r="AG1373" s="330">
        <v>1</v>
      </c>
      <c r="AH1373" s="350">
        <v>1</v>
      </c>
      <c r="AI1373" s="335"/>
      <c r="AJ1373" s="343"/>
      <c r="AK1373" s="343"/>
      <c r="AL1373" s="350"/>
      <c r="AM1373" s="350"/>
      <c r="AN1373" s="350"/>
      <c r="AO1373" s="335"/>
      <c r="AP1373" s="335"/>
      <c r="AQ1373" s="335"/>
      <c r="AR1373" s="335"/>
      <c r="AS1373" s="335"/>
      <c r="AT1373" s="335"/>
      <c r="AU1373" s="333" t="s">
        <v>2822</v>
      </c>
      <c r="AV1373" s="334">
        <v>1</v>
      </c>
      <c r="AW1373" s="333">
        <v>0</v>
      </c>
      <c r="AX1373" s="334"/>
      <c r="AY1373" s="334"/>
      <c r="AZ1373" s="335"/>
      <c r="BA1373" s="335"/>
      <c r="BB1373" s="196">
        <v>94</v>
      </c>
      <c r="BC1373" s="195">
        <v>65409940</v>
      </c>
      <c r="BD1373" s="196">
        <v>7</v>
      </c>
      <c r="BE1373" s="196">
        <v>97</v>
      </c>
      <c r="BF1373" s="196"/>
      <c r="BG1373" s="351">
        <v>2301</v>
      </c>
      <c r="BH1373" s="352"/>
      <c r="BI1373" s="352"/>
      <c r="BJ1373" s="353"/>
      <c r="BK1373" s="354"/>
      <c r="BL1373" s="388">
        <v>42345</v>
      </c>
      <c r="BM1373" s="388">
        <v>54788</v>
      </c>
      <c r="BN1373" s="335">
        <v>2</v>
      </c>
      <c r="BO1373" s="336" t="s">
        <v>985</v>
      </c>
      <c r="BP1373" s="336" t="s">
        <v>985</v>
      </c>
      <c r="BQ1373" s="336"/>
      <c r="BR1373" s="336"/>
      <c r="BS1373" s="336" t="s">
        <v>256</v>
      </c>
      <c r="BT1373" s="335"/>
      <c r="BU1373" s="335"/>
      <c r="BV1373" s="336" t="s">
        <v>90</v>
      </c>
      <c r="BW1373" s="347"/>
      <c r="BX1373" s="336" t="s">
        <v>986</v>
      </c>
      <c r="BY1373" s="336" t="s">
        <v>986</v>
      </c>
      <c r="BZ1373" s="335" t="s">
        <v>985</v>
      </c>
      <c r="CA1373" s="335" t="s">
        <v>985</v>
      </c>
      <c r="CB1373" s="347"/>
      <c r="CC1373" s="347"/>
      <c r="CD1373" s="352"/>
      <c r="CE1373" s="335"/>
      <c r="CF1373" s="335"/>
      <c r="CG1373" s="330">
        <v>1</v>
      </c>
      <c r="CH1373" s="330">
        <v>1</v>
      </c>
      <c r="CI1373" s="330">
        <v>1</v>
      </c>
      <c r="CJ1373" s="350">
        <v>1</v>
      </c>
      <c r="CK1373" s="335" t="s">
        <v>986</v>
      </c>
      <c r="CL1373" s="335" t="s">
        <v>986</v>
      </c>
      <c r="CM1373" s="335" t="s">
        <v>986</v>
      </c>
      <c r="CN1373" s="335" t="s">
        <v>986</v>
      </c>
      <c r="CO1373" s="335" t="s">
        <v>986</v>
      </c>
      <c r="CP1373" s="335" t="s">
        <v>480</v>
      </c>
      <c r="CQ1373" s="335" t="s">
        <v>986</v>
      </c>
      <c r="CR1373" s="335" t="s">
        <v>985</v>
      </c>
      <c r="CS1373" s="335" t="s">
        <v>985</v>
      </c>
      <c r="CT1373" s="335" t="s">
        <v>985</v>
      </c>
      <c r="CU1373" s="335">
        <v>6</v>
      </c>
      <c r="CV1373" s="335"/>
      <c r="CW1373" s="335"/>
      <c r="CX1373" s="335">
        <v>2</v>
      </c>
      <c r="CY1373" s="335">
        <v>4</v>
      </c>
      <c r="CZ1373" s="335">
        <v>2</v>
      </c>
      <c r="DA1373" s="335">
        <v>4</v>
      </c>
      <c r="DB1373" s="335"/>
      <c r="DC1373" s="335">
        <v>94</v>
      </c>
      <c r="DD1373" s="335" t="s">
        <v>987</v>
      </c>
      <c r="DE1373" s="335" t="s">
        <v>985</v>
      </c>
      <c r="DF1373" s="336">
        <v>0</v>
      </c>
      <c r="DG1373" s="336"/>
      <c r="DH1373" s="338" t="s">
        <v>985</v>
      </c>
      <c r="DI1373" s="339"/>
      <c r="DJ1373" s="335"/>
      <c r="DK1373" s="335"/>
      <c r="DL1373" s="335"/>
      <c r="DM1373" s="335"/>
    </row>
    <row r="1374" spans="1:117">
      <c r="A1374" s="62" t="s">
        <v>4201</v>
      </c>
      <c r="B1374" s="342">
        <v>9</v>
      </c>
      <c r="C1374" s="344" t="s">
        <v>4201</v>
      </c>
      <c r="D1374" s="344" t="s">
        <v>4186</v>
      </c>
      <c r="E1374" s="344" t="s">
        <v>4186</v>
      </c>
      <c r="F1374" s="330">
        <v>1080</v>
      </c>
      <c r="G1374" s="330">
        <v>1080</v>
      </c>
      <c r="H1374" s="342" t="s">
        <v>480</v>
      </c>
      <c r="I1374" s="342" t="s">
        <v>480</v>
      </c>
      <c r="J1374" s="336" t="s">
        <v>480</v>
      </c>
      <c r="K1374" s="346">
        <v>1</v>
      </c>
      <c r="L1374" s="347"/>
      <c r="M1374" s="347"/>
      <c r="N1374" s="348" t="s">
        <v>4187</v>
      </c>
      <c r="O1374" s="348" t="s">
        <v>4187</v>
      </c>
      <c r="P1374" s="348" t="s">
        <v>4188</v>
      </c>
      <c r="Q1374" s="348" t="s">
        <v>4188</v>
      </c>
      <c r="R1374" s="335">
        <v>317490</v>
      </c>
      <c r="S1374" s="347"/>
      <c r="T1374" s="347"/>
      <c r="U1374" s="335"/>
      <c r="V1374" s="341"/>
      <c r="W1374" s="342">
        <v>1</v>
      </c>
      <c r="X1374" s="330">
        <v>1</v>
      </c>
      <c r="Y1374" s="330">
        <v>1</v>
      </c>
      <c r="Z1374" s="330">
        <v>1</v>
      </c>
      <c r="AA1374" s="350">
        <v>1</v>
      </c>
      <c r="AB1374" s="335"/>
      <c r="AC1374" s="341"/>
      <c r="AD1374" s="342">
        <v>1</v>
      </c>
      <c r="AE1374" s="330">
        <v>1</v>
      </c>
      <c r="AF1374" s="330">
        <v>1</v>
      </c>
      <c r="AG1374" s="330">
        <v>1</v>
      </c>
      <c r="AH1374" s="350">
        <v>1</v>
      </c>
      <c r="AI1374" s="335"/>
      <c r="AJ1374" s="343"/>
      <c r="AK1374" s="343"/>
      <c r="AL1374" s="350"/>
      <c r="AM1374" s="350"/>
      <c r="AN1374" s="350"/>
      <c r="AO1374" s="335"/>
      <c r="AP1374" s="335"/>
      <c r="AQ1374" s="335"/>
      <c r="AR1374" s="335"/>
      <c r="AS1374" s="335"/>
      <c r="AT1374" s="335"/>
      <c r="AU1374" s="333" t="s">
        <v>2822</v>
      </c>
      <c r="AV1374" s="334">
        <v>1</v>
      </c>
      <c r="AW1374" s="333">
        <v>0</v>
      </c>
      <c r="AX1374" s="334"/>
      <c r="AY1374" s="334"/>
      <c r="AZ1374" s="335"/>
      <c r="BA1374" s="335"/>
      <c r="BB1374" s="196">
        <v>94</v>
      </c>
      <c r="BC1374" s="195">
        <v>65409940</v>
      </c>
      <c r="BD1374" s="196">
        <v>7</v>
      </c>
      <c r="BE1374" s="196">
        <v>97</v>
      </c>
      <c r="BF1374" s="196"/>
      <c r="BG1374" s="351">
        <v>1903</v>
      </c>
      <c r="BH1374" s="352"/>
      <c r="BI1374" s="352"/>
      <c r="BJ1374" s="353"/>
      <c r="BK1374" s="354"/>
      <c r="BL1374" s="388">
        <v>42345</v>
      </c>
      <c r="BM1374" s="388">
        <v>54788</v>
      </c>
      <c r="BN1374" s="335">
        <v>2</v>
      </c>
      <c r="BO1374" s="336" t="s">
        <v>985</v>
      </c>
      <c r="BP1374" s="336" t="s">
        <v>985</v>
      </c>
      <c r="BQ1374" s="336"/>
      <c r="BR1374" s="336"/>
      <c r="BS1374" s="336" t="s">
        <v>127</v>
      </c>
      <c r="BT1374" s="335"/>
      <c r="BU1374" s="335"/>
      <c r="BV1374" s="336" t="s">
        <v>90</v>
      </c>
      <c r="BW1374" s="347"/>
      <c r="BX1374" s="336" t="s">
        <v>986</v>
      </c>
      <c r="BY1374" s="336" t="s">
        <v>986</v>
      </c>
      <c r="BZ1374" s="335" t="s">
        <v>985</v>
      </c>
      <c r="CA1374" s="335" t="s">
        <v>985</v>
      </c>
      <c r="CB1374" s="347"/>
      <c r="CC1374" s="347"/>
      <c r="CD1374" s="352"/>
      <c r="CE1374" s="335"/>
      <c r="CF1374" s="335"/>
      <c r="CG1374" s="330">
        <v>1</v>
      </c>
      <c r="CH1374" s="330">
        <v>1</v>
      </c>
      <c r="CI1374" s="330">
        <v>1</v>
      </c>
      <c r="CJ1374" s="350">
        <v>1</v>
      </c>
      <c r="CK1374" s="335" t="s">
        <v>986</v>
      </c>
      <c r="CL1374" s="335" t="s">
        <v>986</v>
      </c>
      <c r="CM1374" s="335" t="s">
        <v>986</v>
      </c>
      <c r="CN1374" s="335" t="s">
        <v>986</v>
      </c>
      <c r="CO1374" s="335" t="s">
        <v>986</v>
      </c>
      <c r="CP1374" s="335" t="s">
        <v>480</v>
      </c>
      <c r="CQ1374" s="335" t="s">
        <v>986</v>
      </c>
      <c r="CR1374" s="335" t="s">
        <v>985</v>
      </c>
      <c r="CS1374" s="335" t="s">
        <v>985</v>
      </c>
      <c r="CT1374" s="335" t="s">
        <v>985</v>
      </c>
      <c r="CU1374" s="335">
        <v>6</v>
      </c>
      <c r="CV1374" s="335"/>
      <c r="CW1374" s="335"/>
      <c r="CX1374" s="335">
        <v>2</v>
      </c>
      <c r="CY1374" s="335">
        <v>4</v>
      </c>
      <c r="CZ1374" s="335">
        <v>2</v>
      </c>
      <c r="DA1374" s="335">
        <v>4</v>
      </c>
      <c r="DB1374" s="335"/>
      <c r="DC1374" s="335">
        <v>94</v>
      </c>
      <c r="DD1374" s="335" t="s">
        <v>987</v>
      </c>
      <c r="DE1374" s="335" t="s">
        <v>985</v>
      </c>
      <c r="DF1374" s="336">
        <v>0</v>
      </c>
      <c r="DG1374" s="336"/>
      <c r="DH1374" s="338" t="s">
        <v>985</v>
      </c>
      <c r="DI1374" s="339"/>
      <c r="DJ1374" s="335"/>
      <c r="DK1374" s="335"/>
      <c r="DL1374" s="335"/>
      <c r="DM1374" s="335"/>
    </row>
    <row r="1375" spans="1:117">
      <c r="A1375" s="62" t="s">
        <v>4152</v>
      </c>
      <c r="B1375" s="342">
        <v>5</v>
      </c>
      <c r="C1375" s="344" t="s">
        <v>4152</v>
      </c>
      <c r="D1375" s="344" t="s">
        <v>4153</v>
      </c>
      <c r="E1375" s="344" t="s">
        <v>4153</v>
      </c>
      <c r="F1375" s="330">
        <v>1080</v>
      </c>
      <c r="G1375" s="330">
        <v>1080</v>
      </c>
      <c r="H1375" s="342" t="s">
        <v>480</v>
      </c>
      <c r="I1375" s="342" t="s">
        <v>480</v>
      </c>
      <c r="J1375" s="336" t="s">
        <v>480</v>
      </c>
      <c r="K1375" s="346">
        <v>1</v>
      </c>
      <c r="L1375" s="347"/>
      <c r="M1375" s="347"/>
      <c r="N1375" s="348" t="s">
        <v>4154</v>
      </c>
      <c r="O1375" s="348" t="s">
        <v>4154</v>
      </c>
      <c r="P1375" s="348" t="s">
        <v>4155</v>
      </c>
      <c r="Q1375" s="348" t="s">
        <v>4155</v>
      </c>
      <c r="R1375" s="335">
        <v>317490</v>
      </c>
      <c r="S1375" s="347"/>
      <c r="T1375" s="347"/>
      <c r="U1375" s="335"/>
      <c r="V1375" s="341"/>
      <c r="W1375" s="342">
        <v>1</v>
      </c>
      <c r="X1375" s="330">
        <v>1</v>
      </c>
      <c r="Y1375" s="330">
        <v>1</v>
      </c>
      <c r="Z1375" s="330">
        <v>1</v>
      </c>
      <c r="AA1375" s="350">
        <v>1</v>
      </c>
      <c r="AB1375" s="335"/>
      <c r="AC1375" s="341"/>
      <c r="AD1375" s="342">
        <v>1</v>
      </c>
      <c r="AE1375" s="330">
        <v>1</v>
      </c>
      <c r="AF1375" s="330">
        <v>1</v>
      </c>
      <c r="AG1375" s="330">
        <v>1</v>
      </c>
      <c r="AH1375" s="350">
        <v>1</v>
      </c>
      <c r="AI1375" s="335"/>
      <c r="AJ1375" s="343"/>
      <c r="AK1375" s="343"/>
      <c r="AL1375" s="350"/>
      <c r="AM1375" s="350"/>
      <c r="AN1375" s="350"/>
      <c r="AO1375" s="335"/>
      <c r="AP1375" s="335"/>
      <c r="AQ1375" s="335"/>
      <c r="AR1375" s="335"/>
      <c r="AS1375" s="335"/>
      <c r="AT1375" s="335"/>
      <c r="AU1375" s="333" t="s">
        <v>2822</v>
      </c>
      <c r="AV1375" s="334">
        <v>1</v>
      </c>
      <c r="AW1375" s="333">
        <v>0</v>
      </c>
      <c r="AX1375" s="334"/>
      <c r="AY1375" s="334"/>
      <c r="AZ1375" s="335"/>
      <c r="BA1375" s="335"/>
      <c r="BB1375" s="196">
        <v>94</v>
      </c>
      <c r="BC1375" s="195">
        <v>65409940</v>
      </c>
      <c r="BD1375" s="196">
        <v>7</v>
      </c>
      <c r="BE1375" s="196">
        <v>97</v>
      </c>
      <c r="BF1375" s="196"/>
      <c r="BG1375" s="351">
        <v>2105</v>
      </c>
      <c r="BH1375" s="352"/>
      <c r="BI1375" s="352"/>
      <c r="BJ1375" s="353"/>
      <c r="BK1375" s="354"/>
      <c r="BL1375" s="388">
        <v>42345</v>
      </c>
      <c r="BM1375" s="388">
        <v>54788</v>
      </c>
      <c r="BN1375" s="335">
        <v>2</v>
      </c>
      <c r="BO1375" s="336" t="s">
        <v>985</v>
      </c>
      <c r="BP1375" s="336" t="s">
        <v>985</v>
      </c>
      <c r="BQ1375" s="336"/>
      <c r="BR1375" s="336"/>
      <c r="BS1375" s="336" t="s">
        <v>439</v>
      </c>
      <c r="BT1375" s="335"/>
      <c r="BU1375" s="335"/>
      <c r="BV1375" s="336" t="s">
        <v>90</v>
      </c>
      <c r="BW1375" s="347"/>
      <c r="BX1375" s="336" t="s">
        <v>986</v>
      </c>
      <c r="BY1375" s="336" t="s">
        <v>986</v>
      </c>
      <c r="BZ1375" s="335" t="s">
        <v>985</v>
      </c>
      <c r="CA1375" s="335" t="s">
        <v>985</v>
      </c>
      <c r="CB1375" s="347"/>
      <c r="CC1375" s="347"/>
      <c r="CD1375" s="352"/>
      <c r="CE1375" s="335"/>
      <c r="CF1375" s="335"/>
      <c r="CG1375" s="330">
        <v>1</v>
      </c>
      <c r="CH1375" s="330">
        <v>1</v>
      </c>
      <c r="CI1375" s="330">
        <v>1</v>
      </c>
      <c r="CJ1375" s="350">
        <v>1</v>
      </c>
      <c r="CK1375" s="335" t="s">
        <v>986</v>
      </c>
      <c r="CL1375" s="335" t="s">
        <v>986</v>
      </c>
      <c r="CM1375" s="335" t="s">
        <v>986</v>
      </c>
      <c r="CN1375" s="335" t="s">
        <v>986</v>
      </c>
      <c r="CO1375" s="335" t="s">
        <v>986</v>
      </c>
      <c r="CP1375" s="335" t="s">
        <v>480</v>
      </c>
      <c r="CQ1375" s="335" t="s">
        <v>986</v>
      </c>
      <c r="CR1375" s="335" t="s">
        <v>985</v>
      </c>
      <c r="CS1375" s="335" t="s">
        <v>985</v>
      </c>
      <c r="CT1375" s="335" t="s">
        <v>985</v>
      </c>
      <c r="CU1375" s="335">
        <v>6</v>
      </c>
      <c r="CV1375" s="335"/>
      <c r="CW1375" s="335"/>
      <c r="CX1375" s="335">
        <v>2</v>
      </c>
      <c r="CY1375" s="335">
        <v>4</v>
      </c>
      <c r="CZ1375" s="335">
        <v>2</v>
      </c>
      <c r="DA1375" s="335">
        <v>4</v>
      </c>
      <c r="DB1375" s="335"/>
      <c r="DC1375" s="335">
        <v>94</v>
      </c>
      <c r="DD1375" s="335" t="s">
        <v>987</v>
      </c>
      <c r="DE1375" s="335" t="s">
        <v>985</v>
      </c>
      <c r="DF1375" s="336">
        <v>0</v>
      </c>
      <c r="DG1375" s="336"/>
      <c r="DH1375" s="338" t="s">
        <v>985</v>
      </c>
      <c r="DI1375" s="339"/>
      <c r="DJ1375" s="335"/>
      <c r="DK1375" s="335"/>
      <c r="DL1375" s="335"/>
      <c r="DM1375" s="335"/>
    </row>
    <row r="1376" spans="1:117">
      <c r="A1376" s="62" t="s">
        <v>1617</v>
      </c>
      <c r="B1376">
        <v>4</v>
      </c>
      <c r="C1376" s="90" t="s">
        <v>1617</v>
      </c>
      <c r="D1376" s="217" t="s">
        <v>1625</v>
      </c>
      <c r="E1376" s="90" t="s">
        <v>1625</v>
      </c>
      <c r="F1376" s="65">
        <v>1080</v>
      </c>
      <c r="G1376" s="65">
        <v>1080</v>
      </c>
      <c r="H1376" t="s">
        <v>480</v>
      </c>
      <c r="I1376" t="s">
        <v>480</v>
      </c>
      <c r="J1376" t="s">
        <v>480</v>
      </c>
      <c r="K1376" s="98">
        <v>1</v>
      </c>
      <c r="N1376" s="217" t="s">
        <v>1627</v>
      </c>
      <c r="P1376" s="217" t="s">
        <v>1621</v>
      </c>
      <c r="Q1376" s="88" t="s">
        <v>1621</v>
      </c>
      <c r="AU1376" s="67">
        <v>0</v>
      </c>
      <c r="AV1376" s="68">
        <v>3.99</v>
      </c>
      <c r="BB1376" s="196">
        <v>94</v>
      </c>
      <c r="BC1376" s="195">
        <v>65409940</v>
      </c>
      <c r="BD1376" s="196">
        <v>7</v>
      </c>
      <c r="BE1376" s="196">
        <v>97</v>
      </c>
      <c r="BG1376" s="70">
        <v>3311</v>
      </c>
      <c r="BN1376" s="62">
        <v>2</v>
      </c>
      <c r="BO1376" s="91" t="s">
        <v>985</v>
      </c>
      <c r="BP1376" s="91" t="s">
        <v>985</v>
      </c>
      <c r="BS1376" s="258" t="s">
        <v>439</v>
      </c>
      <c r="BV1376" s="194" t="s">
        <v>90</v>
      </c>
      <c r="BX1376" s="91" t="s">
        <v>986</v>
      </c>
      <c r="BY1376" s="91" t="s">
        <v>986</v>
      </c>
      <c r="BZ1376" s="62" t="s">
        <v>985</v>
      </c>
      <c r="CA1376" s="62" t="s">
        <v>985</v>
      </c>
      <c r="CK1376" s="62" t="s">
        <v>986</v>
      </c>
      <c r="CL1376" s="62" t="s">
        <v>986</v>
      </c>
      <c r="CM1376" s="62" t="s">
        <v>986</v>
      </c>
      <c r="CN1376" s="62" t="s">
        <v>986</v>
      </c>
      <c r="CO1376" s="62" t="s">
        <v>986</v>
      </c>
      <c r="CP1376" s="62" t="s">
        <v>480</v>
      </c>
      <c r="CQ1376" s="62" t="s">
        <v>986</v>
      </c>
      <c r="CR1376" s="62" t="s">
        <v>985</v>
      </c>
      <c r="CS1376" s="62" t="s">
        <v>985</v>
      </c>
      <c r="CT1376" s="62" t="s">
        <v>985</v>
      </c>
      <c r="CU1376" s="62">
        <v>6</v>
      </c>
      <c r="CX1376" s="62">
        <v>2</v>
      </c>
      <c r="CY1376" s="62">
        <v>4</v>
      </c>
      <c r="CZ1376" s="62">
        <v>2</v>
      </c>
      <c r="DA1376" s="62">
        <v>4</v>
      </c>
      <c r="DC1376" s="62">
        <v>94</v>
      </c>
      <c r="DD1376" s="62" t="s">
        <v>987</v>
      </c>
      <c r="DE1376" s="62" t="s">
        <v>985</v>
      </c>
      <c r="DF1376" s="91">
        <v>0</v>
      </c>
      <c r="DH1376" s="189" t="s">
        <v>985</v>
      </c>
      <c r="DJ1376" s="335"/>
      <c r="DK1376" s="335"/>
      <c r="DL1376" s="335"/>
      <c r="DM1376" s="335"/>
    </row>
    <row r="1377" spans="1:117">
      <c r="A1377" s="62" t="s">
        <v>2006</v>
      </c>
      <c r="B1377">
        <v>8</v>
      </c>
      <c r="C1377" s="90" t="s">
        <v>2006</v>
      </c>
      <c r="D1377" s="217" t="s">
        <v>2065</v>
      </c>
      <c r="E1377" t="s">
        <v>2065</v>
      </c>
      <c r="F1377" s="65">
        <v>1080</v>
      </c>
      <c r="G1377" s="65">
        <v>1080</v>
      </c>
      <c r="H1377" t="s">
        <v>480</v>
      </c>
      <c r="I1377" t="s">
        <v>480</v>
      </c>
      <c r="J1377" t="s">
        <v>480</v>
      </c>
      <c r="K1377" s="98">
        <v>1</v>
      </c>
      <c r="N1377" s="217" t="s">
        <v>2068</v>
      </c>
      <c r="P1377" s="217" t="s">
        <v>2041</v>
      </c>
      <c r="Q1377" s="88" t="s">
        <v>2041</v>
      </c>
      <c r="AU1377" s="67">
        <v>0</v>
      </c>
      <c r="AV1377" s="68">
        <v>3.99</v>
      </c>
      <c r="BB1377" s="196">
        <v>94</v>
      </c>
      <c r="BC1377" s="195">
        <v>65409940</v>
      </c>
      <c r="BD1377" s="196">
        <v>7</v>
      </c>
      <c r="BE1377" s="196">
        <v>97</v>
      </c>
      <c r="BG1377" s="70">
        <v>3303</v>
      </c>
      <c r="BN1377" s="62">
        <v>2</v>
      </c>
      <c r="BO1377" s="91" t="s">
        <v>985</v>
      </c>
      <c r="BP1377" s="91" t="s">
        <v>985</v>
      </c>
      <c r="BS1377" s="258" t="s">
        <v>439</v>
      </c>
      <c r="BV1377" s="194" t="s">
        <v>90</v>
      </c>
      <c r="BX1377" s="91" t="s">
        <v>986</v>
      </c>
      <c r="BY1377" s="91" t="s">
        <v>986</v>
      </c>
      <c r="BZ1377" s="62" t="s">
        <v>985</v>
      </c>
      <c r="CA1377" s="62" t="s">
        <v>985</v>
      </c>
      <c r="CK1377" s="62" t="s">
        <v>986</v>
      </c>
      <c r="CL1377" s="62" t="s">
        <v>986</v>
      </c>
      <c r="CM1377" s="62" t="s">
        <v>986</v>
      </c>
      <c r="CN1377" s="62" t="s">
        <v>986</v>
      </c>
      <c r="CO1377" s="62" t="s">
        <v>986</v>
      </c>
      <c r="CP1377" s="62" t="s">
        <v>480</v>
      </c>
      <c r="CQ1377" s="62" t="s">
        <v>986</v>
      </c>
      <c r="CR1377" s="62" t="s">
        <v>985</v>
      </c>
      <c r="CS1377" s="62" t="s">
        <v>985</v>
      </c>
      <c r="CT1377" s="62" t="s">
        <v>985</v>
      </c>
      <c r="CU1377" s="62">
        <v>6</v>
      </c>
      <c r="CX1377" s="62">
        <v>2</v>
      </c>
      <c r="CY1377" s="62">
        <v>4</v>
      </c>
      <c r="CZ1377" s="62">
        <v>2</v>
      </c>
      <c r="DA1377" s="62">
        <v>4</v>
      </c>
      <c r="DC1377" s="62">
        <v>94</v>
      </c>
      <c r="DD1377" s="62" t="s">
        <v>987</v>
      </c>
      <c r="DE1377" s="62" t="s">
        <v>985</v>
      </c>
      <c r="DF1377" s="91">
        <v>0</v>
      </c>
      <c r="DH1377" s="189" t="s">
        <v>985</v>
      </c>
      <c r="DJ1377" s="335"/>
      <c r="DK1377" s="335"/>
      <c r="DL1377" s="335"/>
      <c r="DM1377" s="335"/>
    </row>
    <row r="1378" spans="1:117">
      <c r="A1378" s="62" t="s">
        <v>3753</v>
      </c>
      <c r="B1378" s="342">
        <v>5</v>
      </c>
      <c r="C1378" s="344" t="s">
        <v>3753</v>
      </c>
      <c r="D1378" s="344" t="s">
        <v>3740</v>
      </c>
      <c r="E1378" s="344" t="s">
        <v>3740</v>
      </c>
      <c r="F1378" s="330">
        <v>1080</v>
      </c>
      <c r="G1378" s="330">
        <v>1080</v>
      </c>
      <c r="H1378" s="342" t="s">
        <v>480</v>
      </c>
      <c r="I1378" s="342" t="s">
        <v>480</v>
      </c>
      <c r="J1378" s="336" t="s">
        <v>480</v>
      </c>
      <c r="K1378" s="346">
        <v>1</v>
      </c>
      <c r="L1378" s="347"/>
      <c r="M1378" s="347"/>
      <c r="N1378" s="348" t="s">
        <v>3740</v>
      </c>
      <c r="O1378" s="348" t="s">
        <v>3740</v>
      </c>
      <c r="P1378" s="348" t="s">
        <v>3754</v>
      </c>
      <c r="Q1378" s="348" t="s">
        <v>3754</v>
      </c>
      <c r="R1378" s="335">
        <v>317490</v>
      </c>
      <c r="S1378" s="347"/>
      <c r="T1378" s="347"/>
      <c r="U1378" s="335"/>
      <c r="V1378" s="341"/>
      <c r="W1378" s="342">
        <v>1</v>
      </c>
      <c r="X1378" s="330">
        <v>1</v>
      </c>
      <c r="Y1378" s="330">
        <v>1</v>
      </c>
      <c r="Z1378" s="330">
        <v>1</v>
      </c>
      <c r="AA1378" s="350">
        <v>1</v>
      </c>
      <c r="AB1378" s="335"/>
      <c r="AC1378" s="341"/>
      <c r="AD1378" s="342">
        <v>1</v>
      </c>
      <c r="AE1378" s="330">
        <v>1</v>
      </c>
      <c r="AF1378" s="330">
        <v>1</v>
      </c>
      <c r="AG1378" s="330">
        <v>1</v>
      </c>
      <c r="AH1378" s="350">
        <v>1</v>
      </c>
      <c r="AI1378" s="335"/>
      <c r="AJ1378" s="343"/>
      <c r="AK1378" s="343"/>
      <c r="AL1378" s="350"/>
      <c r="AM1378" s="350"/>
      <c r="AN1378" s="350"/>
      <c r="AO1378" s="335"/>
      <c r="AP1378" s="335"/>
      <c r="AQ1378" s="335"/>
      <c r="AR1378" s="335"/>
      <c r="AS1378" s="335"/>
      <c r="AT1378" s="335"/>
      <c r="AU1378" s="333" t="s">
        <v>2822</v>
      </c>
      <c r="AV1378" s="334">
        <v>1</v>
      </c>
      <c r="AW1378" s="333">
        <v>0</v>
      </c>
      <c r="AX1378" s="334"/>
      <c r="AY1378" s="334"/>
      <c r="AZ1378" s="335"/>
      <c r="BA1378" s="335"/>
      <c r="BB1378" s="196">
        <v>94</v>
      </c>
      <c r="BC1378" s="195">
        <v>65409940</v>
      </c>
      <c r="BD1378" s="196">
        <v>7</v>
      </c>
      <c r="BE1378" s="196">
        <v>97</v>
      </c>
      <c r="BF1378" s="196"/>
      <c r="BG1378" s="351">
        <v>2307</v>
      </c>
      <c r="BH1378" s="352"/>
      <c r="BI1378" s="352"/>
      <c r="BJ1378" s="353"/>
      <c r="BK1378" s="354"/>
      <c r="BL1378" s="388">
        <v>42345</v>
      </c>
      <c r="BM1378" s="388">
        <v>54788</v>
      </c>
      <c r="BN1378" s="335">
        <v>2</v>
      </c>
      <c r="BO1378" s="336" t="s">
        <v>985</v>
      </c>
      <c r="BP1378" s="336" t="s">
        <v>985</v>
      </c>
      <c r="BQ1378" s="336"/>
      <c r="BR1378" s="336"/>
      <c r="BS1378" s="336" t="s">
        <v>439</v>
      </c>
      <c r="BT1378" s="335"/>
      <c r="BU1378" s="335"/>
      <c r="BV1378" s="336" t="s">
        <v>90</v>
      </c>
      <c r="BW1378" s="347"/>
      <c r="BX1378" s="336" t="s">
        <v>986</v>
      </c>
      <c r="BY1378" s="336" t="s">
        <v>986</v>
      </c>
      <c r="BZ1378" s="335" t="s">
        <v>985</v>
      </c>
      <c r="CA1378" s="335" t="s">
        <v>985</v>
      </c>
      <c r="CB1378" s="347"/>
      <c r="CC1378" s="347"/>
      <c r="CD1378" s="352"/>
      <c r="CE1378" s="335"/>
      <c r="CF1378" s="335"/>
      <c r="CG1378" s="330">
        <v>1</v>
      </c>
      <c r="CH1378" s="330">
        <v>1</v>
      </c>
      <c r="CI1378" s="330">
        <v>1</v>
      </c>
      <c r="CJ1378" s="350">
        <v>1</v>
      </c>
      <c r="CK1378" s="335" t="s">
        <v>986</v>
      </c>
      <c r="CL1378" s="335" t="s">
        <v>986</v>
      </c>
      <c r="CM1378" s="335" t="s">
        <v>986</v>
      </c>
      <c r="CN1378" s="335" t="s">
        <v>986</v>
      </c>
      <c r="CO1378" s="335" t="s">
        <v>986</v>
      </c>
      <c r="CP1378" s="335" t="s">
        <v>480</v>
      </c>
      <c r="CQ1378" s="335" t="s">
        <v>986</v>
      </c>
      <c r="CR1378" s="335" t="s">
        <v>985</v>
      </c>
      <c r="CS1378" s="335" t="s">
        <v>985</v>
      </c>
      <c r="CT1378" s="335" t="s">
        <v>985</v>
      </c>
      <c r="CU1378" s="335">
        <v>6</v>
      </c>
      <c r="CV1378" s="335"/>
      <c r="CW1378" s="335"/>
      <c r="CX1378" s="335">
        <v>2</v>
      </c>
      <c r="CY1378" s="335">
        <v>4</v>
      </c>
      <c r="CZ1378" s="335">
        <v>2</v>
      </c>
      <c r="DA1378" s="335">
        <v>4</v>
      </c>
      <c r="DB1378" s="335"/>
      <c r="DC1378" s="335">
        <v>94</v>
      </c>
      <c r="DD1378" s="335" t="s">
        <v>987</v>
      </c>
      <c r="DE1378" s="335" t="s">
        <v>985</v>
      </c>
      <c r="DF1378" s="336">
        <v>0</v>
      </c>
      <c r="DG1378" s="336"/>
      <c r="DH1378" s="338" t="s">
        <v>985</v>
      </c>
      <c r="DI1378" s="339"/>
      <c r="DJ1378" s="335"/>
      <c r="DK1378" s="335"/>
      <c r="DL1378" s="335"/>
      <c r="DM1378" s="335"/>
    </row>
    <row r="1379" spans="1:117">
      <c r="A1379" s="62" t="s">
        <v>3703</v>
      </c>
      <c r="B1379" s="342">
        <v>5</v>
      </c>
      <c r="C1379" s="344" t="s">
        <v>3703</v>
      </c>
      <c r="D1379" s="344" t="s">
        <v>3704</v>
      </c>
      <c r="E1379" s="344" t="s">
        <v>3704</v>
      </c>
      <c r="F1379" s="330">
        <v>1080</v>
      </c>
      <c r="G1379" s="330">
        <v>1080</v>
      </c>
      <c r="H1379" s="342" t="s">
        <v>480</v>
      </c>
      <c r="I1379" s="342" t="s">
        <v>480</v>
      </c>
      <c r="J1379" s="336" t="s">
        <v>480</v>
      </c>
      <c r="K1379" s="346">
        <v>1</v>
      </c>
      <c r="L1379" s="347"/>
      <c r="M1379" s="347"/>
      <c r="N1379" s="348" t="s">
        <v>3705</v>
      </c>
      <c r="O1379" s="348" t="s">
        <v>3705</v>
      </c>
      <c r="P1379" s="348" t="s">
        <v>3706</v>
      </c>
      <c r="Q1379" s="348" t="s">
        <v>3706</v>
      </c>
      <c r="R1379" s="335">
        <v>317490</v>
      </c>
      <c r="S1379" s="347"/>
      <c r="T1379" s="347"/>
      <c r="U1379" s="335"/>
      <c r="V1379" s="341"/>
      <c r="W1379" s="342">
        <v>1</v>
      </c>
      <c r="X1379" s="330">
        <v>1</v>
      </c>
      <c r="Y1379" s="330">
        <v>1</v>
      </c>
      <c r="Z1379" s="330">
        <v>1</v>
      </c>
      <c r="AA1379" s="350">
        <v>1</v>
      </c>
      <c r="AB1379" s="335"/>
      <c r="AC1379" s="341"/>
      <c r="AD1379" s="342">
        <v>1</v>
      </c>
      <c r="AE1379" s="330">
        <v>1</v>
      </c>
      <c r="AF1379" s="330">
        <v>1</v>
      </c>
      <c r="AG1379" s="330">
        <v>1</v>
      </c>
      <c r="AH1379" s="350">
        <v>1</v>
      </c>
      <c r="AI1379" s="335"/>
      <c r="AJ1379" s="343"/>
      <c r="AK1379" s="343"/>
      <c r="AL1379" s="350"/>
      <c r="AM1379" s="350"/>
      <c r="AN1379" s="350"/>
      <c r="AO1379" s="335"/>
      <c r="AP1379" s="335"/>
      <c r="AQ1379" s="335"/>
      <c r="AR1379" s="335"/>
      <c r="AS1379" s="335"/>
      <c r="AT1379" s="335"/>
      <c r="AU1379" s="333" t="s">
        <v>2822</v>
      </c>
      <c r="AV1379" s="334">
        <v>1</v>
      </c>
      <c r="AW1379" s="333">
        <v>0</v>
      </c>
      <c r="AX1379" s="334"/>
      <c r="AY1379" s="334"/>
      <c r="AZ1379" s="335"/>
      <c r="BA1379" s="335"/>
      <c r="BB1379" s="196">
        <v>94</v>
      </c>
      <c r="BC1379" s="195">
        <v>65409940</v>
      </c>
      <c r="BD1379" s="196">
        <v>7</v>
      </c>
      <c r="BE1379" s="196">
        <v>97</v>
      </c>
      <c r="BF1379" s="196"/>
      <c r="BG1379" s="351">
        <v>1901</v>
      </c>
      <c r="BH1379" s="352"/>
      <c r="BI1379" s="352"/>
      <c r="BJ1379" s="353"/>
      <c r="BK1379" s="354"/>
      <c r="BL1379" s="388">
        <v>42345</v>
      </c>
      <c r="BM1379" s="388">
        <v>54788</v>
      </c>
      <c r="BN1379" s="335">
        <v>2</v>
      </c>
      <c r="BO1379" s="336" t="s">
        <v>985</v>
      </c>
      <c r="BP1379" s="336" t="s">
        <v>985</v>
      </c>
      <c r="BQ1379" s="336"/>
      <c r="BR1379" s="336"/>
      <c r="BS1379" s="336" t="s">
        <v>439</v>
      </c>
      <c r="BT1379" s="335"/>
      <c r="BU1379" s="335"/>
      <c r="BV1379" s="336" t="s">
        <v>90</v>
      </c>
      <c r="BW1379" s="347"/>
      <c r="BX1379" s="336" t="s">
        <v>986</v>
      </c>
      <c r="BY1379" s="336" t="s">
        <v>986</v>
      </c>
      <c r="BZ1379" s="335" t="s">
        <v>985</v>
      </c>
      <c r="CA1379" s="335" t="s">
        <v>985</v>
      </c>
      <c r="CB1379" s="347"/>
      <c r="CC1379" s="347"/>
      <c r="CD1379" s="352"/>
      <c r="CE1379" s="335"/>
      <c r="CF1379" s="335"/>
      <c r="CG1379" s="330">
        <v>1</v>
      </c>
      <c r="CH1379" s="330">
        <v>1</v>
      </c>
      <c r="CI1379" s="330">
        <v>1</v>
      </c>
      <c r="CJ1379" s="350">
        <v>1</v>
      </c>
      <c r="CK1379" s="335" t="s">
        <v>986</v>
      </c>
      <c r="CL1379" s="335" t="s">
        <v>986</v>
      </c>
      <c r="CM1379" s="335" t="s">
        <v>986</v>
      </c>
      <c r="CN1379" s="335" t="s">
        <v>986</v>
      </c>
      <c r="CO1379" s="335" t="s">
        <v>986</v>
      </c>
      <c r="CP1379" s="335" t="s">
        <v>480</v>
      </c>
      <c r="CQ1379" s="335" t="s">
        <v>986</v>
      </c>
      <c r="CR1379" s="335" t="s">
        <v>985</v>
      </c>
      <c r="CS1379" s="335" t="s">
        <v>985</v>
      </c>
      <c r="CT1379" s="335" t="s">
        <v>985</v>
      </c>
      <c r="CU1379" s="335">
        <v>6</v>
      </c>
      <c r="CV1379" s="335"/>
      <c r="CW1379" s="335"/>
      <c r="CX1379" s="335">
        <v>2</v>
      </c>
      <c r="CY1379" s="335">
        <v>4</v>
      </c>
      <c r="CZ1379" s="335">
        <v>2</v>
      </c>
      <c r="DA1379" s="335">
        <v>4</v>
      </c>
      <c r="DB1379" s="335"/>
      <c r="DC1379" s="335">
        <v>94</v>
      </c>
      <c r="DD1379" s="335" t="s">
        <v>987</v>
      </c>
      <c r="DE1379" s="335" t="s">
        <v>985</v>
      </c>
      <c r="DF1379" s="336">
        <v>0</v>
      </c>
      <c r="DG1379" s="336"/>
      <c r="DH1379" s="338" t="s">
        <v>985</v>
      </c>
      <c r="DI1379" s="339"/>
      <c r="DJ1379" s="335"/>
      <c r="DK1379" s="335"/>
      <c r="DL1379" s="335"/>
      <c r="DM1379" s="335"/>
    </row>
    <row r="1380" spans="1:117">
      <c r="A1380" s="62" t="s">
        <v>3955</v>
      </c>
      <c r="B1380" s="342">
        <v>2</v>
      </c>
      <c r="C1380" s="344" t="s">
        <v>3955</v>
      </c>
      <c r="D1380" s="344" t="s">
        <v>3956</v>
      </c>
      <c r="E1380" s="344" t="s">
        <v>3956</v>
      </c>
      <c r="F1380" s="330">
        <v>1080</v>
      </c>
      <c r="G1380" s="330">
        <v>1080</v>
      </c>
      <c r="H1380" s="342" t="s">
        <v>480</v>
      </c>
      <c r="I1380" s="342" t="s">
        <v>480</v>
      </c>
      <c r="J1380" s="336" t="s">
        <v>480</v>
      </c>
      <c r="K1380" s="346">
        <v>1</v>
      </c>
      <c r="L1380" s="347"/>
      <c r="M1380" s="347"/>
      <c r="N1380" s="348" t="s">
        <v>3605</v>
      </c>
      <c r="O1380" s="348" t="s">
        <v>3605</v>
      </c>
      <c r="P1380" s="348" t="s">
        <v>3957</v>
      </c>
      <c r="Q1380" s="348" t="s">
        <v>3957</v>
      </c>
      <c r="R1380" s="335">
        <v>317490</v>
      </c>
      <c r="S1380" s="347"/>
      <c r="T1380" s="347"/>
      <c r="U1380" s="335"/>
      <c r="V1380" s="341"/>
      <c r="W1380" s="342">
        <v>1</v>
      </c>
      <c r="X1380" s="330">
        <v>1</v>
      </c>
      <c r="Y1380" s="330">
        <v>1</v>
      </c>
      <c r="Z1380" s="330">
        <v>1</v>
      </c>
      <c r="AA1380" s="350">
        <v>1</v>
      </c>
      <c r="AB1380" s="335"/>
      <c r="AC1380" s="341"/>
      <c r="AD1380" s="342">
        <v>1</v>
      </c>
      <c r="AE1380" s="330">
        <v>1</v>
      </c>
      <c r="AF1380" s="330">
        <v>1</v>
      </c>
      <c r="AG1380" s="330">
        <v>1</v>
      </c>
      <c r="AH1380" s="350">
        <v>1</v>
      </c>
      <c r="AI1380" s="335"/>
      <c r="AJ1380" s="343"/>
      <c r="AK1380" s="343"/>
      <c r="AL1380" s="350"/>
      <c r="AM1380" s="350"/>
      <c r="AN1380" s="350"/>
      <c r="AO1380" s="335"/>
      <c r="AP1380" s="335"/>
      <c r="AQ1380" s="335"/>
      <c r="AR1380" s="335"/>
      <c r="AS1380" s="335"/>
      <c r="AT1380" s="335"/>
      <c r="AU1380" s="333" t="s">
        <v>2822</v>
      </c>
      <c r="AV1380" s="334">
        <v>1</v>
      </c>
      <c r="AW1380" s="333">
        <v>0</v>
      </c>
      <c r="AX1380" s="334"/>
      <c r="AY1380" s="334"/>
      <c r="AZ1380" s="335"/>
      <c r="BA1380" s="335"/>
      <c r="BB1380" s="196">
        <v>94</v>
      </c>
      <c r="BC1380" s="195">
        <v>65409940</v>
      </c>
      <c r="BD1380" s="196">
        <v>7</v>
      </c>
      <c r="BE1380" s="196">
        <v>97</v>
      </c>
      <c r="BF1380" s="196"/>
      <c r="BG1380" s="351">
        <v>1803</v>
      </c>
      <c r="BH1380" s="352"/>
      <c r="BI1380" s="352"/>
      <c r="BJ1380" s="353"/>
      <c r="BK1380" s="354"/>
      <c r="BL1380" s="388">
        <v>42345</v>
      </c>
      <c r="BM1380" s="388">
        <v>54788</v>
      </c>
      <c r="BN1380" s="335">
        <v>2</v>
      </c>
      <c r="BO1380" s="336" t="s">
        <v>985</v>
      </c>
      <c r="BP1380" s="336" t="s">
        <v>985</v>
      </c>
      <c r="BQ1380" s="336"/>
      <c r="BR1380" s="336"/>
      <c r="BS1380" s="336" t="s">
        <v>439</v>
      </c>
      <c r="BT1380" s="335"/>
      <c r="BU1380" s="335"/>
      <c r="BV1380" s="336" t="s">
        <v>90</v>
      </c>
      <c r="BW1380" s="347"/>
      <c r="BX1380" s="336" t="s">
        <v>986</v>
      </c>
      <c r="BY1380" s="336" t="s">
        <v>986</v>
      </c>
      <c r="BZ1380" s="335" t="s">
        <v>985</v>
      </c>
      <c r="CA1380" s="335" t="s">
        <v>985</v>
      </c>
      <c r="CB1380" s="347"/>
      <c r="CC1380" s="347"/>
      <c r="CD1380" s="352"/>
      <c r="CE1380" s="335"/>
      <c r="CF1380" s="335"/>
      <c r="CG1380" s="330">
        <v>1</v>
      </c>
      <c r="CH1380" s="330">
        <v>1</v>
      </c>
      <c r="CI1380" s="330">
        <v>1</v>
      </c>
      <c r="CJ1380" s="350">
        <v>1</v>
      </c>
      <c r="CK1380" s="335" t="s">
        <v>986</v>
      </c>
      <c r="CL1380" s="335" t="s">
        <v>986</v>
      </c>
      <c r="CM1380" s="335" t="s">
        <v>986</v>
      </c>
      <c r="CN1380" s="335" t="s">
        <v>986</v>
      </c>
      <c r="CO1380" s="335" t="s">
        <v>986</v>
      </c>
      <c r="CP1380" s="335" t="s">
        <v>480</v>
      </c>
      <c r="CQ1380" s="335" t="s">
        <v>986</v>
      </c>
      <c r="CR1380" s="335" t="s">
        <v>985</v>
      </c>
      <c r="CS1380" s="335" t="s">
        <v>985</v>
      </c>
      <c r="CT1380" s="335" t="s">
        <v>985</v>
      </c>
      <c r="CU1380" s="335">
        <v>6</v>
      </c>
      <c r="CV1380" s="335"/>
      <c r="CW1380" s="335"/>
      <c r="CX1380" s="335">
        <v>2</v>
      </c>
      <c r="CY1380" s="335">
        <v>4</v>
      </c>
      <c r="CZ1380" s="335">
        <v>2</v>
      </c>
      <c r="DA1380" s="335">
        <v>4</v>
      </c>
      <c r="DB1380" s="335"/>
      <c r="DC1380" s="335">
        <v>94</v>
      </c>
      <c r="DD1380" s="335" t="s">
        <v>987</v>
      </c>
      <c r="DE1380" s="335" t="s">
        <v>985</v>
      </c>
      <c r="DF1380" s="336">
        <v>0</v>
      </c>
      <c r="DG1380" s="336"/>
      <c r="DH1380" s="338" t="s">
        <v>985</v>
      </c>
      <c r="DI1380" s="339"/>
      <c r="DJ1380" s="335"/>
      <c r="DK1380" s="335"/>
      <c r="DL1380" s="335"/>
      <c r="DM1380" s="335"/>
    </row>
    <row r="1381" spans="1:117">
      <c r="A1381" s="62" t="s">
        <v>1697</v>
      </c>
      <c r="B1381">
        <v>1</v>
      </c>
      <c r="C1381" s="90" t="s">
        <v>1697</v>
      </c>
      <c r="D1381" s="217" t="s">
        <v>1709</v>
      </c>
      <c r="E1381" t="s">
        <v>1709</v>
      </c>
      <c r="F1381" s="65">
        <v>1080</v>
      </c>
      <c r="G1381" s="65">
        <v>1080</v>
      </c>
      <c r="H1381" t="s">
        <v>480</v>
      </c>
      <c r="I1381" t="s">
        <v>480</v>
      </c>
      <c r="J1381" t="s">
        <v>480</v>
      </c>
      <c r="K1381" s="98">
        <v>1</v>
      </c>
      <c r="N1381" s="217" t="s">
        <v>1712</v>
      </c>
      <c r="P1381" s="217" t="s">
        <v>1701</v>
      </c>
      <c r="Q1381" s="88" t="s">
        <v>1701</v>
      </c>
      <c r="AU1381" s="67">
        <v>0</v>
      </c>
      <c r="AV1381" s="68">
        <v>3.99</v>
      </c>
      <c r="BB1381" s="196">
        <v>94</v>
      </c>
      <c r="BC1381" s="195">
        <v>65409940</v>
      </c>
      <c r="BD1381" s="196">
        <v>7</v>
      </c>
      <c r="BE1381" s="196">
        <v>97</v>
      </c>
      <c r="BG1381" s="70">
        <v>2001</v>
      </c>
      <c r="BN1381" s="62">
        <v>2</v>
      </c>
      <c r="BO1381" s="91" t="s">
        <v>985</v>
      </c>
      <c r="BP1381" s="91" t="s">
        <v>985</v>
      </c>
      <c r="BS1381" s="215" t="s">
        <v>118</v>
      </c>
      <c r="BV1381" s="194" t="s">
        <v>90</v>
      </c>
      <c r="BX1381" s="91" t="s">
        <v>986</v>
      </c>
      <c r="BY1381" s="91" t="s">
        <v>986</v>
      </c>
      <c r="BZ1381" s="62" t="s">
        <v>985</v>
      </c>
      <c r="CA1381" s="62" t="s">
        <v>985</v>
      </c>
      <c r="CK1381" s="62" t="s">
        <v>986</v>
      </c>
      <c r="CL1381" s="62" t="s">
        <v>986</v>
      </c>
      <c r="CM1381" s="62" t="s">
        <v>986</v>
      </c>
      <c r="CN1381" s="62" t="s">
        <v>986</v>
      </c>
      <c r="CO1381" s="62" t="s">
        <v>986</v>
      </c>
      <c r="CP1381" s="62" t="s">
        <v>480</v>
      </c>
      <c r="CQ1381" s="62" t="s">
        <v>986</v>
      </c>
      <c r="CR1381" s="62" t="s">
        <v>985</v>
      </c>
      <c r="CS1381" s="62" t="s">
        <v>985</v>
      </c>
      <c r="CT1381" s="62" t="s">
        <v>985</v>
      </c>
      <c r="CU1381" s="62">
        <v>6</v>
      </c>
      <c r="CX1381" s="62">
        <v>2</v>
      </c>
      <c r="CY1381" s="62">
        <v>4</v>
      </c>
      <c r="CZ1381" s="62">
        <v>2</v>
      </c>
      <c r="DA1381" s="62">
        <v>4</v>
      </c>
      <c r="DC1381" s="62">
        <v>94</v>
      </c>
      <c r="DD1381" s="62" t="s">
        <v>987</v>
      </c>
      <c r="DE1381" s="62" t="s">
        <v>985</v>
      </c>
      <c r="DF1381" s="91">
        <v>0</v>
      </c>
      <c r="DH1381" s="189" t="s">
        <v>985</v>
      </c>
      <c r="DJ1381" s="335"/>
      <c r="DK1381" s="335"/>
      <c r="DL1381" s="335"/>
      <c r="DM1381" s="335"/>
    </row>
    <row r="1382" spans="1:117">
      <c r="A1382" s="62" t="s">
        <v>3958</v>
      </c>
      <c r="B1382" s="342">
        <v>3</v>
      </c>
      <c r="C1382" s="344" t="s">
        <v>3958</v>
      </c>
      <c r="D1382" s="344" t="s">
        <v>3956</v>
      </c>
      <c r="E1382" s="344" t="s">
        <v>3956</v>
      </c>
      <c r="F1382" s="330">
        <v>1080</v>
      </c>
      <c r="G1382" s="330">
        <v>1080</v>
      </c>
      <c r="H1382" s="342" t="s">
        <v>480</v>
      </c>
      <c r="I1382" s="342" t="s">
        <v>480</v>
      </c>
      <c r="J1382" s="336" t="s">
        <v>480</v>
      </c>
      <c r="K1382" s="346">
        <v>1</v>
      </c>
      <c r="L1382" s="347"/>
      <c r="M1382" s="347"/>
      <c r="N1382" s="348" t="s">
        <v>3605</v>
      </c>
      <c r="O1382" s="348" t="s">
        <v>3605</v>
      </c>
      <c r="P1382" s="348" t="s">
        <v>3957</v>
      </c>
      <c r="Q1382" s="348" t="s">
        <v>3957</v>
      </c>
      <c r="R1382" s="335">
        <v>317490</v>
      </c>
      <c r="S1382" s="347"/>
      <c r="T1382" s="347"/>
      <c r="U1382" s="335"/>
      <c r="V1382" s="341"/>
      <c r="W1382" s="342">
        <v>1</v>
      </c>
      <c r="X1382" s="330">
        <v>1</v>
      </c>
      <c r="Y1382" s="330">
        <v>1</v>
      </c>
      <c r="Z1382" s="330">
        <v>1</v>
      </c>
      <c r="AA1382" s="350">
        <v>1</v>
      </c>
      <c r="AB1382" s="335"/>
      <c r="AC1382" s="341"/>
      <c r="AD1382" s="342">
        <v>1</v>
      </c>
      <c r="AE1382" s="330">
        <v>1</v>
      </c>
      <c r="AF1382" s="330">
        <v>1</v>
      </c>
      <c r="AG1382" s="330">
        <v>1</v>
      </c>
      <c r="AH1382" s="350">
        <v>1</v>
      </c>
      <c r="AI1382" s="335"/>
      <c r="AJ1382" s="343"/>
      <c r="AK1382" s="343"/>
      <c r="AL1382" s="350"/>
      <c r="AM1382" s="350"/>
      <c r="AN1382" s="350"/>
      <c r="AO1382" s="335"/>
      <c r="AP1382" s="335"/>
      <c r="AQ1382" s="335"/>
      <c r="AR1382" s="335"/>
      <c r="AS1382" s="335"/>
      <c r="AT1382" s="335"/>
      <c r="AU1382" s="333" t="s">
        <v>2822</v>
      </c>
      <c r="AV1382" s="334">
        <v>1</v>
      </c>
      <c r="AW1382" s="333">
        <v>0</v>
      </c>
      <c r="AX1382" s="334"/>
      <c r="AY1382" s="334"/>
      <c r="AZ1382" s="335"/>
      <c r="BA1382" s="335"/>
      <c r="BB1382" s="196">
        <v>94</v>
      </c>
      <c r="BC1382" s="195">
        <v>65409940</v>
      </c>
      <c r="BD1382" s="196">
        <v>7</v>
      </c>
      <c r="BE1382" s="196">
        <v>97</v>
      </c>
      <c r="BF1382" s="196"/>
      <c r="BG1382" s="351">
        <v>1803</v>
      </c>
      <c r="BH1382" s="352"/>
      <c r="BI1382" s="352"/>
      <c r="BJ1382" s="353"/>
      <c r="BK1382" s="354"/>
      <c r="BL1382" s="388">
        <v>42345</v>
      </c>
      <c r="BM1382" s="388">
        <v>54788</v>
      </c>
      <c r="BN1382" s="335">
        <v>2</v>
      </c>
      <c r="BO1382" s="336" t="s">
        <v>985</v>
      </c>
      <c r="BP1382" s="336" t="s">
        <v>985</v>
      </c>
      <c r="BQ1382" s="336"/>
      <c r="BR1382" s="336"/>
      <c r="BS1382" s="336" t="s">
        <v>207</v>
      </c>
      <c r="BT1382" s="335"/>
      <c r="BU1382" s="335"/>
      <c r="BV1382" s="336" t="s">
        <v>90</v>
      </c>
      <c r="BW1382" s="347"/>
      <c r="BX1382" s="336" t="s">
        <v>986</v>
      </c>
      <c r="BY1382" s="336" t="s">
        <v>986</v>
      </c>
      <c r="BZ1382" s="335" t="s">
        <v>985</v>
      </c>
      <c r="CA1382" s="335" t="s">
        <v>985</v>
      </c>
      <c r="CB1382" s="347"/>
      <c r="CC1382" s="347"/>
      <c r="CD1382" s="352"/>
      <c r="CE1382" s="335"/>
      <c r="CF1382" s="335"/>
      <c r="CG1382" s="330">
        <v>1</v>
      </c>
      <c r="CH1382" s="330">
        <v>1</v>
      </c>
      <c r="CI1382" s="330">
        <v>1</v>
      </c>
      <c r="CJ1382" s="350">
        <v>1</v>
      </c>
      <c r="CK1382" s="335" t="s">
        <v>986</v>
      </c>
      <c r="CL1382" s="335" t="s">
        <v>986</v>
      </c>
      <c r="CM1382" s="335" t="s">
        <v>986</v>
      </c>
      <c r="CN1382" s="335" t="s">
        <v>986</v>
      </c>
      <c r="CO1382" s="335" t="s">
        <v>986</v>
      </c>
      <c r="CP1382" s="335" t="s">
        <v>480</v>
      </c>
      <c r="CQ1382" s="335" t="s">
        <v>986</v>
      </c>
      <c r="CR1382" s="335" t="s">
        <v>985</v>
      </c>
      <c r="CS1382" s="335" t="s">
        <v>985</v>
      </c>
      <c r="CT1382" s="335" t="s">
        <v>985</v>
      </c>
      <c r="CU1382" s="335">
        <v>6</v>
      </c>
      <c r="CV1382" s="335"/>
      <c r="CW1382" s="335"/>
      <c r="CX1382" s="335">
        <v>2</v>
      </c>
      <c r="CY1382" s="335">
        <v>4</v>
      </c>
      <c r="CZ1382" s="335">
        <v>2</v>
      </c>
      <c r="DA1382" s="335">
        <v>4</v>
      </c>
      <c r="DB1382" s="335"/>
      <c r="DC1382" s="335">
        <v>94</v>
      </c>
      <c r="DD1382" s="335" t="s">
        <v>987</v>
      </c>
      <c r="DE1382" s="335" t="s">
        <v>985</v>
      </c>
      <c r="DF1382" s="336">
        <v>0</v>
      </c>
      <c r="DG1382" s="336"/>
      <c r="DH1382" s="338" t="s">
        <v>985</v>
      </c>
      <c r="DI1382" s="339"/>
      <c r="DJ1382" s="335"/>
      <c r="DK1382" s="335"/>
      <c r="DL1382" s="335"/>
      <c r="DM1382" s="335"/>
    </row>
    <row r="1383" spans="1:117">
      <c r="A1383" s="62" t="s">
        <v>2007</v>
      </c>
      <c r="B1383">
        <v>7</v>
      </c>
      <c r="C1383" s="90" t="s">
        <v>2007</v>
      </c>
      <c r="D1383" s="217" t="s">
        <v>2067</v>
      </c>
      <c r="E1383" t="s">
        <v>2067</v>
      </c>
      <c r="F1383" s="65">
        <v>1080</v>
      </c>
      <c r="G1383" s="65">
        <v>1080</v>
      </c>
      <c r="H1383" t="s">
        <v>480</v>
      </c>
      <c r="I1383" t="s">
        <v>480</v>
      </c>
      <c r="J1383" t="s">
        <v>480</v>
      </c>
      <c r="K1383" s="98">
        <v>1</v>
      </c>
      <c r="N1383" s="217" t="s">
        <v>2068</v>
      </c>
      <c r="P1383" s="217" t="s">
        <v>2042</v>
      </c>
      <c r="Q1383" s="88" t="s">
        <v>2042</v>
      </c>
      <c r="AU1383" s="67">
        <v>0</v>
      </c>
      <c r="AV1383" s="68">
        <v>1.99</v>
      </c>
      <c r="BB1383" s="196">
        <v>94</v>
      </c>
      <c r="BC1383" s="195">
        <v>65409940</v>
      </c>
      <c r="BD1383" s="196">
        <v>7</v>
      </c>
      <c r="BE1383" s="196">
        <v>97</v>
      </c>
      <c r="BG1383" s="70">
        <v>3303</v>
      </c>
      <c r="BN1383" s="62">
        <v>2</v>
      </c>
      <c r="BO1383" s="91" t="s">
        <v>985</v>
      </c>
      <c r="BP1383" s="91" t="s">
        <v>985</v>
      </c>
      <c r="BS1383" s="231" t="s">
        <v>207</v>
      </c>
      <c r="BV1383" s="194" t="s">
        <v>90</v>
      </c>
      <c r="BX1383" s="91" t="s">
        <v>986</v>
      </c>
      <c r="BY1383" s="91" t="s">
        <v>986</v>
      </c>
      <c r="BZ1383" s="62" t="s">
        <v>985</v>
      </c>
      <c r="CA1383" s="62" t="s">
        <v>985</v>
      </c>
      <c r="CK1383" s="62" t="s">
        <v>986</v>
      </c>
      <c r="CL1383" s="62" t="s">
        <v>986</v>
      </c>
      <c r="CM1383" s="62" t="s">
        <v>986</v>
      </c>
      <c r="CN1383" s="62" t="s">
        <v>986</v>
      </c>
      <c r="CO1383" s="62" t="s">
        <v>986</v>
      </c>
      <c r="CP1383" s="62" t="s">
        <v>480</v>
      </c>
      <c r="CQ1383" s="62" t="s">
        <v>986</v>
      </c>
      <c r="CR1383" s="62" t="s">
        <v>985</v>
      </c>
      <c r="CS1383" s="62" t="s">
        <v>985</v>
      </c>
      <c r="CT1383" s="62" t="s">
        <v>985</v>
      </c>
      <c r="CU1383" s="62">
        <v>6</v>
      </c>
      <c r="CX1383" s="62">
        <v>2</v>
      </c>
      <c r="CY1383" s="62">
        <v>4</v>
      </c>
      <c r="CZ1383" s="62">
        <v>2</v>
      </c>
      <c r="DA1383" s="62">
        <v>4</v>
      </c>
      <c r="DC1383" s="62">
        <v>94</v>
      </c>
      <c r="DD1383" s="62" t="s">
        <v>987</v>
      </c>
      <c r="DE1383" s="62" t="s">
        <v>985</v>
      </c>
      <c r="DF1383" s="91">
        <v>0</v>
      </c>
      <c r="DH1383" s="189" t="s">
        <v>985</v>
      </c>
      <c r="DJ1383" s="335"/>
      <c r="DK1383" s="335"/>
      <c r="DL1383" s="335"/>
      <c r="DM1383" s="335"/>
    </row>
    <row r="1384" spans="1:117">
      <c r="A1384" s="62" t="s">
        <v>4014</v>
      </c>
      <c r="B1384" s="342">
        <v>2</v>
      </c>
      <c r="C1384" s="344" t="s">
        <v>4014</v>
      </c>
      <c r="D1384" s="344" t="s">
        <v>4015</v>
      </c>
      <c r="E1384" s="344" t="s">
        <v>4015</v>
      </c>
      <c r="F1384" s="330">
        <v>1080</v>
      </c>
      <c r="G1384" s="330">
        <v>1080</v>
      </c>
      <c r="H1384" s="342" t="s">
        <v>480</v>
      </c>
      <c r="I1384" s="342" t="s">
        <v>480</v>
      </c>
      <c r="J1384" s="336" t="s">
        <v>480</v>
      </c>
      <c r="K1384" s="346">
        <v>1</v>
      </c>
      <c r="L1384" s="347"/>
      <c r="M1384" s="347"/>
      <c r="N1384" s="348" t="s">
        <v>4007</v>
      </c>
      <c r="O1384" s="348" t="s">
        <v>4007</v>
      </c>
      <c r="P1384" s="348" t="s">
        <v>4007</v>
      </c>
      <c r="Q1384" s="348" t="s">
        <v>4007</v>
      </c>
      <c r="R1384" s="335">
        <v>317490</v>
      </c>
      <c r="S1384" s="347"/>
      <c r="T1384" s="347"/>
      <c r="U1384" s="335"/>
      <c r="V1384" s="341"/>
      <c r="W1384" s="342">
        <v>1</v>
      </c>
      <c r="X1384" s="330">
        <v>1</v>
      </c>
      <c r="Y1384" s="330">
        <v>1</v>
      </c>
      <c r="Z1384" s="330">
        <v>1</v>
      </c>
      <c r="AA1384" s="350">
        <v>1</v>
      </c>
      <c r="AB1384" s="335"/>
      <c r="AC1384" s="341"/>
      <c r="AD1384" s="342">
        <v>1</v>
      </c>
      <c r="AE1384" s="330">
        <v>1</v>
      </c>
      <c r="AF1384" s="330">
        <v>1</v>
      </c>
      <c r="AG1384" s="330">
        <v>1</v>
      </c>
      <c r="AH1384" s="350">
        <v>1</v>
      </c>
      <c r="AI1384" s="335"/>
      <c r="AJ1384" s="343"/>
      <c r="AK1384" s="343"/>
      <c r="AL1384" s="350"/>
      <c r="AM1384" s="350"/>
      <c r="AN1384" s="350"/>
      <c r="AO1384" s="335"/>
      <c r="AP1384" s="335"/>
      <c r="AQ1384" s="335"/>
      <c r="AR1384" s="335"/>
      <c r="AS1384" s="335"/>
      <c r="AT1384" s="335"/>
      <c r="AU1384" s="333" t="s">
        <v>2822</v>
      </c>
      <c r="AV1384" s="334">
        <v>1</v>
      </c>
      <c r="AW1384" s="333">
        <v>0</v>
      </c>
      <c r="AX1384" s="334"/>
      <c r="AY1384" s="334"/>
      <c r="AZ1384" s="335"/>
      <c r="BA1384" s="335"/>
      <c r="BB1384" s="196">
        <v>94</v>
      </c>
      <c r="BC1384" s="195">
        <v>65409940</v>
      </c>
      <c r="BD1384" s="196">
        <v>7</v>
      </c>
      <c r="BE1384" s="196">
        <v>97</v>
      </c>
      <c r="BF1384" s="196"/>
      <c r="BG1384" s="351">
        <v>2101</v>
      </c>
      <c r="BH1384" s="352"/>
      <c r="BI1384" s="352"/>
      <c r="BJ1384" s="353"/>
      <c r="BK1384" s="354"/>
      <c r="BL1384" s="388">
        <v>42345</v>
      </c>
      <c r="BM1384" s="388">
        <v>54788</v>
      </c>
      <c r="BN1384" s="335">
        <v>2</v>
      </c>
      <c r="BO1384" s="336" t="s">
        <v>985</v>
      </c>
      <c r="BP1384" s="336" t="s">
        <v>985</v>
      </c>
      <c r="BQ1384" s="336"/>
      <c r="BR1384" s="336"/>
      <c r="BS1384" s="336" t="s">
        <v>118</v>
      </c>
      <c r="BT1384" s="335"/>
      <c r="BU1384" s="335"/>
      <c r="BV1384" s="336" t="s">
        <v>90</v>
      </c>
      <c r="BW1384" s="347"/>
      <c r="BX1384" s="336" t="s">
        <v>986</v>
      </c>
      <c r="BY1384" s="336" t="s">
        <v>986</v>
      </c>
      <c r="BZ1384" s="335" t="s">
        <v>985</v>
      </c>
      <c r="CA1384" s="335" t="s">
        <v>985</v>
      </c>
      <c r="CB1384" s="347"/>
      <c r="CC1384" s="347"/>
      <c r="CD1384" s="352"/>
      <c r="CE1384" s="335"/>
      <c r="CF1384" s="335"/>
      <c r="CG1384" s="330">
        <v>1</v>
      </c>
      <c r="CH1384" s="330">
        <v>1</v>
      </c>
      <c r="CI1384" s="330">
        <v>1</v>
      </c>
      <c r="CJ1384" s="350">
        <v>1</v>
      </c>
      <c r="CK1384" s="335" t="s">
        <v>986</v>
      </c>
      <c r="CL1384" s="335" t="s">
        <v>986</v>
      </c>
      <c r="CM1384" s="335" t="s">
        <v>986</v>
      </c>
      <c r="CN1384" s="335" t="s">
        <v>986</v>
      </c>
      <c r="CO1384" s="335" t="s">
        <v>986</v>
      </c>
      <c r="CP1384" s="335" t="s">
        <v>480</v>
      </c>
      <c r="CQ1384" s="335" t="s">
        <v>986</v>
      </c>
      <c r="CR1384" s="335" t="s">
        <v>985</v>
      </c>
      <c r="CS1384" s="335" t="s">
        <v>985</v>
      </c>
      <c r="CT1384" s="335" t="s">
        <v>985</v>
      </c>
      <c r="CU1384" s="335">
        <v>6</v>
      </c>
      <c r="CV1384" s="335"/>
      <c r="CW1384" s="335"/>
      <c r="CX1384" s="335">
        <v>2</v>
      </c>
      <c r="CY1384" s="335">
        <v>4</v>
      </c>
      <c r="CZ1384" s="335">
        <v>2</v>
      </c>
      <c r="DA1384" s="335">
        <v>4</v>
      </c>
      <c r="DB1384" s="335"/>
      <c r="DC1384" s="335">
        <v>94</v>
      </c>
      <c r="DD1384" s="335" t="s">
        <v>987</v>
      </c>
      <c r="DE1384" s="335" t="s">
        <v>985</v>
      </c>
      <c r="DF1384" s="336">
        <v>0</v>
      </c>
      <c r="DG1384" s="336"/>
      <c r="DH1384" s="338" t="s">
        <v>985</v>
      </c>
      <c r="DI1384" s="339"/>
      <c r="DJ1384" s="335"/>
      <c r="DK1384" s="335"/>
      <c r="DL1384" s="335"/>
      <c r="DM1384" s="335"/>
    </row>
    <row r="1385" spans="1:117">
      <c r="A1385" s="62" t="s">
        <v>3560</v>
      </c>
      <c r="B1385" s="342">
        <v>5</v>
      </c>
      <c r="C1385" s="344" t="s">
        <v>3560</v>
      </c>
      <c r="D1385" s="344" t="s">
        <v>3561</v>
      </c>
      <c r="E1385" s="344" t="s">
        <v>3561</v>
      </c>
      <c r="F1385" s="330">
        <v>1080</v>
      </c>
      <c r="G1385" s="330">
        <v>1080</v>
      </c>
      <c r="H1385" s="342" t="s">
        <v>480</v>
      </c>
      <c r="I1385" s="342" t="s">
        <v>480</v>
      </c>
      <c r="J1385" s="336" t="s">
        <v>480</v>
      </c>
      <c r="K1385" s="346">
        <v>1</v>
      </c>
      <c r="L1385" s="347"/>
      <c r="M1385" s="347"/>
      <c r="N1385" s="348" t="s">
        <v>3517</v>
      </c>
      <c r="O1385" s="348" t="s">
        <v>3517</v>
      </c>
      <c r="P1385" s="348" t="s">
        <v>3562</v>
      </c>
      <c r="Q1385" s="348" t="s">
        <v>3562</v>
      </c>
      <c r="R1385" s="335">
        <v>317490</v>
      </c>
      <c r="S1385" s="347"/>
      <c r="T1385" s="347"/>
      <c r="U1385" s="335"/>
      <c r="V1385" s="341"/>
      <c r="W1385" s="342">
        <v>1</v>
      </c>
      <c r="X1385" s="330">
        <v>1</v>
      </c>
      <c r="Y1385" s="330">
        <v>1</v>
      </c>
      <c r="Z1385" s="330">
        <v>1</v>
      </c>
      <c r="AA1385" s="350">
        <v>1</v>
      </c>
      <c r="AB1385" s="335"/>
      <c r="AC1385" s="341"/>
      <c r="AD1385" s="342">
        <v>1</v>
      </c>
      <c r="AE1385" s="330">
        <v>1</v>
      </c>
      <c r="AF1385" s="330">
        <v>1</v>
      </c>
      <c r="AG1385" s="330">
        <v>1</v>
      </c>
      <c r="AH1385" s="350">
        <v>1</v>
      </c>
      <c r="AI1385" s="335"/>
      <c r="AJ1385" s="343"/>
      <c r="AK1385" s="343"/>
      <c r="AL1385" s="350"/>
      <c r="AM1385" s="350"/>
      <c r="AN1385" s="350"/>
      <c r="AO1385" s="335"/>
      <c r="AP1385" s="335"/>
      <c r="AQ1385" s="335"/>
      <c r="AR1385" s="335"/>
      <c r="AS1385" s="335"/>
      <c r="AT1385" s="335"/>
      <c r="AU1385" s="333" t="s">
        <v>2822</v>
      </c>
      <c r="AV1385" s="334">
        <v>1</v>
      </c>
      <c r="AW1385" s="333">
        <v>0</v>
      </c>
      <c r="AX1385" s="334"/>
      <c r="AY1385" s="334"/>
      <c r="AZ1385" s="335"/>
      <c r="BA1385" s="335"/>
      <c r="BB1385" s="196">
        <v>94</v>
      </c>
      <c r="BC1385" s="195">
        <v>65409940</v>
      </c>
      <c r="BD1385" s="196">
        <v>7</v>
      </c>
      <c r="BE1385" s="196">
        <v>97</v>
      </c>
      <c r="BF1385" s="196"/>
      <c r="BG1385" s="351">
        <v>1601</v>
      </c>
      <c r="BH1385" s="352"/>
      <c r="BI1385" s="352"/>
      <c r="BJ1385" s="353"/>
      <c r="BK1385" s="354"/>
      <c r="BL1385" s="388">
        <v>42345</v>
      </c>
      <c r="BM1385" s="388">
        <v>54788</v>
      </c>
      <c r="BN1385" s="335">
        <v>2</v>
      </c>
      <c r="BO1385" s="336" t="s">
        <v>985</v>
      </c>
      <c r="BP1385" s="336" t="s">
        <v>985</v>
      </c>
      <c r="BQ1385" s="336"/>
      <c r="BR1385" s="336"/>
      <c r="BS1385" s="336" t="s">
        <v>439</v>
      </c>
      <c r="BT1385" s="335"/>
      <c r="BU1385" s="335"/>
      <c r="BV1385" s="336" t="s">
        <v>90</v>
      </c>
      <c r="BW1385" s="347"/>
      <c r="BX1385" s="336" t="s">
        <v>986</v>
      </c>
      <c r="BY1385" s="336" t="s">
        <v>986</v>
      </c>
      <c r="BZ1385" s="335" t="s">
        <v>985</v>
      </c>
      <c r="CA1385" s="335" t="s">
        <v>985</v>
      </c>
      <c r="CB1385" s="347"/>
      <c r="CC1385" s="347"/>
      <c r="CD1385" s="352"/>
      <c r="CE1385" s="335"/>
      <c r="CF1385" s="335"/>
      <c r="CG1385" s="330">
        <v>1</v>
      </c>
      <c r="CH1385" s="330">
        <v>1</v>
      </c>
      <c r="CI1385" s="330">
        <v>1</v>
      </c>
      <c r="CJ1385" s="350">
        <v>1</v>
      </c>
      <c r="CK1385" s="335" t="s">
        <v>986</v>
      </c>
      <c r="CL1385" s="335" t="s">
        <v>986</v>
      </c>
      <c r="CM1385" s="335" t="s">
        <v>986</v>
      </c>
      <c r="CN1385" s="335" t="s">
        <v>986</v>
      </c>
      <c r="CO1385" s="335" t="s">
        <v>986</v>
      </c>
      <c r="CP1385" s="335" t="s">
        <v>480</v>
      </c>
      <c r="CQ1385" s="335" t="s">
        <v>986</v>
      </c>
      <c r="CR1385" s="335" t="s">
        <v>985</v>
      </c>
      <c r="CS1385" s="335" t="s">
        <v>985</v>
      </c>
      <c r="CT1385" s="335" t="s">
        <v>985</v>
      </c>
      <c r="CU1385" s="335">
        <v>6</v>
      </c>
      <c r="CV1385" s="335"/>
      <c r="CW1385" s="335"/>
      <c r="CX1385" s="335">
        <v>2</v>
      </c>
      <c r="CY1385" s="335">
        <v>4</v>
      </c>
      <c r="CZ1385" s="335">
        <v>2</v>
      </c>
      <c r="DA1385" s="335">
        <v>4</v>
      </c>
      <c r="DB1385" s="335"/>
      <c r="DC1385" s="335">
        <v>94</v>
      </c>
      <c r="DD1385" s="335" t="s">
        <v>987</v>
      </c>
      <c r="DE1385" s="335" t="s">
        <v>985</v>
      </c>
      <c r="DF1385" s="336">
        <v>0</v>
      </c>
      <c r="DG1385" s="336"/>
      <c r="DH1385" s="338" t="s">
        <v>985</v>
      </c>
      <c r="DI1385" s="339"/>
      <c r="DJ1385" s="335"/>
      <c r="DK1385" s="335"/>
      <c r="DL1385" s="335"/>
      <c r="DM1385" s="335"/>
    </row>
    <row r="1386" spans="1:117">
      <c r="A1386" s="62" t="s">
        <v>3563</v>
      </c>
      <c r="B1386" s="342">
        <v>0</v>
      </c>
      <c r="C1386" s="344" t="s">
        <v>3563</v>
      </c>
      <c r="D1386" s="344" t="s">
        <v>3564</v>
      </c>
      <c r="E1386" s="344" t="s">
        <v>3564</v>
      </c>
      <c r="F1386" s="330">
        <v>1080</v>
      </c>
      <c r="G1386" s="330">
        <v>1080</v>
      </c>
      <c r="H1386" s="342" t="s">
        <v>480</v>
      </c>
      <c r="I1386" s="342" t="s">
        <v>480</v>
      </c>
      <c r="J1386" s="336" t="s">
        <v>480</v>
      </c>
      <c r="K1386" s="346">
        <v>1</v>
      </c>
      <c r="L1386" s="347"/>
      <c r="M1386" s="347"/>
      <c r="N1386" s="348" t="s">
        <v>3505</v>
      </c>
      <c r="O1386" s="348" t="s">
        <v>3505</v>
      </c>
      <c r="P1386" s="348" t="s">
        <v>3565</v>
      </c>
      <c r="Q1386" s="348" t="s">
        <v>3565</v>
      </c>
      <c r="R1386" s="335">
        <v>317490</v>
      </c>
      <c r="S1386" s="347"/>
      <c r="T1386" s="347"/>
      <c r="U1386" s="335">
        <v>4499</v>
      </c>
      <c r="V1386" s="341"/>
      <c r="W1386" s="342">
        <v>1</v>
      </c>
      <c r="X1386" s="330">
        <v>1</v>
      </c>
      <c r="Y1386" s="330">
        <v>1</v>
      </c>
      <c r="Z1386" s="330">
        <v>1</v>
      </c>
      <c r="AA1386" s="350">
        <v>1</v>
      </c>
      <c r="AB1386" s="335"/>
      <c r="AC1386" s="341"/>
      <c r="AD1386" s="342">
        <v>1</v>
      </c>
      <c r="AE1386" s="330">
        <v>1</v>
      </c>
      <c r="AF1386" s="330">
        <v>1</v>
      </c>
      <c r="AG1386" s="330">
        <v>1</v>
      </c>
      <c r="AH1386" s="350">
        <v>1</v>
      </c>
      <c r="AI1386" s="335"/>
      <c r="AJ1386" s="343"/>
      <c r="AK1386" s="343"/>
      <c r="AL1386" s="350"/>
      <c r="AM1386" s="350"/>
      <c r="AN1386" s="350"/>
      <c r="AO1386" s="335"/>
      <c r="AP1386" s="335"/>
      <c r="AQ1386" s="335"/>
      <c r="AR1386" s="335"/>
      <c r="AS1386" s="335"/>
      <c r="AT1386" s="335"/>
      <c r="AU1386" s="333" t="s">
        <v>2822</v>
      </c>
      <c r="AV1386" s="334">
        <v>1</v>
      </c>
      <c r="AW1386" s="333">
        <v>0</v>
      </c>
      <c r="AX1386" s="334"/>
      <c r="AY1386" s="334"/>
      <c r="AZ1386" s="335"/>
      <c r="BA1386" s="335"/>
      <c r="BB1386" s="196">
        <v>94</v>
      </c>
      <c r="BC1386" s="195">
        <v>65409940</v>
      </c>
      <c r="BD1386" s="196">
        <v>7</v>
      </c>
      <c r="BE1386" s="196">
        <v>97</v>
      </c>
      <c r="BF1386" s="196"/>
      <c r="BG1386" s="351">
        <v>1601</v>
      </c>
      <c r="BH1386" s="352"/>
      <c r="BI1386" s="352"/>
      <c r="BJ1386" s="353"/>
      <c r="BK1386" s="354"/>
      <c r="BL1386" s="388">
        <v>42345</v>
      </c>
      <c r="BM1386" s="388">
        <v>54788</v>
      </c>
      <c r="BN1386" s="335">
        <v>2</v>
      </c>
      <c r="BO1386" s="336" t="s">
        <v>985</v>
      </c>
      <c r="BP1386" s="336" t="s">
        <v>985</v>
      </c>
      <c r="BQ1386" s="336"/>
      <c r="BR1386" s="336"/>
      <c r="BS1386" s="336" t="s">
        <v>439</v>
      </c>
      <c r="BT1386" s="335"/>
      <c r="BU1386" s="335"/>
      <c r="BV1386" s="336" t="s">
        <v>90</v>
      </c>
      <c r="BW1386" s="347"/>
      <c r="BX1386" s="336" t="s">
        <v>986</v>
      </c>
      <c r="BY1386" s="336" t="s">
        <v>986</v>
      </c>
      <c r="BZ1386" s="335" t="s">
        <v>985</v>
      </c>
      <c r="CA1386" s="335" t="s">
        <v>985</v>
      </c>
      <c r="CB1386" s="347"/>
      <c r="CC1386" s="347"/>
      <c r="CD1386" s="352"/>
      <c r="CE1386" s="335"/>
      <c r="CF1386" s="335"/>
      <c r="CG1386" s="330">
        <v>1</v>
      </c>
      <c r="CH1386" s="330">
        <v>1</v>
      </c>
      <c r="CI1386" s="330">
        <v>1</v>
      </c>
      <c r="CJ1386" s="350">
        <v>1</v>
      </c>
      <c r="CK1386" s="335" t="s">
        <v>986</v>
      </c>
      <c r="CL1386" s="335" t="s">
        <v>986</v>
      </c>
      <c r="CM1386" s="335" t="s">
        <v>986</v>
      </c>
      <c r="CN1386" s="335" t="s">
        <v>986</v>
      </c>
      <c r="CO1386" s="335" t="s">
        <v>986</v>
      </c>
      <c r="CP1386" s="335" t="s">
        <v>480</v>
      </c>
      <c r="CQ1386" s="335" t="s">
        <v>986</v>
      </c>
      <c r="CR1386" s="335" t="s">
        <v>985</v>
      </c>
      <c r="CS1386" s="335" t="s">
        <v>985</v>
      </c>
      <c r="CT1386" s="335" t="s">
        <v>985</v>
      </c>
      <c r="CU1386" s="335">
        <v>6</v>
      </c>
      <c r="CV1386" s="335"/>
      <c r="CW1386" s="335"/>
      <c r="CX1386" s="335">
        <v>2</v>
      </c>
      <c r="CY1386" s="335">
        <v>4</v>
      </c>
      <c r="CZ1386" s="335">
        <v>2</v>
      </c>
      <c r="DA1386" s="335">
        <v>4</v>
      </c>
      <c r="DB1386" s="335"/>
      <c r="DC1386" s="335">
        <v>94</v>
      </c>
      <c r="DD1386" s="335" t="s">
        <v>987</v>
      </c>
      <c r="DE1386" s="335" t="s">
        <v>985</v>
      </c>
      <c r="DF1386" s="336">
        <v>0</v>
      </c>
      <c r="DG1386" s="336"/>
      <c r="DH1386" s="338" t="s">
        <v>985</v>
      </c>
      <c r="DI1386" s="339"/>
      <c r="DJ1386" s="335"/>
      <c r="DK1386" s="335"/>
      <c r="DL1386" s="335"/>
      <c r="DM1386" s="335"/>
    </row>
    <row r="1387" spans="1:117">
      <c r="A1387" s="62" t="s">
        <v>3486</v>
      </c>
      <c r="B1387" s="342">
        <v>0</v>
      </c>
      <c r="C1387" s="344" t="s">
        <v>3486</v>
      </c>
      <c r="D1387" s="344" t="s">
        <v>3480</v>
      </c>
      <c r="E1387" s="344" t="s">
        <v>3480</v>
      </c>
      <c r="F1387" s="330">
        <v>1080</v>
      </c>
      <c r="G1387" s="330">
        <v>1080</v>
      </c>
      <c r="H1387" s="342" t="s">
        <v>480</v>
      </c>
      <c r="I1387" s="342" t="s">
        <v>480</v>
      </c>
      <c r="J1387" s="336" t="s">
        <v>480</v>
      </c>
      <c r="K1387" s="346">
        <v>1</v>
      </c>
      <c r="L1387" s="347"/>
      <c r="M1387" s="347"/>
      <c r="N1387" s="348" t="s">
        <v>3455</v>
      </c>
      <c r="O1387" s="348" t="s">
        <v>3455</v>
      </c>
      <c r="P1387" s="348" t="s">
        <v>3481</v>
      </c>
      <c r="Q1387" s="348" t="s">
        <v>3481</v>
      </c>
      <c r="R1387" s="335">
        <v>317490</v>
      </c>
      <c r="S1387" s="347"/>
      <c r="T1387" s="347"/>
      <c r="U1387" s="335"/>
      <c r="V1387" s="341"/>
      <c r="W1387" s="342">
        <v>1</v>
      </c>
      <c r="X1387" s="330">
        <v>1</v>
      </c>
      <c r="Y1387" s="330">
        <v>1</v>
      </c>
      <c r="Z1387" s="330">
        <v>1</v>
      </c>
      <c r="AA1387" s="350">
        <v>1</v>
      </c>
      <c r="AB1387" s="335"/>
      <c r="AC1387" s="341"/>
      <c r="AD1387" s="342">
        <v>1</v>
      </c>
      <c r="AE1387" s="330">
        <v>1</v>
      </c>
      <c r="AF1387" s="330">
        <v>1</v>
      </c>
      <c r="AG1387" s="330">
        <v>1</v>
      </c>
      <c r="AH1387" s="350">
        <v>1</v>
      </c>
      <c r="AI1387" s="335"/>
      <c r="AJ1387" s="343"/>
      <c r="AK1387" s="343"/>
      <c r="AL1387" s="350"/>
      <c r="AM1387" s="350"/>
      <c r="AN1387" s="350"/>
      <c r="AO1387" s="335"/>
      <c r="AP1387" s="335"/>
      <c r="AQ1387" s="335"/>
      <c r="AR1387" s="335"/>
      <c r="AS1387" s="335"/>
      <c r="AT1387" s="335"/>
      <c r="AU1387" s="333" t="s">
        <v>2822</v>
      </c>
      <c r="AV1387" s="334">
        <v>1</v>
      </c>
      <c r="AW1387" s="333">
        <v>0</v>
      </c>
      <c r="AX1387" s="334"/>
      <c r="AY1387" s="334"/>
      <c r="AZ1387" s="335"/>
      <c r="BA1387" s="335"/>
      <c r="BB1387" s="196">
        <v>94</v>
      </c>
      <c r="BC1387" s="195">
        <v>65409940</v>
      </c>
      <c r="BD1387" s="196">
        <v>7</v>
      </c>
      <c r="BE1387" s="196">
        <v>97</v>
      </c>
      <c r="BF1387" s="196"/>
      <c r="BG1387" s="351">
        <v>9102</v>
      </c>
      <c r="BH1387" s="352"/>
      <c r="BI1387" s="352"/>
      <c r="BJ1387" s="353"/>
      <c r="BK1387" s="354"/>
      <c r="BL1387" s="388">
        <v>42345</v>
      </c>
      <c r="BM1387" s="388">
        <v>54788</v>
      </c>
      <c r="BN1387" s="335">
        <v>2</v>
      </c>
      <c r="BO1387" s="336" t="s">
        <v>985</v>
      </c>
      <c r="BP1387" s="336" t="s">
        <v>985</v>
      </c>
      <c r="BQ1387" s="336"/>
      <c r="BR1387" s="336"/>
      <c r="BS1387" s="336" t="s">
        <v>207</v>
      </c>
      <c r="BT1387" s="335"/>
      <c r="BU1387" s="335"/>
      <c r="BV1387" s="336" t="s">
        <v>90</v>
      </c>
      <c r="BW1387" s="347"/>
      <c r="BX1387" s="336" t="s">
        <v>986</v>
      </c>
      <c r="BY1387" s="336" t="s">
        <v>986</v>
      </c>
      <c r="BZ1387" s="335" t="s">
        <v>985</v>
      </c>
      <c r="CA1387" s="335" t="s">
        <v>985</v>
      </c>
      <c r="CB1387" s="347"/>
      <c r="CC1387" s="347"/>
      <c r="CD1387" s="352"/>
      <c r="CE1387" s="335"/>
      <c r="CF1387" s="335"/>
      <c r="CG1387" s="330">
        <v>1</v>
      </c>
      <c r="CH1387" s="330">
        <v>1</v>
      </c>
      <c r="CI1387" s="330">
        <v>1</v>
      </c>
      <c r="CJ1387" s="350">
        <v>1</v>
      </c>
      <c r="CK1387" s="335" t="s">
        <v>986</v>
      </c>
      <c r="CL1387" s="335" t="s">
        <v>986</v>
      </c>
      <c r="CM1387" s="335" t="s">
        <v>986</v>
      </c>
      <c r="CN1387" s="335" t="s">
        <v>986</v>
      </c>
      <c r="CO1387" s="335" t="s">
        <v>986</v>
      </c>
      <c r="CP1387" s="335" t="s">
        <v>480</v>
      </c>
      <c r="CQ1387" s="335" t="s">
        <v>986</v>
      </c>
      <c r="CR1387" s="335" t="s">
        <v>985</v>
      </c>
      <c r="CS1387" s="335" t="s">
        <v>985</v>
      </c>
      <c r="CT1387" s="335" t="s">
        <v>985</v>
      </c>
      <c r="CU1387" s="335">
        <v>6</v>
      </c>
      <c r="CV1387" s="335"/>
      <c r="CW1387" s="335"/>
      <c r="CX1387" s="335">
        <v>2</v>
      </c>
      <c r="CY1387" s="335">
        <v>4</v>
      </c>
      <c r="CZ1387" s="335">
        <v>2</v>
      </c>
      <c r="DA1387" s="335">
        <v>4</v>
      </c>
      <c r="DB1387" s="335"/>
      <c r="DC1387" s="335">
        <v>94</v>
      </c>
      <c r="DD1387" s="335" t="s">
        <v>987</v>
      </c>
      <c r="DE1387" s="335" t="s">
        <v>985</v>
      </c>
      <c r="DF1387" s="336">
        <v>0</v>
      </c>
      <c r="DG1387" s="336"/>
      <c r="DH1387" s="338" t="s">
        <v>985</v>
      </c>
      <c r="DI1387" s="339"/>
      <c r="DJ1387" s="335"/>
      <c r="DK1387" s="335"/>
      <c r="DL1387" s="335"/>
      <c r="DM1387" s="335"/>
    </row>
    <row r="1388" spans="1:117">
      <c r="A1388" s="62" t="s">
        <v>1898</v>
      </c>
      <c r="B1388">
        <v>6</v>
      </c>
      <c r="C1388" s="90" t="s">
        <v>1898</v>
      </c>
      <c r="D1388" s="217" t="s">
        <v>1988</v>
      </c>
      <c r="E1388" t="s">
        <v>1988</v>
      </c>
      <c r="F1388" s="65">
        <v>1080</v>
      </c>
      <c r="G1388" s="65">
        <v>1080</v>
      </c>
      <c r="H1388" t="s">
        <v>480</v>
      </c>
      <c r="I1388" t="s">
        <v>480</v>
      </c>
      <c r="J1388" t="s">
        <v>480</v>
      </c>
      <c r="K1388" s="98">
        <v>1</v>
      </c>
      <c r="N1388" s="217" t="s">
        <v>1959</v>
      </c>
      <c r="P1388" s="217" t="s">
        <v>1957</v>
      </c>
      <c r="Q1388" s="88" t="s">
        <v>1957</v>
      </c>
      <c r="AU1388" s="67">
        <v>0</v>
      </c>
      <c r="AV1388" s="68">
        <v>3.59</v>
      </c>
      <c r="BB1388" s="196">
        <v>94</v>
      </c>
      <c r="BC1388" s="195">
        <v>65409940</v>
      </c>
      <c r="BD1388" s="196">
        <v>7</v>
      </c>
      <c r="BE1388" s="196">
        <v>97</v>
      </c>
      <c r="BG1388" s="70">
        <v>2937</v>
      </c>
      <c r="BN1388" s="62">
        <v>2</v>
      </c>
      <c r="BO1388" s="91" t="s">
        <v>985</v>
      </c>
      <c r="BP1388" s="91" t="s">
        <v>985</v>
      </c>
      <c r="BS1388" s="215" t="s">
        <v>118</v>
      </c>
      <c r="BV1388" s="194" t="s">
        <v>90</v>
      </c>
      <c r="BX1388" s="91" t="s">
        <v>986</v>
      </c>
      <c r="BY1388" s="91" t="s">
        <v>986</v>
      </c>
      <c r="BZ1388" s="62" t="s">
        <v>985</v>
      </c>
      <c r="CA1388" s="62" t="s">
        <v>985</v>
      </c>
      <c r="CK1388" s="62" t="s">
        <v>986</v>
      </c>
      <c r="CL1388" s="62" t="s">
        <v>986</v>
      </c>
      <c r="CM1388" s="62" t="s">
        <v>986</v>
      </c>
      <c r="CN1388" s="62" t="s">
        <v>986</v>
      </c>
      <c r="CO1388" s="62" t="s">
        <v>986</v>
      </c>
      <c r="CP1388" s="62" t="s">
        <v>480</v>
      </c>
      <c r="CQ1388" s="62" t="s">
        <v>986</v>
      </c>
      <c r="CR1388" s="62" t="s">
        <v>985</v>
      </c>
      <c r="CS1388" s="62" t="s">
        <v>985</v>
      </c>
      <c r="CT1388" s="62" t="s">
        <v>985</v>
      </c>
      <c r="CU1388" s="62">
        <v>6</v>
      </c>
      <c r="CX1388" s="62">
        <v>2</v>
      </c>
      <c r="CY1388" s="62">
        <v>4</v>
      </c>
      <c r="CZ1388" s="62">
        <v>2</v>
      </c>
      <c r="DA1388" s="62">
        <v>4</v>
      </c>
      <c r="DC1388" s="62">
        <v>94</v>
      </c>
      <c r="DD1388" s="62" t="s">
        <v>987</v>
      </c>
      <c r="DE1388" s="62" t="s">
        <v>985</v>
      </c>
      <c r="DF1388" s="91">
        <v>0</v>
      </c>
      <c r="DH1388" s="189" t="s">
        <v>985</v>
      </c>
      <c r="DJ1388" s="335"/>
      <c r="DK1388" s="335"/>
      <c r="DL1388" s="335"/>
      <c r="DM1388" s="335"/>
    </row>
    <row r="1389" spans="1:117">
      <c r="A1389" s="62" t="s">
        <v>1899</v>
      </c>
      <c r="B1389">
        <v>6</v>
      </c>
      <c r="C1389" s="90" t="s">
        <v>1899</v>
      </c>
      <c r="D1389" s="217" t="s">
        <v>1972</v>
      </c>
      <c r="E1389" t="s">
        <v>1972</v>
      </c>
      <c r="F1389" s="65">
        <v>1080</v>
      </c>
      <c r="G1389" s="65">
        <v>1080</v>
      </c>
      <c r="H1389" t="s">
        <v>480</v>
      </c>
      <c r="I1389" t="s">
        <v>480</v>
      </c>
      <c r="J1389" t="s">
        <v>480</v>
      </c>
      <c r="K1389" s="98">
        <v>1</v>
      </c>
      <c r="N1389" s="217" t="s">
        <v>1959</v>
      </c>
      <c r="P1389" s="217" t="s">
        <v>1958</v>
      </c>
      <c r="Q1389" s="88" t="s">
        <v>1958</v>
      </c>
      <c r="AU1389" s="67">
        <v>0</v>
      </c>
      <c r="AV1389" s="68">
        <v>1.59</v>
      </c>
      <c r="BB1389" s="196">
        <v>94</v>
      </c>
      <c r="BC1389" s="195">
        <v>65409940</v>
      </c>
      <c r="BD1389" s="196">
        <v>7</v>
      </c>
      <c r="BE1389" s="196">
        <v>97</v>
      </c>
      <c r="BG1389" s="70">
        <v>2937</v>
      </c>
      <c r="BN1389" s="62">
        <v>2</v>
      </c>
      <c r="BO1389" s="91" t="s">
        <v>985</v>
      </c>
      <c r="BP1389" s="91" t="s">
        <v>985</v>
      </c>
      <c r="BS1389" s="215" t="s">
        <v>118</v>
      </c>
      <c r="BV1389" s="194" t="s">
        <v>90</v>
      </c>
      <c r="BX1389" s="91" t="s">
        <v>986</v>
      </c>
      <c r="BY1389" s="91" t="s">
        <v>986</v>
      </c>
      <c r="BZ1389" s="62" t="s">
        <v>985</v>
      </c>
      <c r="CA1389" s="62" t="s">
        <v>985</v>
      </c>
      <c r="CK1389" s="62" t="s">
        <v>986</v>
      </c>
      <c r="CL1389" s="62" t="s">
        <v>986</v>
      </c>
      <c r="CM1389" s="62" t="s">
        <v>986</v>
      </c>
      <c r="CN1389" s="62" t="s">
        <v>986</v>
      </c>
      <c r="CO1389" s="62" t="s">
        <v>986</v>
      </c>
      <c r="CP1389" s="62" t="s">
        <v>480</v>
      </c>
      <c r="CQ1389" s="62" t="s">
        <v>986</v>
      </c>
      <c r="CR1389" s="62" t="s">
        <v>985</v>
      </c>
      <c r="CS1389" s="62" t="s">
        <v>985</v>
      </c>
      <c r="CT1389" s="62" t="s">
        <v>985</v>
      </c>
      <c r="CU1389" s="62">
        <v>6</v>
      </c>
      <c r="CX1389" s="62">
        <v>2</v>
      </c>
      <c r="CY1389" s="62">
        <v>4</v>
      </c>
      <c r="CZ1389" s="62">
        <v>2</v>
      </c>
      <c r="DA1389" s="62">
        <v>4</v>
      </c>
      <c r="DC1389" s="62">
        <v>94</v>
      </c>
      <c r="DD1389" s="62" t="s">
        <v>987</v>
      </c>
      <c r="DE1389" s="62" t="s">
        <v>985</v>
      </c>
      <c r="DF1389" s="91">
        <v>0</v>
      </c>
      <c r="DH1389" s="189" t="s">
        <v>985</v>
      </c>
      <c r="DJ1389" s="335"/>
      <c r="DK1389" s="335"/>
      <c r="DL1389" s="335"/>
      <c r="DM1389" s="335"/>
    </row>
    <row r="1390" spans="1:117">
      <c r="A1390" s="62" t="s">
        <v>1749</v>
      </c>
      <c r="B1390">
        <v>2</v>
      </c>
      <c r="C1390" s="90" t="s">
        <v>1749</v>
      </c>
      <c r="D1390" s="217" t="s">
        <v>1783</v>
      </c>
      <c r="E1390" t="s">
        <v>1783</v>
      </c>
      <c r="F1390" s="65">
        <v>1080</v>
      </c>
      <c r="G1390" s="65">
        <v>1080</v>
      </c>
      <c r="H1390" t="s">
        <v>480</v>
      </c>
      <c r="I1390" t="s">
        <v>480</v>
      </c>
      <c r="J1390" t="s">
        <v>480</v>
      </c>
      <c r="K1390" s="98">
        <v>1</v>
      </c>
      <c r="N1390" s="217" t="s">
        <v>1787</v>
      </c>
      <c r="P1390" s="217" t="s">
        <v>1768</v>
      </c>
      <c r="Q1390" s="88" t="s">
        <v>1768</v>
      </c>
      <c r="AU1390" s="67">
        <v>0</v>
      </c>
      <c r="AV1390" s="68">
        <v>3.99</v>
      </c>
      <c r="BB1390" s="196">
        <v>94</v>
      </c>
      <c r="BC1390" s="195">
        <v>65409940</v>
      </c>
      <c r="BD1390" s="196">
        <v>7</v>
      </c>
      <c r="BE1390" s="196">
        <v>97</v>
      </c>
      <c r="BG1390" s="70">
        <v>2501</v>
      </c>
      <c r="BN1390" s="62">
        <v>2</v>
      </c>
      <c r="BO1390" s="91" t="s">
        <v>985</v>
      </c>
      <c r="BP1390" s="91" t="s">
        <v>985</v>
      </c>
      <c r="BS1390" s="215" t="s">
        <v>118</v>
      </c>
      <c r="BV1390" s="194" t="s">
        <v>90</v>
      </c>
      <c r="BX1390" s="91" t="s">
        <v>986</v>
      </c>
      <c r="BY1390" s="91" t="s">
        <v>986</v>
      </c>
      <c r="BZ1390" s="62" t="s">
        <v>985</v>
      </c>
      <c r="CA1390" s="62" t="s">
        <v>985</v>
      </c>
      <c r="CK1390" s="62" t="s">
        <v>986</v>
      </c>
      <c r="CL1390" s="62" t="s">
        <v>986</v>
      </c>
      <c r="CM1390" s="62" t="s">
        <v>986</v>
      </c>
      <c r="CN1390" s="62" t="s">
        <v>986</v>
      </c>
      <c r="CO1390" s="62" t="s">
        <v>986</v>
      </c>
      <c r="CP1390" s="62" t="s">
        <v>480</v>
      </c>
      <c r="CQ1390" s="62" t="s">
        <v>986</v>
      </c>
      <c r="CR1390" s="62" t="s">
        <v>985</v>
      </c>
      <c r="CS1390" s="62" t="s">
        <v>985</v>
      </c>
      <c r="CT1390" s="62" t="s">
        <v>985</v>
      </c>
      <c r="CU1390" s="62">
        <v>6</v>
      </c>
      <c r="CX1390" s="62">
        <v>2</v>
      </c>
      <c r="CY1390" s="62">
        <v>4</v>
      </c>
      <c r="CZ1390" s="62">
        <v>2</v>
      </c>
      <c r="DA1390" s="62">
        <v>4</v>
      </c>
      <c r="DC1390" s="62">
        <v>94</v>
      </c>
      <c r="DD1390" s="62" t="s">
        <v>987</v>
      </c>
      <c r="DE1390" s="62" t="s">
        <v>985</v>
      </c>
      <c r="DF1390" s="91">
        <v>0</v>
      </c>
      <c r="DH1390" s="189" t="s">
        <v>985</v>
      </c>
      <c r="DJ1390" s="335"/>
      <c r="DK1390" s="335"/>
      <c r="DL1390" s="335"/>
      <c r="DM1390" s="335"/>
    </row>
    <row r="1391" spans="1:117">
      <c r="A1391" s="62" t="s">
        <v>3204</v>
      </c>
      <c r="B1391" s="342">
        <v>4</v>
      </c>
      <c r="C1391" s="344" t="s">
        <v>3204</v>
      </c>
      <c r="D1391" s="344" t="s">
        <v>3145</v>
      </c>
      <c r="E1391" s="344" t="s">
        <v>3145</v>
      </c>
      <c r="F1391" s="330">
        <v>1080</v>
      </c>
      <c r="G1391" s="330">
        <v>1080</v>
      </c>
      <c r="H1391" s="342" t="s">
        <v>480</v>
      </c>
      <c r="I1391" s="342" t="s">
        <v>480</v>
      </c>
      <c r="J1391" s="336" t="s">
        <v>480</v>
      </c>
      <c r="K1391" s="346">
        <v>1</v>
      </c>
      <c r="L1391" s="347"/>
      <c r="M1391" s="347"/>
      <c r="N1391" s="348" t="s">
        <v>3146</v>
      </c>
      <c r="O1391" s="348" t="s">
        <v>3146</v>
      </c>
      <c r="P1391" s="348" t="s">
        <v>3147</v>
      </c>
      <c r="Q1391" s="348" t="s">
        <v>3147</v>
      </c>
      <c r="R1391" s="335">
        <v>317490</v>
      </c>
      <c r="S1391" s="347"/>
      <c r="T1391" s="347"/>
      <c r="U1391" s="335"/>
      <c r="V1391" s="341"/>
      <c r="W1391" s="342">
        <v>1</v>
      </c>
      <c r="X1391" s="330">
        <v>1</v>
      </c>
      <c r="Y1391" s="330">
        <v>1</v>
      </c>
      <c r="Z1391" s="330">
        <v>1</v>
      </c>
      <c r="AA1391" s="350">
        <v>1</v>
      </c>
      <c r="AB1391" s="335"/>
      <c r="AC1391" s="341"/>
      <c r="AD1391" s="342">
        <v>1</v>
      </c>
      <c r="AE1391" s="330">
        <v>1</v>
      </c>
      <c r="AF1391" s="330">
        <v>1</v>
      </c>
      <c r="AG1391" s="330">
        <v>1</v>
      </c>
      <c r="AH1391" s="350">
        <v>1</v>
      </c>
      <c r="AI1391" s="335"/>
      <c r="AJ1391" s="343"/>
      <c r="AK1391" s="343"/>
      <c r="AL1391" s="350"/>
      <c r="AM1391" s="350"/>
      <c r="AN1391" s="350"/>
      <c r="AO1391" s="335"/>
      <c r="AP1391" s="335"/>
      <c r="AQ1391" s="335"/>
      <c r="AR1391" s="335"/>
      <c r="AS1391" s="335"/>
      <c r="AT1391" s="335"/>
      <c r="AU1391" s="333" t="s">
        <v>2822</v>
      </c>
      <c r="AV1391" s="334">
        <v>1</v>
      </c>
      <c r="AW1391" s="333">
        <v>0</v>
      </c>
      <c r="AX1391" s="334"/>
      <c r="AY1391" s="334"/>
      <c r="AZ1391" s="335"/>
      <c r="BA1391" s="335"/>
      <c r="BB1391" s="196">
        <v>94</v>
      </c>
      <c r="BC1391" s="195">
        <v>65409940</v>
      </c>
      <c r="BD1391" s="196">
        <v>7</v>
      </c>
      <c r="BE1391" s="196">
        <v>97</v>
      </c>
      <c r="BF1391" s="196"/>
      <c r="BG1391" s="351">
        <v>2202</v>
      </c>
      <c r="BH1391" s="352"/>
      <c r="BI1391" s="352"/>
      <c r="BJ1391" s="353"/>
      <c r="BK1391" s="354"/>
      <c r="BL1391" s="388">
        <v>42345</v>
      </c>
      <c r="BM1391" s="388">
        <v>54788</v>
      </c>
      <c r="BN1391" s="335">
        <v>2</v>
      </c>
      <c r="BO1391" s="336" t="s">
        <v>985</v>
      </c>
      <c r="BP1391" s="336" t="s">
        <v>985</v>
      </c>
      <c r="BQ1391" s="336"/>
      <c r="BR1391" s="336"/>
      <c r="BS1391" s="336" t="s">
        <v>125</v>
      </c>
      <c r="BT1391" s="335"/>
      <c r="BU1391" s="335"/>
      <c r="BV1391" s="336" t="s">
        <v>90</v>
      </c>
      <c r="BW1391" s="347"/>
      <c r="BX1391" s="336" t="s">
        <v>986</v>
      </c>
      <c r="BY1391" s="336" t="s">
        <v>986</v>
      </c>
      <c r="BZ1391" s="335" t="s">
        <v>985</v>
      </c>
      <c r="CA1391" s="335" t="s">
        <v>985</v>
      </c>
      <c r="CB1391" s="347"/>
      <c r="CC1391" s="347"/>
      <c r="CD1391" s="352"/>
      <c r="CE1391" s="335"/>
      <c r="CF1391" s="335"/>
      <c r="CG1391" s="330">
        <v>1</v>
      </c>
      <c r="CH1391" s="330">
        <v>1</v>
      </c>
      <c r="CI1391" s="330">
        <v>1</v>
      </c>
      <c r="CJ1391" s="350">
        <v>1</v>
      </c>
      <c r="CK1391" s="335" t="s">
        <v>986</v>
      </c>
      <c r="CL1391" s="335" t="s">
        <v>986</v>
      </c>
      <c r="CM1391" s="335" t="s">
        <v>986</v>
      </c>
      <c r="CN1391" s="335" t="s">
        <v>986</v>
      </c>
      <c r="CO1391" s="335" t="s">
        <v>986</v>
      </c>
      <c r="CP1391" s="335" t="s">
        <v>480</v>
      </c>
      <c r="CQ1391" s="335" t="s">
        <v>986</v>
      </c>
      <c r="CR1391" s="335" t="s">
        <v>985</v>
      </c>
      <c r="CS1391" s="335" t="s">
        <v>985</v>
      </c>
      <c r="CT1391" s="335" t="s">
        <v>985</v>
      </c>
      <c r="CU1391" s="335">
        <v>6</v>
      </c>
      <c r="CV1391" s="335"/>
      <c r="CW1391" s="335"/>
      <c r="CX1391" s="335">
        <v>2</v>
      </c>
      <c r="CY1391" s="335">
        <v>4</v>
      </c>
      <c r="CZ1391" s="335">
        <v>2</v>
      </c>
      <c r="DA1391" s="335">
        <v>4</v>
      </c>
      <c r="DB1391" s="335"/>
      <c r="DC1391" s="335">
        <v>94</v>
      </c>
      <c r="DD1391" s="335" t="s">
        <v>987</v>
      </c>
      <c r="DE1391" s="335" t="s">
        <v>985</v>
      </c>
      <c r="DF1391" s="336">
        <v>0</v>
      </c>
      <c r="DG1391" s="336"/>
      <c r="DH1391" s="338" t="s">
        <v>985</v>
      </c>
      <c r="DI1391" s="339"/>
      <c r="DJ1391" s="335"/>
      <c r="DK1391" s="335"/>
      <c r="DL1391" s="335"/>
      <c r="DM1391" s="335"/>
    </row>
    <row r="1392" spans="1:117">
      <c r="A1392" s="62" t="s">
        <v>4096</v>
      </c>
      <c r="B1392" s="342">
        <v>2</v>
      </c>
      <c r="C1392" s="344" t="s">
        <v>4096</v>
      </c>
      <c r="D1392" s="344" t="s">
        <v>4087</v>
      </c>
      <c r="E1392" s="344" t="s">
        <v>4087</v>
      </c>
      <c r="F1392" s="330">
        <v>1080</v>
      </c>
      <c r="G1392" s="330">
        <v>1080</v>
      </c>
      <c r="H1392" s="342" t="s">
        <v>480</v>
      </c>
      <c r="I1392" s="342" t="s">
        <v>480</v>
      </c>
      <c r="J1392" s="336" t="s">
        <v>480</v>
      </c>
      <c r="K1392" s="346">
        <v>1</v>
      </c>
      <c r="L1392" s="347"/>
      <c r="M1392" s="347"/>
      <c r="N1392" s="348" t="s">
        <v>3660</v>
      </c>
      <c r="O1392" s="348" t="s">
        <v>3660</v>
      </c>
      <c r="P1392" s="348" t="s">
        <v>4088</v>
      </c>
      <c r="Q1392" s="348" t="s">
        <v>4088</v>
      </c>
      <c r="R1392" s="335">
        <v>317490</v>
      </c>
      <c r="S1392" s="347"/>
      <c r="T1392" s="347"/>
      <c r="U1392" s="335"/>
      <c r="V1392" s="341"/>
      <c r="W1392" s="342">
        <v>1</v>
      </c>
      <c r="X1392" s="330">
        <v>1</v>
      </c>
      <c r="Y1392" s="330">
        <v>1</v>
      </c>
      <c r="Z1392" s="330">
        <v>1</v>
      </c>
      <c r="AA1392" s="350">
        <v>1</v>
      </c>
      <c r="AB1392" s="335"/>
      <c r="AC1392" s="341"/>
      <c r="AD1392" s="342">
        <v>1</v>
      </c>
      <c r="AE1392" s="330">
        <v>1</v>
      </c>
      <c r="AF1392" s="330">
        <v>1</v>
      </c>
      <c r="AG1392" s="330">
        <v>1</v>
      </c>
      <c r="AH1392" s="350">
        <v>1</v>
      </c>
      <c r="AI1392" s="335"/>
      <c r="AJ1392" s="343"/>
      <c r="AK1392" s="343"/>
      <c r="AL1392" s="350"/>
      <c r="AM1392" s="350"/>
      <c r="AN1392" s="350"/>
      <c r="AO1392" s="335"/>
      <c r="AP1392" s="335"/>
      <c r="AQ1392" s="335"/>
      <c r="AR1392" s="335"/>
      <c r="AS1392" s="335"/>
      <c r="AT1392" s="335"/>
      <c r="AU1392" s="333" t="s">
        <v>2822</v>
      </c>
      <c r="AV1392" s="334">
        <v>1</v>
      </c>
      <c r="AW1392" s="333">
        <v>0</v>
      </c>
      <c r="AX1392" s="334"/>
      <c r="AY1392" s="334"/>
      <c r="AZ1392" s="335"/>
      <c r="BA1392" s="335"/>
      <c r="BB1392" s="196">
        <v>94</v>
      </c>
      <c r="BC1392" s="195">
        <v>65409940</v>
      </c>
      <c r="BD1392" s="196">
        <v>7</v>
      </c>
      <c r="BE1392" s="196">
        <v>97</v>
      </c>
      <c r="BF1392" s="196"/>
      <c r="BG1392" s="351">
        <v>2401</v>
      </c>
      <c r="BH1392" s="352"/>
      <c r="BI1392" s="352"/>
      <c r="BJ1392" s="353"/>
      <c r="BK1392" s="354"/>
      <c r="BL1392" s="388">
        <v>42345</v>
      </c>
      <c r="BM1392" s="388">
        <v>54788</v>
      </c>
      <c r="BN1392" s="335">
        <v>2</v>
      </c>
      <c r="BO1392" s="336" t="s">
        <v>985</v>
      </c>
      <c r="BP1392" s="336" t="s">
        <v>985</v>
      </c>
      <c r="BQ1392" s="336"/>
      <c r="BR1392" s="336"/>
      <c r="BS1392" s="336" t="s">
        <v>439</v>
      </c>
      <c r="BT1392" s="335"/>
      <c r="BU1392" s="335"/>
      <c r="BV1392" s="336" t="s">
        <v>90</v>
      </c>
      <c r="BW1392" s="347"/>
      <c r="BX1392" s="336" t="s">
        <v>986</v>
      </c>
      <c r="BY1392" s="336" t="s">
        <v>986</v>
      </c>
      <c r="BZ1392" s="335" t="s">
        <v>985</v>
      </c>
      <c r="CA1392" s="335" t="s">
        <v>985</v>
      </c>
      <c r="CB1392" s="347"/>
      <c r="CC1392" s="347"/>
      <c r="CD1392" s="352"/>
      <c r="CE1392" s="335"/>
      <c r="CF1392" s="335"/>
      <c r="CG1392" s="330">
        <v>1</v>
      </c>
      <c r="CH1392" s="330">
        <v>1</v>
      </c>
      <c r="CI1392" s="330">
        <v>1</v>
      </c>
      <c r="CJ1392" s="350">
        <v>1</v>
      </c>
      <c r="CK1392" s="335" t="s">
        <v>986</v>
      </c>
      <c r="CL1392" s="335" t="s">
        <v>986</v>
      </c>
      <c r="CM1392" s="335" t="s">
        <v>986</v>
      </c>
      <c r="CN1392" s="335" t="s">
        <v>986</v>
      </c>
      <c r="CO1392" s="335" t="s">
        <v>986</v>
      </c>
      <c r="CP1392" s="335" t="s">
        <v>480</v>
      </c>
      <c r="CQ1392" s="335" t="s">
        <v>986</v>
      </c>
      <c r="CR1392" s="335" t="s">
        <v>985</v>
      </c>
      <c r="CS1392" s="335" t="s">
        <v>985</v>
      </c>
      <c r="CT1392" s="335" t="s">
        <v>985</v>
      </c>
      <c r="CU1392" s="335">
        <v>6</v>
      </c>
      <c r="CV1392" s="335"/>
      <c r="CW1392" s="335"/>
      <c r="CX1392" s="335">
        <v>2</v>
      </c>
      <c r="CY1392" s="335">
        <v>4</v>
      </c>
      <c r="CZ1392" s="335">
        <v>2</v>
      </c>
      <c r="DA1392" s="335">
        <v>4</v>
      </c>
      <c r="DB1392" s="335"/>
      <c r="DC1392" s="335">
        <v>94</v>
      </c>
      <c r="DD1392" s="335" t="s">
        <v>987</v>
      </c>
      <c r="DE1392" s="335" t="s">
        <v>985</v>
      </c>
      <c r="DF1392" s="336">
        <v>0</v>
      </c>
      <c r="DG1392" s="336"/>
      <c r="DH1392" s="338" t="s">
        <v>985</v>
      </c>
      <c r="DI1392" s="339"/>
      <c r="DJ1392" s="335"/>
      <c r="DK1392" s="335"/>
      <c r="DL1392" s="335"/>
      <c r="DM1392" s="335"/>
    </row>
    <row r="1393" spans="1:117">
      <c r="A1393" s="62" t="s">
        <v>3730</v>
      </c>
      <c r="B1393" s="342">
        <v>3</v>
      </c>
      <c r="C1393" s="344" t="s">
        <v>3730</v>
      </c>
      <c r="D1393" s="344" t="s">
        <v>3712</v>
      </c>
      <c r="E1393" s="344" t="s">
        <v>3712</v>
      </c>
      <c r="F1393" s="330">
        <v>1080</v>
      </c>
      <c r="G1393" s="330">
        <v>1080</v>
      </c>
      <c r="H1393" s="342" t="s">
        <v>480</v>
      </c>
      <c r="I1393" s="342" t="s">
        <v>480</v>
      </c>
      <c r="J1393" s="336" t="s">
        <v>480</v>
      </c>
      <c r="K1393" s="346">
        <v>1</v>
      </c>
      <c r="L1393" s="347"/>
      <c r="M1393" s="347"/>
      <c r="N1393" s="348" t="s">
        <v>3713</v>
      </c>
      <c r="O1393" s="348" t="s">
        <v>3713</v>
      </c>
      <c r="P1393" s="348" t="s">
        <v>3714</v>
      </c>
      <c r="Q1393" s="348" t="s">
        <v>3714</v>
      </c>
      <c r="R1393" s="335">
        <v>317490</v>
      </c>
      <c r="S1393" s="347"/>
      <c r="T1393" s="347"/>
      <c r="U1393" s="335"/>
      <c r="V1393" s="341"/>
      <c r="W1393" s="342">
        <v>1</v>
      </c>
      <c r="X1393" s="330">
        <v>1</v>
      </c>
      <c r="Y1393" s="330">
        <v>1</v>
      </c>
      <c r="Z1393" s="330">
        <v>1</v>
      </c>
      <c r="AA1393" s="350">
        <v>1</v>
      </c>
      <c r="AB1393" s="335"/>
      <c r="AC1393" s="341"/>
      <c r="AD1393" s="342">
        <v>1</v>
      </c>
      <c r="AE1393" s="330">
        <v>1</v>
      </c>
      <c r="AF1393" s="330">
        <v>1</v>
      </c>
      <c r="AG1393" s="330">
        <v>1</v>
      </c>
      <c r="AH1393" s="350">
        <v>1</v>
      </c>
      <c r="AI1393" s="335"/>
      <c r="AJ1393" s="343"/>
      <c r="AK1393" s="343"/>
      <c r="AL1393" s="350"/>
      <c r="AM1393" s="350"/>
      <c r="AN1393" s="350"/>
      <c r="AO1393" s="335"/>
      <c r="AP1393" s="335"/>
      <c r="AQ1393" s="335"/>
      <c r="AR1393" s="335"/>
      <c r="AS1393" s="335"/>
      <c r="AT1393" s="335"/>
      <c r="AU1393" s="333" t="s">
        <v>2822</v>
      </c>
      <c r="AV1393" s="334">
        <v>1</v>
      </c>
      <c r="AW1393" s="333">
        <v>0</v>
      </c>
      <c r="AX1393" s="334"/>
      <c r="AY1393" s="334"/>
      <c r="AZ1393" s="335"/>
      <c r="BA1393" s="335"/>
      <c r="BB1393" s="196">
        <v>94</v>
      </c>
      <c r="BC1393" s="195">
        <v>65409940</v>
      </c>
      <c r="BD1393" s="196">
        <v>7</v>
      </c>
      <c r="BE1393" s="196">
        <v>97</v>
      </c>
      <c r="BF1393" s="196"/>
      <c r="BG1393" s="351">
        <v>2307</v>
      </c>
      <c r="BH1393" s="352"/>
      <c r="BI1393" s="352"/>
      <c r="BJ1393" s="353"/>
      <c r="BK1393" s="354"/>
      <c r="BL1393" s="388">
        <v>42345</v>
      </c>
      <c r="BM1393" s="388">
        <v>54788</v>
      </c>
      <c r="BN1393" s="335">
        <v>2</v>
      </c>
      <c r="BO1393" s="336" t="s">
        <v>985</v>
      </c>
      <c r="BP1393" s="336" t="s">
        <v>985</v>
      </c>
      <c r="BQ1393" s="336"/>
      <c r="BR1393" s="336"/>
      <c r="BS1393" s="336" t="s">
        <v>125</v>
      </c>
      <c r="BT1393" s="335"/>
      <c r="BU1393" s="335"/>
      <c r="BV1393" s="336" t="s">
        <v>90</v>
      </c>
      <c r="BW1393" s="347"/>
      <c r="BX1393" s="336" t="s">
        <v>986</v>
      </c>
      <c r="BY1393" s="336" t="s">
        <v>986</v>
      </c>
      <c r="BZ1393" s="335" t="s">
        <v>985</v>
      </c>
      <c r="CA1393" s="335" t="s">
        <v>985</v>
      </c>
      <c r="CB1393" s="347"/>
      <c r="CC1393" s="347"/>
      <c r="CD1393" s="352"/>
      <c r="CE1393" s="335"/>
      <c r="CF1393" s="335"/>
      <c r="CG1393" s="330">
        <v>1</v>
      </c>
      <c r="CH1393" s="330">
        <v>1</v>
      </c>
      <c r="CI1393" s="330">
        <v>1</v>
      </c>
      <c r="CJ1393" s="350">
        <v>1</v>
      </c>
      <c r="CK1393" s="335" t="s">
        <v>986</v>
      </c>
      <c r="CL1393" s="335" t="s">
        <v>986</v>
      </c>
      <c r="CM1393" s="335" t="s">
        <v>986</v>
      </c>
      <c r="CN1393" s="335" t="s">
        <v>986</v>
      </c>
      <c r="CO1393" s="335" t="s">
        <v>986</v>
      </c>
      <c r="CP1393" s="335" t="s">
        <v>480</v>
      </c>
      <c r="CQ1393" s="335" t="s">
        <v>986</v>
      </c>
      <c r="CR1393" s="335" t="s">
        <v>985</v>
      </c>
      <c r="CS1393" s="335" t="s">
        <v>985</v>
      </c>
      <c r="CT1393" s="335" t="s">
        <v>985</v>
      </c>
      <c r="CU1393" s="335">
        <v>6</v>
      </c>
      <c r="CV1393" s="335"/>
      <c r="CW1393" s="335"/>
      <c r="CX1393" s="335">
        <v>2</v>
      </c>
      <c r="CY1393" s="335">
        <v>4</v>
      </c>
      <c r="CZ1393" s="335">
        <v>2</v>
      </c>
      <c r="DA1393" s="335">
        <v>4</v>
      </c>
      <c r="DB1393" s="335"/>
      <c r="DC1393" s="335">
        <v>94</v>
      </c>
      <c r="DD1393" s="335" t="s">
        <v>987</v>
      </c>
      <c r="DE1393" s="335" t="s">
        <v>985</v>
      </c>
      <c r="DF1393" s="336">
        <v>0</v>
      </c>
      <c r="DG1393" s="336"/>
      <c r="DH1393" s="338" t="s">
        <v>985</v>
      </c>
      <c r="DI1393" s="339"/>
      <c r="DJ1393" s="335"/>
      <c r="DK1393" s="335"/>
      <c r="DL1393" s="335"/>
      <c r="DM1393" s="335"/>
    </row>
    <row r="1394" spans="1:117">
      <c r="A1394" s="62" t="s">
        <v>3731</v>
      </c>
      <c r="B1394" s="342">
        <v>3</v>
      </c>
      <c r="C1394" s="344" t="s">
        <v>3731</v>
      </c>
      <c r="D1394" s="344" t="s">
        <v>3712</v>
      </c>
      <c r="E1394" s="344" t="s">
        <v>3712</v>
      </c>
      <c r="F1394" s="330">
        <v>1080</v>
      </c>
      <c r="G1394" s="330">
        <v>1080</v>
      </c>
      <c r="H1394" s="342" t="s">
        <v>480</v>
      </c>
      <c r="I1394" s="342" t="s">
        <v>480</v>
      </c>
      <c r="J1394" s="336" t="s">
        <v>480</v>
      </c>
      <c r="K1394" s="346">
        <v>1</v>
      </c>
      <c r="L1394" s="347"/>
      <c r="M1394" s="347"/>
      <c r="N1394" s="348" t="s">
        <v>3713</v>
      </c>
      <c r="O1394" s="348" t="s">
        <v>3713</v>
      </c>
      <c r="P1394" s="348" t="s">
        <v>3714</v>
      </c>
      <c r="Q1394" s="348" t="s">
        <v>3714</v>
      </c>
      <c r="R1394" s="335">
        <v>317490</v>
      </c>
      <c r="S1394" s="347"/>
      <c r="T1394" s="347"/>
      <c r="U1394" s="335"/>
      <c r="V1394" s="341"/>
      <c r="W1394" s="342">
        <v>1</v>
      </c>
      <c r="X1394" s="330">
        <v>1</v>
      </c>
      <c r="Y1394" s="330">
        <v>1</v>
      </c>
      <c r="Z1394" s="330">
        <v>1</v>
      </c>
      <c r="AA1394" s="350">
        <v>1</v>
      </c>
      <c r="AB1394" s="335"/>
      <c r="AC1394" s="341"/>
      <c r="AD1394" s="342">
        <v>1</v>
      </c>
      <c r="AE1394" s="330">
        <v>1</v>
      </c>
      <c r="AF1394" s="330">
        <v>1</v>
      </c>
      <c r="AG1394" s="330">
        <v>1</v>
      </c>
      <c r="AH1394" s="350">
        <v>1</v>
      </c>
      <c r="AI1394" s="335"/>
      <c r="AJ1394" s="343"/>
      <c r="AK1394" s="343"/>
      <c r="AL1394" s="350"/>
      <c r="AM1394" s="350"/>
      <c r="AN1394" s="350"/>
      <c r="AO1394" s="335"/>
      <c r="AP1394" s="335"/>
      <c r="AQ1394" s="335"/>
      <c r="AR1394" s="335"/>
      <c r="AS1394" s="335"/>
      <c r="AT1394" s="335"/>
      <c r="AU1394" s="333" t="s">
        <v>2822</v>
      </c>
      <c r="AV1394" s="334">
        <v>1</v>
      </c>
      <c r="AW1394" s="333">
        <v>0</v>
      </c>
      <c r="AX1394" s="334"/>
      <c r="AY1394" s="334"/>
      <c r="AZ1394" s="335"/>
      <c r="BA1394" s="335"/>
      <c r="BB1394" s="196">
        <v>94</v>
      </c>
      <c r="BC1394" s="195">
        <v>65409940</v>
      </c>
      <c r="BD1394" s="196">
        <v>7</v>
      </c>
      <c r="BE1394" s="196">
        <v>97</v>
      </c>
      <c r="BF1394" s="196"/>
      <c r="BG1394" s="351">
        <v>2307</v>
      </c>
      <c r="BH1394" s="352"/>
      <c r="BI1394" s="352"/>
      <c r="BJ1394" s="353"/>
      <c r="BK1394" s="354"/>
      <c r="BL1394" s="388">
        <v>42345</v>
      </c>
      <c r="BM1394" s="388">
        <v>54788</v>
      </c>
      <c r="BN1394" s="335">
        <v>2</v>
      </c>
      <c r="BO1394" s="336" t="s">
        <v>985</v>
      </c>
      <c r="BP1394" s="336" t="s">
        <v>985</v>
      </c>
      <c r="BQ1394" s="336"/>
      <c r="BR1394" s="336"/>
      <c r="BS1394" s="336" t="s">
        <v>125</v>
      </c>
      <c r="BT1394" s="335"/>
      <c r="BU1394" s="335"/>
      <c r="BV1394" s="336" t="s">
        <v>90</v>
      </c>
      <c r="BW1394" s="347"/>
      <c r="BX1394" s="336" t="s">
        <v>986</v>
      </c>
      <c r="BY1394" s="336" t="s">
        <v>986</v>
      </c>
      <c r="BZ1394" s="335" t="s">
        <v>985</v>
      </c>
      <c r="CA1394" s="335" t="s">
        <v>985</v>
      </c>
      <c r="CB1394" s="347"/>
      <c r="CC1394" s="347"/>
      <c r="CD1394" s="352"/>
      <c r="CE1394" s="335"/>
      <c r="CF1394" s="335"/>
      <c r="CG1394" s="330">
        <v>1</v>
      </c>
      <c r="CH1394" s="330">
        <v>1</v>
      </c>
      <c r="CI1394" s="330">
        <v>1</v>
      </c>
      <c r="CJ1394" s="350">
        <v>1</v>
      </c>
      <c r="CK1394" s="335" t="s">
        <v>986</v>
      </c>
      <c r="CL1394" s="335" t="s">
        <v>986</v>
      </c>
      <c r="CM1394" s="335" t="s">
        <v>986</v>
      </c>
      <c r="CN1394" s="335" t="s">
        <v>986</v>
      </c>
      <c r="CO1394" s="335" t="s">
        <v>986</v>
      </c>
      <c r="CP1394" s="335" t="s">
        <v>480</v>
      </c>
      <c r="CQ1394" s="335" t="s">
        <v>986</v>
      </c>
      <c r="CR1394" s="335" t="s">
        <v>985</v>
      </c>
      <c r="CS1394" s="335" t="s">
        <v>985</v>
      </c>
      <c r="CT1394" s="335" t="s">
        <v>985</v>
      </c>
      <c r="CU1394" s="335">
        <v>6</v>
      </c>
      <c r="CV1394" s="335"/>
      <c r="CW1394" s="335"/>
      <c r="CX1394" s="335">
        <v>2</v>
      </c>
      <c r="CY1394" s="335">
        <v>4</v>
      </c>
      <c r="CZ1394" s="335">
        <v>2</v>
      </c>
      <c r="DA1394" s="335">
        <v>4</v>
      </c>
      <c r="DB1394" s="335"/>
      <c r="DC1394" s="335">
        <v>94</v>
      </c>
      <c r="DD1394" s="335" t="s">
        <v>987</v>
      </c>
      <c r="DE1394" s="335" t="s">
        <v>985</v>
      </c>
      <c r="DF1394" s="336">
        <v>0</v>
      </c>
      <c r="DG1394" s="336"/>
      <c r="DH1394" s="338" t="s">
        <v>985</v>
      </c>
      <c r="DI1394" s="339"/>
      <c r="DJ1394" s="335"/>
      <c r="DK1394" s="335"/>
      <c r="DL1394" s="335"/>
      <c r="DM1394" s="335"/>
    </row>
    <row r="1395" spans="1:117">
      <c r="A1395" s="62" t="s">
        <v>2095</v>
      </c>
      <c r="B1395">
        <v>3</v>
      </c>
      <c r="C1395" s="90" t="s">
        <v>2095</v>
      </c>
      <c r="D1395" s="217" t="s">
        <v>2049</v>
      </c>
      <c r="E1395" t="s">
        <v>2049</v>
      </c>
      <c r="F1395" s="65">
        <v>1080</v>
      </c>
      <c r="G1395" s="65">
        <v>1080</v>
      </c>
      <c r="H1395" t="s">
        <v>480</v>
      </c>
      <c r="I1395" t="s">
        <v>480</v>
      </c>
      <c r="J1395" t="s">
        <v>480</v>
      </c>
      <c r="K1395" s="98">
        <v>1</v>
      </c>
      <c r="N1395" s="217" t="s">
        <v>2068</v>
      </c>
      <c r="P1395" s="217" t="s">
        <v>2035</v>
      </c>
      <c r="Q1395" s="88" t="s">
        <v>2035</v>
      </c>
      <c r="AU1395" s="67">
        <v>0</v>
      </c>
      <c r="AV1395" s="68">
        <v>0.69</v>
      </c>
      <c r="BB1395" s="196">
        <v>94</v>
      </c>
      <c r="BC1395" s="195">
        <v>65409940</v>
      </c>
      <c r="BD1395" s="196">
        <v>7</v>
      </c>
      <c r="BE1395" s="196">
        <v>97</v>
      </c>
      <c r="BG1395" s="70">
        <v>3303</v>
      </c>
      <c r="BN1395" s="62">
        <v>2</v>
      </c>
      <c r="BO1395" s="91" t="s">
        <v>985</v>
      </c>
      <c r="BP1395" s="91" t="s">
        <v>985</v>
      </c>
      <c r="BS1395" s="215" t="s">
        <v>118</v>
      </c>
      <c r="BV1395" s="194" t="s">
        <v>90</v>
      </c>
      <c r="BX1395" s="91" t="s">
        <v>986</v>
      </c>
      <c r="BY1395" s="91" t="s">
        <v>986</v>
      </c>
      <c r="BZ1395" s="62" t="s">
        <v>985</v>
      </c>
      <c r="CA1395" s="62" t="s">
        <v>985</v>
      </c>
      <c r="CK1395" s="62" t="s">
        <v>986</v>
      </c>
      <c r="CL1395" s="62" t="s">
        <v>986</v>
      </c>
      <c r="CM1395" s="62" t="s">
        <v>986</v>
      </c>
      <c r="CN1395" s="62" t="s">
        <v>986</v>
      </c>
      <c r="CO1395" s="62" t="s">
        <v>986</v>
      </c>
      <c r="CP1395" s="62" t="s">
        <v>480</v>
      </c>
      <c r="CQ1395" s="62" t="s">
        <v>986</v>
      </c>
      <c r="CR1395" s="62" t="s">
        <v>985</v>
      </c>
      <c r="CS1395" s="62" t="s">
        <v>985</v>
      </c>
      <c r="CT1395" s="62" t="s">
        <v>985</v>
      </c>
      <c r="CU1395" s="62">
        <v>6</v>
      </c>
      <c r="CX1395" s="62">
        <v>2</v>
      </c>
      <c r="CY1395" s="62">
        <v>4</v>
      </c>
      <c r="CZ1395" s="62">
        <v>2</v>
      </c>
      <c r="DA1395" s="62">
        <v>4</v>
      </c>
      <c r="DC1395" s="62">
        <v>94</v>
      </c>
      <c r="DD1395" s="62" t="s">
        <v>987</v>
      </c>
      <c r="DE1395" s="62" t="s">
        <v>985</v>
      </c>
      <c r="DF1395" s="91">
        <v>0</v>
      </c>
      <c r="DH1395" s="189" t="s">
        <v>985</v>
      </c>
      <c r="DJ1395" s="335"/>
      <c r="DK1395" s="335"/>
      <c r="DL1395" s="335"/>
      <c r="DM1395" s="335"/>
    </row>
    <row r="1396" spans="1:117">
      <c r="A1396" s="62" t="s">
        <v>1134</v>
      </c>
      <c r="B1396">
        <v>3</v>
      </c>
      <c r="C1396" s="90" t="s">
        <v>1134</v>
      </c>
      <c r="D1396" s="217" t="s">
        <v>1142</v>
      </c>
      <c r="E1396" t="s">
        <v>1142</v>
      </c>
      <c r="F1396" s="65">
        <v>1080</v>
      </c>
      <c r="G1396" s="65">
        <v>1080</v>
      </c>
      <c r="H1396" t="s">
        <v>480</v>
      </c>
      <c r="I1396" t="s">
        <v>480</v>
      </c>
      <c r="J1396" t="s">
        <v>480</v>
      </c>
      <c r="K1396" s="98">
        <v>1</v>
      </c>
      <c r="N1396" s="217" t="s">
        <v>1159</v>
      </c>
      <c r="P1396" s="217" t="s">
        <v>1142</v>
      </c>
      <c r="Q1396" s="88" t="s">
        <v>1142</v>
      </c>
      <c r="AU1396" s="67">
        <v>0</v>
      </c>
      <c r="AV1396" s="68">
        <v>1.29</v>
      </c>
      <c r="BB1396" s="196">
        <v>94</v>
      </c>
      <c r="BC1396" s="195">
        <v>65409940</v>
      </c>
      <c r="BD1396" s="196">
        <v>7</v>
      </c>
      <c r="BE1396" s="196">
        <v>97</v>
      </c>
      <c r="BG1396" s="70">
        <v>2801</v>
      </c>
      <c r="BN1396" s="62">
        <v>2</v>
      </c>
      <c r="BO1396" s="91" t="s">
        <v>985</v>
      </c>
      <c r="BP1396" s="91" t="s">
        <v>985</v>
      </c>
      <c r="BS1396" s="215" t="s">
        <v>118</v>
      </c>
      <c r="BV1396" s="194" t="s">
        <v>90</v>
      </c>
      <c r="BX1396" s="91" t="s">
        <v>986</v>
      </c>
      <c r="BY1396" s="91" t="s">
        <v>986</v>
      </c>
      <c r="BZ1396" s="62" t="s">
        <v>985</v>
      </c>
      <c r="CA1396" s="62" t="s">
        <v>985</v>
      </c>
      <c r="CK1396" s="62" t="s">
        <v>986</v>
      </c>
      <c r="CL1396" s="62" t="s">
        <v>986</v>
      </c>
      <c r="CM1396" s="62" t="s">
        <v>986</v>
      </c>
      <c r="CN1396" s="62" t="s">
        <v>986</v>
      </c>
      <c r="CO1396" s="62" t="s">
        <v>986</v>
      </c>
      <c r="CP1396" s="62" t="s">
        <v>480</v>
      </c>
      <c r="CQ1396" s="62" t="s">
        <v>986</v>
      </c>
      <c r="CR1396" s="62" t="s">
        <v>985</v>
      </c>
      <c r="CS1396" s="62" t="s">
        <v>985</v>
      </c>
      <c r="CT1396" s="62" t="s">
        <v>985</v>
      </c>
      <c r="CU1396" s="62">
        <v>6</v>
      </c>
      <c r="CX1396" s="62">
        <v>2</v>
      </c>
      <c r="CY1396" s="62">
        <v>4</v>
      </c>
      <c r="CZ1396" s="62">
        <v>2</v>
      </c>
      <c r="DA1396" s="62">
        <v>4</v>
      </c>
      <c r="DC1396" s="62">
        <v>94</v>
      </c>
      <c r="DD1396" s="62" t="s">
        <v>987</v>
      </c>
      <c r="DE1396" s="62" t="s">
        <v>985</v>
      </c>
      <c r="DF1396" s="91">
        <v>0</v>
      </c>
      <c r="DH1396" s="189" t="s">
        <v>985</v>
      </c>
      <c r="DJ1396" s="335"/>
      <c r="DK1396" s="335"/>
      <c r="DL1396" s="335"/>
      <c r="DM1396" s="335"/>
    </row>
    <row r="1397" spans="1:117">
      <c r="A1397" s="62" t="s">
        <v>1810</v>
      </c>
      <c r="B1397">
        <v>3</v>
      </c>
      <c r="C1397" s="90" t="s">
        <v>1810</v>
      </c>
      <c r="D1397" s="217" t="s">
        <v>1960</v>
      </c>
      <c r="E1397" t="s">
        <v>1960</v>
      </c>
      <c r="F1397" s="65">
        <v>1080</v>
      </c>
      <c r="G1397" s="65">
        <v>1080</v>
      </c>
      <c r="H1397" t="s">
        <v>480</v>
      </c>
      <c r="I1397" t="s">
        <v>480</v>
      </c>
      <c r="J1397" t="s">
        <v>480</v>
      </c>
      <c r="K1397" s="98">
        <v>1</v>
      </c>
      <c r="N1397" s="217" t="s">
        <v>1959</v>
      </c>
      <c r="P1397" s="217" t="s">
        <v>1916</v>
      </c>
      <c r="Q1397" s="88" t="s">
        <v>1916</v>
      </c>
      <c r="AU1397" s="67">
        <v>0</v>
      </c>
      <c r="AV1397" s="68">
        <v>1.59</v>
      </c>
      <c r="BB1397" s="196">
        <v>94</v>
      </c>
      <c r="BC1397" s="195">
        <v>65409940</v>
      </c>
      <c r="BD1397" s="196">
        <v>7</v>
      </c>
      <c r="BE1397" s="196">
        <v>97</v>
      </c>
      <c r="BG1397" s="70">
        <v>4119</v>
      </c>
      <c r="BN1397" s="62">
        <v>2</v>
      </c>
      <c r="BO1397" s="91" t="s">
        <v>985</v>
      </c>
      <c r="BP1397" s="91" t="s">
        <v>985</v>
      </c>
      <c r="BS1397" s="231" t="s">
        <v>263</v>
      </c>
      <c r="BV1397" s="194" t="s">
        <v>90</v>
      </c>
      <c r="BX1397" s="91" t="s">
        <v>986</v>
      </c>
      <c r="BY1397" s="91" t="s">
        <v>986</v>
      </c>
      <c r="BZ1397" s="62" t="s">
        <v>985</v>
      </c>
      <c r="CA1397" s="62" t="s">
        <v>985</v>
      </c>
      <c r="CK1397" s="62" t="s">
        <v>986</v>
      </c>
      <c r="CL1397" s="62" t="s">
        <v>986</v>
      </c>
      <c r="CM1397" s="62" t="s">
        <v>986</v>
      </c>
      <c r="CN1397" s="62" t="s">
        <v>986</v>
      </c>
      <c r="CO1397" s="62" t="s">
        <v>986</v>
      </c>
      <c r="CP1397" s="62" t="s">
        <v>480</v>
      </c>
      <c r="CQ1397" s="62" t="s">
        <v>986</v>
      </c>
      <c r="CR1397" s="62" t="s">
        <v>985</v>
      </c>
      <c r="CS1397" s="62" t="s">
        <v>985</v>
      </c>
      <c r="CT1397" s="62" t="s">
        <v>985</v>
      </c>
      <c r="CU1397" s="62">
        <v>6</v>
      </c>
      <c r="CX1397" s="62">
        <v>2</v>
      </c>
      <c r="CY1397" s="62">
        <v>4</v>
      </c>
      <c r="CZ1397" s="62">
        <v>2</v>
      </c>
      <c r="DA1397" s="62">
        <v>4</v>
      </c>
      <c r="DC1397" s="62">
        <v>94</v>
      </c>
      <c r="DD1397" s="62" t="s">
        <v>987</v>
      </c>
      <c r="DE1397" s="62" t="s">
        <v>985</v>
      </c>
      <c r="DF1397" s="91">
        <v>0</v>
      </c>
      <c r="DH1397" s="189" t="s">
        <v>985</v>
      </c>
      <c r="DJ1397" s="335"/>
      <c r="DK1397" s="335"/>
      <c r="DL1397" s="335"/>
      <c r="DM1397" s="335"/>
    </row>
    <row r="1398" spans="1:117">
      <c r="A1398" s="62" t="s">
        <v>1811</v>
      </c>
      <c r="B1398">
        <v>3</v>
      </c>
      <c r="C1398" s="90" t="s">
        <v>1811</v>
      </c>
      <c r="D1398" s="217" t="s">
        <v>1960</v>
      </c>
      <c r="E1398" t="s">
        <v>1960</v>
      </c>
      <c r="F1398" s="65">
        <v>1080</v>
      </c>
      <c r="G1398" s="65">
        <v>1080</v>
      </c>
      <c r="H1398" t="s">
        <v>480</v>
      </c>
      <c r="I1398" t="s">
        <v>480</v>
      </c>
      <c r="J1398" t="s">
        <v>480</v>
      </c>
      <c r="K1398" s="98">
        <v>1</v>
      </c>
      <c r="N1398" s="217" t="s">
        <v>1959</v>
      </c>
      <c r="P1398" s="217" t="s">
        <v>1917</v>
      </c>
      <c r="Q1398" s="88" t="s">
        <v>1917</v>
      </c>
      <c r="AU1398" s="67">
        <v>0</v>
      </c>
      <c r="AV1398" s="68">
        <v>0.79</v>
      </c>
      <c r="BB1398" s="196">
        <v>94</v>
      </c>
      <c r="BC1398" s="195">
        <v>65409940</v>
      </c>
      <c r="BD1398" s="196">
        <v>7</v>
      </c>
      <c r="BE1398" s="196">
        <v>97</v>
      </c>
      <c r="BG1398" s="70">
        <v>4119</v>
      </c>
      <c r="BN1398" s="62">
        <v>2</v>
      </c>
      <c r="BO1398" s="91" t="s">
        <v>985</v>
      </c>
      <c r="BP1398" s="91" t="s">
        <v>985</v>
      </c>
      <c r="BS1398" s="231" t="s">
        <v>181</v>
      </c>
      <c r="BV1398" s="194" t="s">
        <v>90</v>
      </c>
      <c r="BX1398" s="91" t="s">
        <v>986</v>
      </c>
      <c r="BY1398" s="91" t="s">
        <v>986</v>
      </c>
      <c r="BZ1398" s="62" t="s">
        <v>985</v>
      </c>
      <c r="CA1398" s="62" t="s">
        <v>985</v>
      </c>
      <c r="CK1398" s="62" t="s">
        <v>986</v>
      </c>
      <c r="CL1398" s="62" t="s">
        <v>986</v>
      </c>
      <c r="CM1398" s="62" t="s">
        <v>986</v>
      </c>
      <c r="CN1398" s="62" t="s">
        <v>986</v>
      </c>
      <c r="CO1398" s="62" t="s">
        <v>986</v>
      </c>
      <c r="CP1398" s="62" t="s">
        <v>480</v>
      </c>
      <c r="CQ1398" s="62" t="s">
        <v>986</v>
      </c>
      <c r="CR1398" s="62" t="s">
        <v>985</v>
      </c>
      <c r="CS1398" s="62" t="s">
        <v>985</v>
      </c>
      <c r="CT1398" s="62" t="s">
        <v>985</v>
      </c>
      <c r="CU1398" s="62">
        <v>6</v>
      </c>
      <c r="CX1398" s="62">
        <v>2</v>
      </c>
      <c r="CY1398" s="62">
        <v>4</v>
      </c>
      <c r="CZ1398" s="62">
        <v>2</v>
      </c>
      <c r="DA1398" s="62">
        <v>4</v>
      </c>
      <c r="DC1398" s="62">
        <v>94</v>
      </c>
      <c r="DD1398" s="62" t="s">
        <v>987</v>
      </c>
      <c r="DE1398" s="62" t="s">
        <v>985</v>
      </c>
      <c r="DF1398" s="91">
        <v>0</v>
      </c>
      <c r="DH1398" s="189" t="s">
        <v>985</v>
      </c>
      <c r="DJ1398" s="335"/>
      <c r="DK1398" s="335"/>
      <c r="DL1398" s="335"/>
      <c r="DM1398" s="335"/>
    </row>
    <row r="1399" spans="1:117">
      <c r="A1399" s="62" t="s">
        <v>1280</v>
      </c>
      <c r="B1399">
        <v>0</v>
      </c>
      <c r="C1399" s="90" t="s">
        <v>1280</v>
      </c>
      <c r="D1399" s="217" t="s">
        <v>1305</v>
      </c>
      <c r="E1399" t="s">
        <v>1305</v>
      </c>
      <c r="F1399" s="65">
        <v>1080</v>
      </c>
      <c r="G1399" s="65">
        <v>1080</v>
      </c>
      <c r="H1399" t="s">
        <v>480</v>
      </c>
      <c r="I1399" t="s">
        <v>480</v>
      </c>
      <c r="J1399" t="s">
        <v>480</v>
      </c>
      <c r="K1399" s="98">
        <v>1</v>
      </c>
      <c r="N1399" s="217" t="s">
        <v>1295</v>
      </c>
      <c r="P1399" s="56" t="s">
        <v>2440</v>
      </c>
      <c r="Q1399" s="308" t="s">
        <v>2440</v>
      </c>
      <c r="AU1399" s="67">
        <v>0</v>
      </c>
      <c r="AV1399" s="68">
        <v>0.99</v>
      </c>
      <c r="BB1399" s="196">
        <v>94</v>
      </c>
      <c r="BC1399" s="195">
        <v>65409940</v>
      </c>
      <c r="BD1399" s="196">
        <v>7</v>
      </c>
      <c r="BE1399" s="196">
        <v>97</v>
      </c>
      <c r="BG1399" s="70">
        <v>2919</v>
      </c>
      <c r="BN1399" s="62">
        <v>2</v>
      </c>
      <c r="BO1399" s="91" t="s">
        <v>985</v>
      </c>
      <c r="BP1399" s="91" t="s">
        <v>985</v>
      </c>
      <c r="BS1399" s="215" t="s">
        <v>118</v>
      </c>
      <c r="BV1399" s="194" t="s">
        <v>90</v>
      </c>
      <c r="BX1399" s="91" t="s">
        <v>986</v>
      </c>
      <c r="BY1399" s="91" t="s">
        <v>986</v>
      </c>
      <c r="BZ1399" s="62" t="s">
        <v>985</v>
      </c>
      <c r="CA1399" s="62" t="s">
        <v>985</v>
      </c>
      <c r="CK1399" s="62" t="s">
        <v>986</v>
      </c>
      <c r="CL1399" s="62" t="s">
        <v>986</v>
      </c>
      <c r="CM1399" s="62" t="s">
        <v>986</v>
      </c>
      <c r="CN1399" s="62" t="s">
        <v>986</v>
      </c>
      <c r="CO1399" s="62" t="s">
        <v>986</v>
      </c>
      <c r="CP1399" s="62" t="s">
        <v>480</v>
      </c>
      <c r="CQ1399" s="62" t="s">
        <v>986</v>
      </c>
      <c r="CR1399" s="62" t="s">
        <v>985</v>
      </c>
      <c r="CS1399" s="62" t="s">
        <v>985</v>
      </c>
      <c r="CT1399" s="62" t="s">
        <v>985</v>
      </c>
      <c r="CU1399" s="62">
        <v>6</v>
      </c>
      <c r="CX1399" s="62">
        <v>2</v>
      </c>
      <c r="CY1399" s="62">
        <v>4</v>
      </c>
      <c r="CZ1399" s="62">
        <v>2</v>
      </c>
      <c r="DA1399" s="62">
        <v>4</v>
      </c>
      <c r="DC1399" s="62">
        <v>94</v>
      </c>
      <c r="DD1399" s="62" t="s">
        <v>987</v>
      </c>
      <c r="DE1399" s="62" t="s">
        <v>985</v>
      </c>
      <c r="DF1399" s="91">
        <v>0</v>
      </c>
      <c r="DH1399" s="189" t="s">
        <v>985</v>
      </c>
      <c r="DJ1399" s="335"/>
      <c r="DK1399" s="335"/>
      <c r="DL1399" s="335"/>
      <c r="DM1399" s="335"/>
    </row>
    <row r="1400" spans="1:117">
      <c r="A1400" s="62" t="s">
        <v>2681</v>
      </c>
      <c r="B1400" s="372">
        <v>8</v>
      </c>
      <c r="C1400" s="364" t="s">
        <v>2681</v>
      </c>
      <c r="D1400" s="364" t="s">
        <v>2682</v>
      </c>
      <c r="E1400" s="364" t="s">
        <v>2683</v>
      </c>
      <c r="F1400" s="384" t="s">
        <v>2596</v>
      </c>
      <c r="G1400" s="384" t="s">
        <v>2596</v>
      </c>
      <c r="H1400" s="366" t="s">
        <v>480</v>
      </c>
      <c r="I1400" s="366" t="s">
        <v>480</v>
      </c>
      <c r="J1400" s="370" t="s">
        <v>160</v>
      </c>
      <c r="K1400" s="385">
        <v>227</v>
      </c>
      <c r="L1400" s="369"/>
      <c r="M1400" s="369"/>
      <c r="N1400" s="370" t="s">
        <v>2684</v>
      </c>
      <c r="O1400" s="370" t="s">
        <v>2685</v>
      </c>
      <c r="P1400" s="370" t="s">
        <v>2686</v>
      </c>
      <c r="Q1400" s="369" t="s">
        <v>2687</v>
      </c>
      <c r="R1400" s="369"/>
      <c r="S1400" s="369"/>
      <c r="T1400" s="369"/>
      <c r="U1400" s="371"/>
      <c r="V1400" s="361">
        <v>0</v>
      </c>
      <c r="W1400" s="372">
        <v>1</v>
      </c>
      <c r="X1400" s="366">
        <v>1</v>
      </c>
      <c r="Y1400" s="366">
        <v>1</v>
      </c>
      <c r="Z1400" s="366">
        <v>1</v>
      </c>
      <c r="AA1400" s="373">
        <v>1</v>
      </c>
      <c r="AB1400" s="369"/>
      <c r="AC1400" s="361">
        <v>0</v>
      </c>
      <c r="AD1400" s="369">
        <v>1</v>
      </c>
      <c r="AE1400" s="366">
        <v>1</v>
      </c>
      <c r="AF1400" s="366">
        <v>1</v>
      </c>
      <c r="AG1400" s="366">
        <v>1</v>
      </c>
      <c r="AH1400" s="373">
        <v>1</v>
      </c>
      <c r="AI1400" s="369"/>
      <c r="AJ1400" s="364"/>
      <c r="AK1400" s="364"/>
      <c r="AL1400" s="373">
        <v>1</v>
      </c>
      <c r="AM1400" s="373">
        <v>1</v>
      </c>
      <c r="AN1400" s="373"/>
      <c r="AO1400" s="369">
        <v>1</v>
      </c>
      <c r="AP1400" s="369">
        <v>11</v>
      </c>
      <c r="AQ1400" s="369"/>
      <c r="AR1400" s="369"/>
      <c r="AS1400" s="369">
        <v>3</v>
      </c>
      <c r="AT1400" s="369">
        <v>2</v>
      </c>
      <c r="AU1400" s="374">
        <v>0</v>
      </c>
      <c r="AV1400" s="375">
        <v>1.29</v>
      </c>
      <c r="AW1400" s="375">
        <v>0</v>
      </c>
      <c r="AX1400" s="375"/>
      <c r="AY1400" s="375"/>
      <c r="AZ1400" s="369" t="s">
        <v>985</v>
      </c>
      <c r="BA1400" s="369"/>
      <c r="BB1400" s="376">
        <v>94</v>
      </c>
      <c r="BC1400" s="377">
        <v>65409940</v>
      </c>
      <c r="BD1400" s="376">
        <v>7</v>
      </c>
      <c r="BE1400" s="376">
        <v>97</v>
      </c>
      <c r="BF1400" s="376"/>
      <c r="BG1400" s="378"/>
      <c r="BH1400" s="379"/>
      <c r="BI1400" s="379"/>
      <c r="BJ1400" s="380">
        <v>10000</v>
      </c>
      <c r="BK1400" s="381"/>
      <c r="BL1400" s="381">
        <v>42121</v>
      </c>
      <c r="BM1400" s="381">
        <v>54788</v>
      </c>
      <c r="BN1400" s="369"/>
      <c r="BO1400" s="369" t="s">
        <v>985</v>
      </c>
      <c r="BP1400" s="369" t="s">
        <v>985</v>
      </c>
      <c r="BQ1400" s="369"/>
      <c r="BR1400" s="369"/>
      <c r="BS1400" s="369" t="s">
        <v>227</v>
      </c>
      <c r="BT1400" s="369"/>
      <c r="BU1400" s="369"/>
      <c r="BV1400" s="369" t="s">
        <v>90</v>
      </c>
      <c r="BW1400" s="369"/>
      <c r="BX1400" s="369" t="s">
        <v>986</v>
      </c>
      <c r="BY1400" s="369" t="s">
        <v>986</v>
      </c>
      <c r="BZ1400" s="369"/>
      <c r="CA1400" s="369"/>
      <c r="CB1400" s="369"/>
      <c r="CC1400" s="369"/>
      <c r="CD1400" s="379"/>
      <c r="CE1400" s="369"/>
      <c r="CF1400" s="369"/>
      <c r="CG1400" s="369">
        <v>1</v>
      </c>
      <c r="CH1400" s="369">
        <v>1</v>
      </c>
      <c r="CI1400" s="369">
        <v>1</v>
      </c>
      <c r="CJ1400" s="369" t="s">
        <v>2596</v>
      </c>
      <c r="CK1400" s="369" t="s">
        <v>986</v>
      </c>
      <c r="CL1400" s="369" t="s">
        <v>985</v>
      </c>
      <c r="CM1400" s="369" t="s">
        <v>986</v>
      </c>
      <c r="CN1400" s="369" t="s">
        <v>986</v>
      </c>
      <c r="CO1400" s="369" t="s">
        <v>986</v>
      </c>
      <c r="CP1400" s="369" t="s">
        <v>480</v>
      </c>
      <c r="CQ1400" s="369" t="s">
        <v>986</v>
      </c>
      <c r="CR1400" s="369" t="s">
        <v>985</v>
      </c>
      <c r="CS1400" s="369" t="s">
        <v>985</v>
      </c>
      <c r="CT1400" s="369" t="s">
        <v>985</v>
      </c>
      <c r="CU1400" s="369">
        <v>120</v>
      </c>
      <c r="CV1400" s="369">
        <v>200</v>
      </c>
      <c r="CW1400" s="369">
        <v>200</v>
      </c>
      <c r="CX1400" s="369">
        <v>-18</v>
      </c>
      <c r="CY1400" s="369">
        <v>-18</v>
      </c>
      <c r="CZ1400" s="369">
        <v>-18</v>
      </c>
      <c r="DA1400" s="369">
        <v>-18</v>
      </c>
      <c r="DB1400" s="369">
        <v>1</v>
      </c>
      <c r="DC1400" s="369">
        <v>94</v>
      </c>
      <c r="DD1400" s="369" t="s">
        <v>987</v>
      </c>
      <c r="DE1400" s="369" t="s">
        <v>985</v>
      </c>
      <c r="DF1400" s="370"/>
      <c r="DG1400" s="370"/>
      <c r="DH1400" s="382"/>
      <c r="DI1400" s="383"/>
      <c r="DJ1400" s="335"/>
      <c r="DK1400" s="335"/>
      <c r="DL1400" s="335"/>
      <c r="DM1400" s="335"/>
    </row>
    <row r="1401" spans="1:117">
      <c r="A1401" s="62" t="s">
        <v>4074</v>
      </c>
      <c r="B1401" s="342">
        <v>4</v>
      </c>
      <c r="C1401" s="344" t="s">
        <v>4074</v>
      </c>
      <c r="D1401" s="344" t="s">
        <v>4075</v>
      </c>
      <c r="E1401" s="344" t="s">
        <v>4075</v>
      </c>
      <c r="F1401" s="330">
        <v>1080</v>
      </c>
      <c r="G1401" s="330">
        <v>1080</v>
      </c>
      <c r="H1401" s="342" t="s">
        <v>480</v>
      </c>
      <c r="I1401" s="342" t="s">
        <v>480</v>
      </c>
      <c r="J1401" s="336" t="s">
        <v>480</v>
      </c>
      <c r="K1401" s="346">
        <v>1</v>
      </c>
      <c r="L1401" s="347"/>
      <c r="M1401" s="347"/>
      <c r="N1401" s="348" t="s">
        <v>3660</v>
      </c>
      <c r="O1401" s="348" t="s">
        <v>3660</v>
      </c>
      <c r="P1401" s="348" t="s">
        <v>4076</v>
      </c>
      <c r="Q1401" s="348" t="s">
        <v>4076</v>
      </c>
      <c r="R1401" s="335">
        <v>317490</v>
      </c>
      <c r="S1401" s="347"/>
      <c r="T1401" s="347"/>
      <c r="U1401" s="335"/>
      <c r="V1401" s="341"/>
      <c r="W1401" s="342">
        <v>1</v>
      </c>
      <c r="X1401" s="330">
        <v>1</v>
      </c>
      <c r="Y1401" s="330">
        <v>1</v>
      </c>
      <c r="Z1401" s="330">
        <v>1</v>
      </c>
      <c r="AA1401" s="350">
        <v>1</v>
      </c>
      <c r="AB1401" s="335"/>
      <c r="AC1401" s="341"/>
      <c r="AD1401" s="342">
        <v>1</v>
      </c>
      <c r="AE1401" s="330">
        <v>1</v>
      </c>
      <c r="AF1401" s="330">
        <v>1</v>
      </c>
      <c r="AG1401" s="330">
        <v>1</v>
      </c>
      <c r="AH1401" s="350">
        <v>1</v>
      </c>
      <c r="AI1401" s="335"/>
      <c r="AJ1401" s="343"/>
      <c r="AK1401" s="343"/>
      <c r="AL1401" s="350"/>
      <c r="AM1401" s="350"/>
      <c r="AN1401" s="350"/>
      <c r="AO1401" s="335"/>
      <c r="AP1401" s="335"/>
      <c r="AQ1401" s="335"/>
      <c r="AR1401" s="335"/>
      <c r="AS1401" s="335"/>
      <c r="AT1401" s="335"/>
      <c r="AU1401" s="333" t="s">
        <v>2822</v>
      </c>
      <c r="AV1401" s="334">
        <v>1</v>
      </c>
      <c r="AW1401" s="333">
        <v>0</v>
      </c>
      <c r="AX1401" s="334"/>
      <c r="AY1401" s="334"/>
      <c r="AZ1401" s="335"/>
      <c r="BA1401" s="335"/>
      <c r="BB1401" s="196">
        <v>94</v>
      </c>
      <c r="BC1401" s="195">
        <v>65409940</v>
      </c>
      <c r="BD1401" s="196">
        <v>7</v>
      </c>
      <c r="BE1401" s="196">
        <v>97</v>
      </c>
      <c r="BF1401" s="196"/>
      <c r="BG1401" s="351">
        <v>2401</v>
      </c>
      <c r="BH1401" s="352"/>
      <c r="BI1401" s="352"/>
      <c r="BJ1401" s="353"/>
      <c r="BK1401" s="354"/>
      <c r="BL1401" s="388">
        <v>42345</v>
      </c>
      <c r="BM1401" s="388">
        <v>54788</v>
      </c>
      <c r="BN1401" s="335">
        <v>2</v>
      </c>
      <c r="BO1401" s="336" t="s">
        <v>985</v>
      </c>
      <c r="BP1401" s="336" t="s">
        <v>985</v>
      </c>
      <c r="BQ1401" s="336"/>
      <c r="BR1401" s="336"/>
      <c r="BS1401" s="336" t="s">
        <v>278</v>
      </c>
      <c r="BT1401" s="335"/>
      <c r="BU1401" s="335"/>
      <c r="BV1401" s="336" t="s">
        <v>90</v>
      </c>
      <c r="BW1401" s="347"/>
      <c r="BX1401" s="336" t="s">
        <v>986</v>
      </c>
      <c r="BY1401" s="336" t="s">
        <v>986</v>
      </c>
      <c r="BZ1401" s="335" t="s">
        <v>985</v>
      </c>
      <c r="CA1401" s="335" t="s">
        <v>985</v>
      </c>
      <c r="CB1401" s="347"/>
      <c r="CC1401" s="347"/>
      <c r="CD1401" s="352"/>
      <c r="CE1401" s="335"/>
      <c r="CF1401" s="335"/>
      <c r="CG1401" s="330">
        <v>1</v>
      </c>
      <c r="CH1401" s="330">
        <v>1</v>
      </c>
      <c r="CI1401" s="330">
        <v>1</v>
      </c>
      <c r="CJ1401" s="350">
        <v>1</v>
      </c>
      <c r="CK1401" s="335" t="s">
        <v>986</v>
      </c>
      <c r="CL1401" s="335" t="s">
        <v>986</v>
      </c>
      <c r="CM1401" s="335" t="s">
        <v>986</v>
      </c>
      <c r="CN1401" s="335" t="s">
        <v>986</v>
      </c>
      <c r="CO1401" s="335" t="s">
        <v>986</v>
      </c>
      <c r="CP1401" s="335" t="s">
        <v>480</v>
      </c>
      <c r="CQ1401" s="335" t="s">
        <v>986</v>
      </c>
      <c r="CR1401" s="335" t="s">
        <v>985</v>
      </c>
      <c r="CS1401" s="335" t="s">
        <v>985</v>
      </c>
      <c r="CT1401" s="335" t="s">
        <v>985</v>
      </c>
      <c r="CU1401" s="335">
        <v>6</v>
      </c>
      <c r="CV1401" s="335"/>
      <c r="CW1401" s="335"/>
      <c r="CX1401" s="335">
        <v>2</v>
      </c>
      <c r="CY1401" s="335">
        <v>4</v>
      </c>
      <c r="CZ1401" s="335">
        <v>2</v>
      </c>
      <c r="DA1401" s="335">
        <v>4</v>
      </c>
      <c r="DB1401" s="335"/>
      <c r="DC1401" s="335">
        <v>94</v>
      </c>
      <c r="DD1401" s="335" t="s">
        <v>987</v>
      </c>
      <c r="DE1401" s="335" t="s">
        <v>985</v>
      </c>
      <c r="DF1401" s="336">
        <v>0</v>
      </c>
      <c r="DG1401" s="336"/>
      <c r="DH1401" s="338" t="s">
        <v>985</v>
      </c>
      <c r="DI1401" s="339"/>
      <c r="DJ1401" s="335"/>
      <c r="DK1401" s="335"/>
      <c r="DL1401" s="335"/>
      <c r="DM1401" s="335"/>
    </row>
    <row r="1402" spans="1:117">
      <c r="A1402" s="62" t="s">
        <v>3479</v>
      </c>
      <c r="B1402" s="342">
        <v>8</v>
      </c>
      <c r="C1402" s="344" t="s">
        <v>3479</v>
      </c>
      <c r="D1402" s="344" t="s">
        <v>3480</v>
      </c>
      <c r="E1402" s="344" t="s">
        <v>3480</v>
      </c>
      <c r="F1402" s="330">
        <v>1080</v>
      </c>
      <c r="G1402" s="330">
        <v>1080</v>
      </c>
      <c r="H1402" s="342" t="s">
        <v>480</v>
      </c>
      <c r="I1402" s="342" t="s">
        <v>480</v>
      </c>
      <c r="J1402" s="336" t="s">
        <v>480</v>
      </c>
      <c r="K1402" s="346">
        <v>1</v>
      </c>
      <c r="L1402" s="347"/>
      <c r="M1402" s="347"/>
      <c r="N1402" s="348" t="s">
        <v>3455</v>
      </c>
      <c r="O1402" s="348" t="s">
        <v>3455</v>
      </c>
      <c r="P1402" s="348" t="s">
        <v>3481</v>
      </c>
      <c r="Q1402" s="348" t="s">
        <v>3481</v>
      </c>
      <c r="R1402" s="335">
        <v>317490</v>
      </c>
      <c r="S1402" s="347"/>
      <c r="T1402" s="347"/>
      <c r="U1402" s="335"/>
      <c r="V1402" s="341"/>
      <c r="W1402" s="342">
        <v>1</v>
      </c>
      <c r="X1402" s="330">
        <v>1</v>
      </c>
      <c r="Y1402" s="330">
        <v>1</v>
      </c>
      <c r="Z1402" s="330">
        <v>1</v>
      </c>
      <c r="AA1402" s="350">
        <v>1</v>
      </c>
      <c r="AB1402" s="335"/>
      <c r="AC1402" s="341"/>
      <c r="AD1402" s="342">
        <v>1</v>
      </c>
      <c r="AE1402" s="330">
        <v>1</v>
      </c>
      <c r="AF1402" s="330">
        <v>1</v>
      </c>
      <c r="AG1402" s="330">
        <v>1</v>
      </c>
      <c r="AH1402" s="350">
        <v>1</v>
      </c>
      <c r="AI1402" s="335"/>
      <c r="AJ1402" s="343"/>
      <c r="AK1402" s="343"/>
      <c r="AL1402" s="350"/>
      <c r="AM1402" s="350"/>
      <c r="AN1402" s="350"/>
      <c r="AO1402" s="335"/>
      <c r="AP1402" s="335"/>
      <c r="AQ1402" s="335"/>
      <c r="AR1402" s="335"/>
      <c r="AS1402" s="335"/>
      <c r="AT1402" s="335"/>
      <c r="AU1402" s="333" t="s">
        <v>2822</v>
      </c>
      <c r="AV1402" s="334">
        <v>1</v>
      </c>
      <c r="AW1402" s="333">
        <v>0</v>
      </c>
      <c r="AX1402" s="334"/>
      <c r="AY1402" s="334"/>
      <c r="AZ1402" s="335"/>
      <c r="BA1402" s="335"/>
      <c r="BB1402" s="196">
        <v>94</v>
      </c>
      <c r="BC1402" s="195">
        <v>65409940</v>
      </c>
      <c r="BD1402" s="196">
        <v>7</v>
      </c>
      <c r="BE1402" s="196">
        <v>97</v>
      </c>
      <c r="BF1402" s="196"/>
      <c r="BG1402" s="351">
        <v>9102</v>
      </c>
      <c r="BH1402" s="352"/>
      <c r="BI1402" s="352"/>
      <c r="BJ1402" s="353"/>
      <c r="BK1402" s="354"/>
      <c r="BL1402" s="388">
        <v>42345</v>
      </c>
      <c r="BM1402" s="388">
        <v>54788</v>
      </c>
      <c r="BN1402" s="335">
        <v>2</v>
      </c>
      <c r="BO1402" s="336" t="s">
        <v>985</v>
      </c>
      <c r="BP1402" s="336" t="s">
        <v>985</v>
      </c>
      <c r="BQ1402" s="336"/>
      <c r="BR1402" s="336"/>
      <c r="BS1402" s="336" t="s">
        <v>278</v>
      </c>
      <c r="BT1402" s="335"/>
      <c r="BU1402" s="335"/>
      <c r="BV1402" s="336" t="s">
        <v>90</v>
      </c>
      <c r="BW1402" s="347"/>
      <c r="BX1402" s="336" t="s">
        <v>986</v>
      </c>
      <c r="BY1402" s="336" t="s">
        <v>986</v>
      </c>
      <c r="BZ1402" s="335" t="s">
        <v>985</v>
      </c>
      <c r="CA1402" s="335" t="s">
        <v>985</v>
      </c>
      <c r="CB1402" s="347"/>
      <c r="CC1402" s="347"/>
      <c r="CD1402" s="352"/>
      <c r="CE1402" s="335"/>
      <c r="CF1402" s="335"/>
      <c r="CG1402" s="330">
        <v>1</v>
      </c>
      <c r="CH1402" s="330">
        <v>1</v>
      </c>
      <c r="CI1402" s="330">
        <v>1</v>
      </c>
      <c r="CJ1402" s="350">
        <v>1</v>
      </c>
      <c r="CK1402" s="335" t="s">
        <v>986</v>
      </c>
      <c r="CL1402" s="335" t="s">
        <v>986</v>
      </c>
      <c r="CM1402" s="335" t="s">
        <v>986</v>
      </c>
      <c r="CN1402" s="335" t="s">
        <v>986</v>
      </c>
      <c r="CO1402" s="335" t="s">
        <v>986</v>
      </c>
      <c r="CP1402" s="335" t="s">
        <v>480</v>
      </c>
      <c r="CQ1402" s="335" t="s">
        <v>986</v>
      </c>
      <c r="CR1402" s="335" t="s">
        <v>985</v>
      </c>
      <c r="CS1402" s="335" t="s">
        <v>985</v>
      </c>
      <c r="CT1402" s="335" t="s">
        <v>985</v>
      </c>
      <c r="CU1402" s="335">
        <v>6</v>
      </c>
      <c r="CV1402" s="335"/>
      <c r="CW1402" s="335"/>
      <c r="CX1402" s="335">
        <v>2</v>
      </c>
      <c r="CY1402" s="335">
        <v>4</v>
      </c>
      <c r="CZ1402" s="335">
        <v>2</v>
      </c>
      <c r="DA1402" s="335">
        <v>4</v>
      </c>
      <c r="DB1402" s="335"/>
      <c r="DC1402" s="335">
        <v>94</v>
      </c>
      <c r="DD1402" s="335" t="s">
        <v>987</v>
      </c>
      <c r="DE1402" s="335" t="s">
        <v>985</v>
      </c>
      <c r="DF1402" s="336">
        <v>0</v>
      </c>
      <c r="DG1402" s="336"/>
      <c r="DH1402" s="338" t="s">
        <v>985</v>
      </c>
      <c r="DI1402" s="339"/>
      <c r="DJ1402" s="335"/>
      <c r="DK1402" s="335"/>
      <c r="DL1402" s="335"/>
      <c r="DM1402" s="335"/>
    </row>
    <row r="1403" spans="1:117">
      <c r="A1403" s="62" t="s">
        <v>4077</v>
      </c>
      <c r="B1403" s="342">
        <v>3</v>
      </c>
      <c r="C1403" s="344" t="s">
        <v>4077</v>
      </c>
      <c r="D1403" s="344" t="s">
        <v>4078</v>
      </c>
      <c r="E1403" s="344" t="s">
        <v>4078</v>
      </c>
      <c r="F1403" s="330">
        <v>1080</v>
      </c>
      <c r="G1403" s="330">
        <v>1080</v>
      </c>
      <c r="H1403" s="342" t="s">
        <v>480</v>
      </c>
      <c r="I1403" s="342" t="s">
        <v>480</v>
      </c>
      <c r="J1403" s="336" t="s">
        <v>480</v>
      </c>
      <c r="K1403" s="346">
        <v>1</v>
      </c>
      <c r="L1403" s="347"/>
      <c r="M1403" s="347"/>
      <c r="N1403" s="348" t="s">
        <v>3660</v>
      </c>
      <c r="O1403" s="348" t="s">
        <v>3660</v>
      </c>
      <c r="P1403" s="348" t="s">
        <v>4079</v>
      </c>
      <c r="Q1403" s="348" t="s">
        <v>4079</v>
      </c>
      <c r="R1403" s="335">
        <v>317490</v>
      </c>
      <c r="S1403" s="347"/>
      <c r="T1403" s="347"/>
      <c r="U1403" s="335"/>
      <c r="V1403" s="341"/>
      <c r="W1403" s="342">
        <v>1</v>
      </c>
      <c r="X1403" s="330">
        <v>1</v>
      </c>
      <c r="Y1403" s="330">
        <v>1</v>
      </c>
      <c r="Z1403" s="330">
        <v>1</v>
      </c>
      <c r="AA1403" s="350">
        <v>1</v>
      </c>
      <c r="AB1403" s="335"/>
      <c r="AC1403" s="341"/>
      <c r="AD1403" s="342">
        <v>1</v>
      </c>
      <c r="AE1403" s="330">
        <v>1</v>
      </c>
      <c r="AF1403" s="330">
        <v>1</v>
      </c>
      <c r="AG1403" s="330">
        <v>1</v>
      </c>
      <c r="AH1403" s="350">
        <v>1</v>
      </c>
      <c r="AI1403" s="335"/>
      <c r="AJ1403" s="343"/>
      <c r="AK1403" s="343"/>
      <c r="AL1403" s="350"/>
      <c r="AM1403" s="350"/>
      <c r="AN1403" s="350"/>
      <c r="AO1403" s="335"/>
      <c r="AP1403" s="335"/>
      <c r="AQ1403" s="335"/>
      <c r="AR1403" s="335"/>
      <c r="AS1403" s="335"/>
      <c r="AT1403" s="335"/>
      <c r="AU1403" s="333" t="s">
        <v>2822</v>
      </c>
      <c r="AV1403" s="334">
        <v>1</v>
      </c>
      <c r="AW1403" s="333">
        <v>0</v>
      </c>
      <c r="AX1403" s="334"/>
      <c r="AY1403" s="334"/>
      <c r="AZ1403" s="335"/>
      <c r="BA1403" s="335"/>
      <c r="BB1403" s="196">
        <v>94</v>
      </c>
      <c r="BC1403" s="195">
        <v>65409940</v>
      </c>
      <c r="BD1403" s="196">
        <v>7</v>
      </c>
      <c r="BE1403" s="196">
        <v>97</v>
      </c>
      <c r="BF1403" s="196"/>
      <c r="BG1403" s="351">
        <v>2401</v>
      </c>
      <c r="BH1403" s="352"/>
      <c r="BI1403" s="352"/>
      <c r="BJ1403" s="353"/>
      <c r="BK1403" s="354"/>
      <c r="BL1403" s="388">
        <v>42345</v>
      </c>
      <c r="BM1403" s="388">
        <v>54788</v>
      </c>
      <c r="BN1403" s="335">
        <v>2</v>
      </c>
      <c r="BO1403" s="336" t="s">
        <v>985</v>
      </c>
      <c r="BP1403" s="336" t="s">
        <v>985</v>
      </c>
      <c r="BQ1403" s="336"/>
      <c r="BR1403" s="336"/>
      <c r="BS1403" s="336" t="s">
        <v>278</v>
      </c>
      <c r="BT1403" s="335"/>
      <c r="BU1403" s="335"/>
      <c r="BV1403" s="336" t="s">
        <v>90</v>
      </c>
      <c r="BW1403" s="347"/>
      <c r="BX1403" s="336" t="s">
        <v>986</v>
      </c>
      <c r="BY1403" s="336" t="s">
        <v>986</v>
      </c>
      <c r="BZ1403" s="335" t="s">
        <v>985</v>
      </c>
      <c r="CA1403" s="335" t="s">
        <v>985</v>
      </c>
      <c r="CB1403" s="347"/>
      <c r="CC1403" s="347"/>
      <c r="CD1403" s="352"/>
      <c r="CE1403" s="335"/>
      <c r="CF1403" s="335"/>
      <c r="CG1403" s="330">
        <v>1</v>
      </c>
      <c r="CH1403" s="330">
        <v>1</v>
      </c>
      <c r="CI1403" s="330">
        <v>1</v>
      </c>
      <c r="CJ1403" s="350">
        <v>1</v>
      </c>
      <c r="CK1403" s="335" t="s">
        <v>986</v>
      </c>
      <c r="CL1403" s="335" t="s">
        <v>986</v>
      </c>
      <c r="CM1403" s="335" t="s">
        <v>986</v>
      </c>
      <c r="CN1403" s="335" t="s">
        <v>986</v>
      </c>
      <c r="CO1403" s="335" t="s">
        <v>986</v>
      </c>
      <c r="CP1403" s="335" t="s">
        <v>480</v>
      </c>
      <c r="CQ1403" s="335" t="s">
        <v>986</v>
      </c>
      <c r="CR1403" s="335" t="s">
        <v>985</v>
      </c>
      <c r="CS1403" s="335" t="s">
        <v>985</v>
      </c>
      <c r="CT1403" s="335" t="s">
        <v>985</v>
      </c>
      <c r="CU1403" s="335">
        <v>6</v>
      </c>
      <c r="CV1403" s="335"/>
      <c r="CW1403" s="335"/>
      <c r="CX1403" s="335">
        <v>2</v>
      </c>
      <c r="CY1403" s="335">
        <v>4</v>
      </c>
      <c r="CZ1403" s="335">
        <v>2</v>
      </c>
      <c r="DA1403" s="335">
        <v>4</v>
      </c>
      <c r="DB1403" s="335"/>
      <c r="DC1403" s="335">
        <v>94</v>
      </c>
      <c r="DD1403" s="335" t="s">
        <v>987</v>
      </c>
      <c r="DE1403" s="335" t="s">
        <v>985</v>
      </c>
      <c r="DF1403" s="336">
        <v>0</v>
      </c>
      <c r="DG1403" s="336"/>
      <c r="DH1403" s="338" t="s">
        <v>985</v>
      </c>
      <c r="DI1403" s="339"/>
      <c r="DJ1403" s="335"/>
      <c r="DK1403" s="335"/>
      <c r="DL1403" s="335"/>
      <c r="DM1403" s="335"/>
    </row>
    <row r="1404" spans="1:117">
      <c r="A1404" s="62" t="s">
        <v>3952</v>
      </c>
      <c r="B1404" s="342">
        <v>2</v>
      </c>
      <c r="C1404" s="344" t="s">
        <v>3952</v>
      </c>
      <c r="D1404" s="344" t="s">
        <v>3953</v>
      </c>
      <c r="E1404" s="344" t="s">
        <v>3953</v>
      </c>
      <c r="F1404" s="330">
        <v>1080</v>
      </c>
      <c r="G1404" s="330">
        <v>1080</v>
      </c>
      <c r="H1404" s="342" t="s">
        <v>480</v>
      </c>
      <c r="I1404" s="342" t="s">
        <v>480</v>
      </c>
      <c r="J1404" s="336" t="s">
        <v>480</v>
      </c>
      <c r="K1404" s="346">
        <v>1</v>
      </c>
      <c r="L1404" s="347"/>
      <c r="M1404" s="347"/>
      <c r="N1404" s="348" t="s">
        <v>3605</v>
      </c>
      <c r="O1404" s="348" t="s">
        <v>3605</v>
      </c>
      <c r="P1404" s="348" t="s">
        <v>3954</v>
      </c>
      <c r="Q1404" s="348" t="s">
        <v>3954</v>
      </c>
      <c r="R1404" s="335">
        <v>317490</v>
      </c>
      <c r="S1404" s="347"/>
      <c r="T1404" s="347"/>
      <c r="U1404" s="335"/>
      <c r="V1404" s="341"/>
      <c r="W1404" s="342">
        <v>1</v>
      </c>
      <c r="X1404" s="330">
        <v>1</v>
      </c>
      <c r="Y1404" s="330">
        <v>1</v>
      </c>
      <c r="Z1404" s="330">
        <v>1</v>
      </c>
      <c r="AA1404" s="350">
        <v>1</v>
      </c>
      <c r="AB1404" s="335"/>
      <c r="AC1404" s="341"/>
      <c r="AD1404" s="342">
        <v>1</v>
      </c>
      <c r="AE1404" s="330">
        <v>1</v>
      </c>
      <c r="AF1404" s="330">
        <v>1</v>
      </c>
      <c r="AG1404" s="330">
        <v>1</v>
      </c>
      <c r="AH1404" s="350">
        <v>1</v>
      </c>
      <c r="AI1404" s="335"/>
      <c r="AJ1404" s="343"/>
      <c r="AK1404" s="343"/>
      <c r="AL1404" s="350"/>
      <c r="AM1404" s="350"/>
      <c r="AN1404" s="350"/>
      <c r="AO1404" s="335"/>
      <c r="AP1404" s="335"/>
      <c r="AQ1404" s="335"/>
      <c r="AR1404" s="335"/>
      <c r="AS1404" s="335"/>
      <c r="AT1404" s="335"/>
      <c r="AU1404" s="333" t="s">
        <v>2822</v>
      </c>
      <c r="AV1404" s="334">
        <v>1</v>
      </c>
      <c r="AW1404" s="333">
        <v>0</v>
      </c>
      <c r="AX1404" s="334"/>
      <c r="AY1404" s="334"/>
      <c r="AZ1404" s="335"/>
      <c r="BA1404" s="335"/>
      <c r="BB1404" s="196">
        <v>94</v>
      </c>
      <c r="BC1404" s="195">
        <v>65409940</v>
      </c>
      <c r="BD1404" s="196">
        <v>7</v>
      </c>
      <c r="BE1404" s="196">
        <v>97</v>
      </c>
      <c r="BF1404" s="196"/>
      <c r="BG1404" s="351">
        <v>1803</v>
      </c>
      <c r="BH1404" s="352"/>
      <c r="BI1404" s="352"/>
      <c r="BJ1404" s="353"/>
      <c r="BK1404" s="354"/>
      <c r="BL1404" s="388">
        <v>42345</v>
      </c>
      <c r="BM1404" s="388">
        <v>54788</v>
      </c>
      <c r="BN1404" s="335">
        <v>2</v>
      </c>
      <c r="BO1404" s="336" t="s">
        <v>985</v>
      </c>
      <c r="BP1404" s="336" t="s">
        <v>985</v>
      </c>
      <c r="BQ1404" s="336"/>
      <c r="BR1404" s="336"/>
      <c r="BS1404" s="336" t="s">
        <v>118</v>
      </c>
      <c r="BT1404" s="335"/>
      <c r="BU1404" s="335"/>
      <c r="BV1404" s="336" t="s">
        <v>90</v>
      </c>
      <c r="BW1404" s="347"/>
      <c r="BX1404" s="336" t="s">
        <v>986</v>
      </c>
      <c r="BY1404" s="336" t="s">
        <v>986</v>
      </c>
      <c r="BZ1404" s="335" t="s">
        <v>985</v>
      </c>
      <c r="CA1404" s="335" t="s">
        <v>985</v>
      </c>
      <c r="CB1404" s="347"/>
      <c r="CC1404" s="347"/>
      <c r="CD1404" s="352"/>
      <c r="CE1404" s="335"/>
      <c r="CF1404" s="335"/>
      <c r="CG1404" s="330">
        <v>1</v>
      </c>
      <c r="CH1404" s="330">
        <v>1</v>
      </c>
      <c r="CI1404" s="330">
        <v>1</v>
      </c>
      <c r="CJ1404" s="350">
        <v>1</v>
      </c>
      <c r="CK1404" s="335" t="s">
        <v>986</v>
      </c>
      <c r="CL1404" s="335" t="s">
        <v>986</v>
      </c>
      <c r="CM1404" s="335" t="s">
        <v>986</v>
      </c>
      <c r="CN1404" s="335" t="s">
        <v>986</v>
      </c>
      <c r="CO1404" s="335" t="s">
        <v>986</v>
      </c>
      <c r="CP1404" s="335" t="s">
        <v>480</v>
      </c>
      <c r="CQ1404" s="335" t="s">
        <v>986</v>
      </c>
      <c r="CR1404" s="335" t="s">
        <v>985</v>
      </c>
      <c r="CS1404" s="335" t="s">
        <v>985</v>
      </c>
      <c r="CT1404" s="335" t="s">
        <v>985</v>
      </c>
      <c r="CU1404" s="335">
        <v>6</v>
      </c>
      <c r="CV1404" s="335"/>
      <c r="CW1404" s="335"/>
      <c r="CX1404" s="335">
        <v>2</v>
      </c>
      <c r="CY1404" s="335">
        <v>4</v>
      </c>
      <c r="CZ1404" s="335">
        <v>2</v>
      </c>
      <c r="DA1404" s="335">
        <v>4</v>
      </c>
      <c r="DB1404" s="335"/>
      <c r="DC1404" s="335">
        <v>94</v>
      </c>
      <c r="DD1404" s="335" t="s">
        <v>987</v>
      </c>
      <c r="DE1404" s="335" t="s">
        <v>985</v>
      </c>
      <c r="DF1404" s="336">
        <v>0</v>
      </c>
      <c r="DG1404" s="336"/>
      <c r="DH1404" s="338" t="s">
        <v>985</v>
      </c>
      <c r="DI1404" s="339"/>
      <c r="DJ1404" s="335"/>
      <c r="DK1404" s="335"/>
      <c r="DL1404" s="335"/>
      <c r="DM1404" s="335"/>
    </row>
    <row r="1405" spans="1:117">
      <c r="A1405" s="62" t="s">
        <v>1815</v>
      </c>
      <c r="B1405">
        <v>7</v>
      </c>
      <c r="C1405" s="90" t="s">
        <v>1815</v>
      </c>
      <c r="D1405" s="217" t="s">
        <v>1963</v>
      </c>
      <c r="E1405" t="s">
        <v>1963</v>
      </c>
      <c r="F1405" s="65">
        <v>1080</v>
      </c>
      <c r="G1405" s="65">
        <v>1080</v>
      </c>
      <c r="H1405" t="s">
        <v>480</v>
      </c>
      <c r="I1405" t="s">
        <v>480</v>
      </c>
      <c r="J1405" t="s">
        <v>480</v>
      </c>
      <c r="K1405" s="98">
        <v>1</v>
      </c>
      <c r="N1405" s="217" t="s">
        <v>1959</v>
      </c>
      <c r="P1405" s="217" t="s">
        <v>1919</v>
      </c>
      <c r="Q1405" s="88" t="s">
        <v>1919</v>
      </c>
      <c r="AU1405" s="67">
        <v>0</v>
      </c>
      <c r="AV1405" s="68">
        <v>1.99</v>
      </c>
      <c r="BB1405" s="196">
        <v>94</v>
      </c>
      <c r="BC1405" s="195">
        <v>65409940</v>
      </c>
      <c r="BD1405" s="196">
        <v>7</v>
      </c>
      <c r="BE1405" s="196">
        <v>97</v>
      </c>
      <c r="BG1405" s="70">
        <v>4119</v>
      </c>
      <c r="BN1405" s="62">
        <v>2</v>
      </c>
      <c r="BO1405" s="91" t="s">
        <v>985</v>
      </c>
      <c r="BP1405" s="91" t="s">
        <v>985</v>
      </c>
      <c r="BS1405" s="231" t="s">
        <v>181</v>
      </c>
      <c r="BV1405" s="194" t="s">
        <v>90</v>
      </c>
      <c r="BX1405" s="91" t="s">
        <v>986</v>
      </c>
      <c r="BY1405" s="91" t="s">
        <v>986</v>
      </c>
      <c r="BZ1405" s="62" t="s">
        <v>985</v>
      </c>
      <c r="CA1405" s="62" t="s">
        <v>985</v>
      </c>
      <c r="CK1405" s="62" t="s">
        <v>986</v>
      </c>
      <c r="CL1405" s="62" t="s">
        <v>986</v>
      </c>
      <c r="CM1405" s="62" t="s">
        <v>986</v>
      </c>
      <c r="CN1405" s="62" t="s">
        <v>986</v>
      </c>
      <c r="CO1405" s="62" t="s">
        <v>986</v>
      </c>
      <c r="CP1405" s="62" t="s">
        <v>480</v>
      </c>
      <c r="CQ1405" s="62" t="s">
        <v>986</v>
      </c>
      <c r="CR1405" s="62" t="s">
        <v>985</v>
      </c>
      <c r="CS1405" s="62" t="s">
        <v>985</v>
      </c>
      <c r="CT1405" s="62" t="s">
        <v>985</v>
      </c>
      <c r="CU1405" s="62">
        <v>6</v>
      </c>
      <c r="CX1405" s="62">
        <v>2</v>
      </c>
      <c r="CY1405" s="62">
        <v>4</v>
      </c>
      <c r="CZ1405" s="62">
        <v>2</v>
      </c>
      <c r="DA1405" s="62">
        <v>4</v>
      </c>
      <c r="DC1405" s="62">
        <v>94</v>
      </c>
      <c r="DD1405" s="62" t="s">
        <v>987</v>
      </c>
      <c r="DE1405" s="62" t="s">
        <v>985</v>
      </c>
      <c r="DF1405" s="91">
        <v>0</v>
      </c>
      <c r="DH1405" s="189" t="s">
        <v>985</v>
      </c>
      <c r="DJ1405" s="335"/>
      <c r="DK1405" s="335"/>
      <c r="DL1405" s="335"/>
      <c r="DM1405" s="335"/>
    </row>
    <row r="1406" spans="1:117">
      <c r="A1406" s="62" t="s">
        <v>1817</v>
      </c>
      <c r="B1406">
        <v>6</v>
      </c>
      <c r="C1406" s="90" t="s">
        <v>1817</v>
      </c>
      <c r="D1406" s="217" t="s">
        <v>2432</v>
      </c>
      <c r="E1406" t="s">
        <v>1963</v>
      </c>
      <c r="F1406" s="65">
        <v>1080</v>
      </c>
      <c r="G1406" s="65">
        <v>1080</v>
      </c>
      <c r="H1406" t="s">
        <v>480</v>
      </c>
      <c r="I1406" t="s">
        <v>480</v>
      </c>
      <c r="J1406" t="s">
        <v>480</v>
      </c>
      <c r="K1406" s="98">
        <v>1</v>
      </c>
      <c r="N1406" s="217" t="s">
        <v>1959</v>
      </c>
      <c r="P1406" s="217" t="s">
        <v>1920</v>
      </c>
      <c r="Q1406" s="88" t="s">
        <v>1920</v>
      </c>
      <c r="AU1406" s="67">
        <v>0</v>
      </c>
      <c r="AV1406" s="68">
        <v>2.99</v>
      </c>
      <c r="BB1406" s="196">
        <v>94</v>
      </c>
      <c r="BC1406" s="195">
        <v>65409940</v>
      </c>
      <c r="BD1406" s="196">
        <v>7</v>
      </c>
      <c r="BE1406" s="196">
        <v>97</v>
      </c>
      <c r="BG1406" s="70">
        <v>4119</v>
      </c>
      <c r="BN1406" s="62">
        <v>2</v>
      </c>
      <c r="BO1406" s="91" t="s">
        <v>985</v>
      </c>
      <c r="BP1406" s="91" t="s">
        <v>985</v>
      </c>
      <c r="BS1406" s="215" t="s">
        <v>118</v>
      </c>
      <c r="BV1406" s="194" t="s">
        <v>90</v>
      </c>
      <c r="BX1406" s="91" t="s">
        <v>986</v>
      </c>
      <c r="BY1406" s="91" t="s">
        <v>986</v>
      </c>
      <c r="BZ1406" s="62" t="s">
        <v>985</v>
      </c>
      <c r="CA1406" s="62" t="s">
        <v>985</v>
      </c>
      <c r="CK1406" s="62" t="s">
        <v>986</v>
      </c>
      <c r="CL1406" s="62" t="s">
        <v>986</v>
      </c>
      <c r="CM1406" s="62" t="s">
        <v>986</v>
      </c>
      <c r="CN1406" s="62" t="s">
        <v>986</v>
      </c>
      <c r="CO1406" s="62" t="s">
        <v>986</v>
      </c>
      <c r="CP1406" s="62" t="s">
        <v>480</v>
      </c>
      <c r="CQ1406" s="62" t="s">
        <v>986</v>
      </c>
      <c r="CR1406" s="62" t="s">
        <v>985</v>
      </c>
      <c r="CS1406" s="62" t="s">
        <v>985</v>
      </c>
      <c r="CT1406" s="62" t="s">
        <v>985</v>
      </c>
      <c r="CU1406" s="62">
        <v>6</v>
      </c>
      <c r="CX1406" s="62">
        <v>2</v>
      </c>
      <c r="CY1406" s="62">
        <v>4</v>
      </c>
      <c r="CZ1406" s="62">
        <v>2</v>
      </c>
      <c r="DA1406" s="62">
        <v>4</v>
      </c>
      <c r="DC1406" s="62">
        <v>94</v>
      </c>
      <c r="DD1406" s="62" t="s">
        <v>987</v>
      </c>
      <c r="DE1406" s="62" t="s">
        <v>985</v>
      </c>
      <c r="DF1406" s="91">
        <v>0</v>
      </c>
      <c r="DH1406" s="189" t="s">
        <v>985</v>
      </c>
      <c r="DJ1406" s="335"/>
      <c r="DK1406" s="335"/>
      <c r="DL1406" s="335"/>
      <c r="DM1406" s="335"/>
    </row>
    <row r="1407" spans="1:117">
      <c r="A1407" s="62" t="s">
        <v>4185</v>
      </c>
      <c r="B1407" s="342">
        <v>1</v>
      </c>
      <c r="C1407" s="344" t="s">
        <v>4185</v>
      </c>
      <c r="D1407" s="344" t="s">
        <v>4186</v>
      </c>
      <c r="E1407" s="344" t="s">
        <v>4186</v>
      </c>
      <c r="F1407" s="330">
        <v>1080</v>
      </c>
      <c r="G1407" s="330">
        <v>1080</v>
      </c>
      <c r="H1407" s="342" t="s">
        <v>480</v>
      </c>
      <c r="I1407" s="342" t="s">
        <v>480</v>
      </c>
      <c r="J1407" s="336" t="s">
        <v>480</v>
      </c>
      <c r="K1407" s="346">
        <v>1</v>
      </c>
      <c r="L1407" s="347"/>
      <c r="M1407" s="347"/>
      <c r="N1407" s="348" t="s">
        <v>4187</v>
      </c>
      <c r="O1407" s="348" t="s">
        <v>4187</v>
      </c>
      <c r="P1407" s="348" t="s">
        <v>4188</v>
      </c>
      <c r="Q1407" s="348" t="s">
        <v>4188</v>
      </c>
      <c r="R1407" s="335">
        <v>317490</v>
      </c>
      <c r="S1407" s="347"/>
      <c r="T1407" s="347"/>
      <c r="U1407" s="335"/>
      <c r="V1407" s="341"/>
      <c r="W1407" s="342">
        <v>1</v>
      </c>
      <c r="X1407" s="330">
        <v>1</v>
      </c>
      <c r="Y1407" s="330">
        <v>1</v>
      </c>
      <c r="Z1407" s="330">
        <v>1</v>
      </c>
      <c r="AA1407" s="350">
        <v>1</v>
      </c>
      <c r="AB1407" s="335"/>
      <c r="AC1407" s="341"/>
      <c r="AD1407" s="342">
        <v>1</v>
      </c>
      <c r="AE1407" s="330">
        <v>1</v>
      </c>
      <c r="AF1407" s="330">
        <v>1</v>
      </c>
      <c r="AG1407" s="330">
        <v>1</v>
      </c>
      <c r="AH1407" s="350">
        <v>1</v>
      </c>
      <c r="AI1407" s="335"/>
      <c r="AJ1407" s="343"/>
      <c r="AK1407" s="343"/>
      <c r="AL1407" s="350"/>
      <c r="AM1407" s="350"/>
      <c r="AN1407" s="350"/>
      <c r="AO1407" s="335"/>
      <c r="AP1407" s="335"/>
      <c r="AQ1407" s="335"/>
      <c r="AR1407" s="335"/>
      <c r="AS1407" s="335"/>
      <c r="AT1407" s="335"/>
      <c r="AU1407" s="333" t="s">
        <v>2822</v>
      </c>
      <c r="AV1407" s="334">
        <v>1</v>
      </c>
      <c r="AW1407" s="333">
        <v>0</v>
      </c>
      <c r="AX1407" s="334"/>
      <c r="AY1407" s="334"/>
      <c r="AZ1407" s="335"/>
      <c r="BA1407" s="335"/>
      <c r="BB1407" s="196">
        <v>94</v>
      </c>
      <c r="BC1407" s="195">
        <v>65409940</v>
      </c>
      <c r="BD1407" s="196">
        <v>7</v>
      </c>
      <c r="BE1407" s="196">
        <v>97</v>
      </c>
      <c r="BF1407" s="196"/>
      <c r="BG1407" s="351">
        <v>1903</v>
      </c>
      <c r="BH1407" s="352"/>
      <c r="BI1407" s="352"/>
      <c r="BJ1407" s="353"/>
      <c r="BK1407" s="354"/>
      <c r="BL1407" s="388">
        <v>42345</v>
      </c>
      <c r="BM1407" s="388">
        <v>54788</v>
      </c>
      <c r="BN1407" s="335">
        <v>2</v>
      </c>
      <c r="BO1407" s="336" t="s">
        <v>985</v>
      </c>
      <c r="BP1407" s="336" t="s">
        <v>985</v>
      </c>
      <c r="BQ1407" s="336"/>
      <c r="BR1407" s="336"/>
      <c r="BS1407" s="336" t="s">
        <v>127</v>
      </c>
      <c r="BT1407" s="335"/>
      <c r="BU1407" s="335"/>
      <c r="BV1407" s="336" t="s">
        <v>90</v>
      </c>
      <c r="BW1407" s="347"/>
      <c r="BX1407" s="336" t="s">
        <v>986</v>
      </c>
      <c r="BY1407" s="336" t="s">
        <v>986</v>
      </c>
      <c r="BZ1407" s="335" t="s">
        <v>985</v>
      </c>
      <c r="CA1407" s="335" t="s">
        <v>985</v>
      </c>
      <c r="CB1407" s="347"/>
      <c r="CC1407" s="347"/>
      <c r="CD1407" s="352"/>
      <c r="CE1407" s="335"/>
      <c r="CF1407" s="335"/>
      <c r="CG1407" s="330">
        <v>1</v>
      </c>
      <c r="CH1407" s="330">
        <v>1</v>
      </c>
      <c r="CI1407" s="330">
        <v>1</v>
      </c>
      <c r="CJ1407" s="350">
        <v>1</v>
      </c>
      <c r="CK1407" s="335" t="s">
        <v>986</v>
      </c>
      <c r="CL1407" s="335" t="s">
        <v>986</v>
      </c>
      <c r="CM1407" s="335" t="s">
        <v>986</v>
      </c>
      <c r="CN1407" s="335" t="s">
        <v>986</v>
      </c>
      <c r="CO1407" s="335" t="s">
        <v>986</v>
      </c>
      <c r="CP1407" s="335" t="s">
        <v>480</v>
      </c>
      <c r="CQ1407" s="335" t="s">
        <v>986</v>
      </c>
      <c r="CR1407" s="335" t="s">
        <v>985</v>
      </c>
      <c r="CS1407" s="335" t="s">
        <v>985</v>
      </c>
      <c r="CT1407" s="335" t="s">
        <v>985</v>
      </c>
      <c r="CU1407" s="335">
        <v>6</v>
      </c>
      <c r="CV1407" s="335"/>
      <c r="CW1407" s="335"/>
      <c r="CX1407" s="335">
        <v>2</v>
      </c>
      <c r="CY1407" s="335">
        <v>4</v>
      </c>
      <c r="CZ1407" s="335">
        <v>2</v>
      </c>
      <c r="DA1407" s="335">
        <v>4</v>
      </c>
      <c r="DB1407" s="335"/>
      <c r="DC1407" s="335">
        <v>94</v>
      </c>
      <c r="DD1407" s="335" t="s">
        <v>987</v>
      </c>
      <c r="DE1407" s="335" t="s">
        <v>985</v>
      </c>
      <c r="DF1407" s="336">
        <v>0</v>
      </c>
      <c r="DG1407" s="336"/>
      <c r="DH1407" s="338" t="s">
        <v>985</v>
      </c>
      <c r="DI1407" s="339"/>
      <c r="DJ1407" s="335"/>
      <c r="DK1407" s="335"/>
      <c r="DL1407" s="335"/>
      <c r="DM1407" s="335"/>
    </row>
    <row r="1408" spans="1:117">
      <c r="A1408" s="62" t="s">
        <v>3327</v>
      </c>
      <c r="B1408" s="342">
        <v>8</v>
      </c>
      <c r="C1408" s="344" t="s">
        <v>3327</v>
      </c>
      <c r="D1408" s="344" t="s">
        <v>3325</v>
      </c>
      <c r="E1408" s="344" t="s">
        <v>3325</v>
      </c>
      <c r="F1408" s="330">
        <v>1080</v>
      </c>
      <c r="G1408" s="330">
        <v>1080</v>
      </c>
      <c r="H1408" s="342" t="s">
        <v>480</v>
      </c>
      <c r="I1408" s="342" t="s">
        <v>480</v>
      </c>
      <c r="J1408" s="336" t="s">
        <v>480</v>
      </c>
      <c r="K1408" s="346">
        <v>1</v>
      </c>
      <c r="L1408" s="347"/>
      <c r="M1408" s="347"/>
      <c r="N1408" s="348" t="s">
        <v>3245</v>
      </c>
      <c r="O1408" s="348" t="s">
        <v>3245</v>
      </c>
      <c r="P1408" s="348" t="s">
        <v>3326</v>
      </c>
      <c r="Q1408" s="348" t="s">
        <v>3326</v>
      </c>
      <c r="R1408" s="335">
        <v>317490</v>
      </c>
      <c r="S1408" s="347"/>
      <c r="T1408" s="347"/>
      <c r="U1408" s="335"/>
      <c r="V1408" s="341"/>
      <c r="W1408" s="342">
        <v>1</v>
      </c>
      <c r="X1408" s="330">
        <v>1</v>
      </c>
      <c r="Y1408" s="330">
        <v>1</v>
      </c>
      <c r="Z1408" s="330">
        <v>1</v>
      </c>
      <c r="AA1408" s="350">
        <v>1</v>
      </c>
      <c r="AB1408" s="335"/>
      <c r="AC1408" s="341"/>
      <c r="AD1408" s="342">
        <v>1</v>
      </c>
      <c r="AE1408" s="330">
        <v>1</v>
      </c>
      <c r="AF1408" s="330">
        <v>1</v>
      </c>
      <c r="AG1408" s="330">
        <v>1</v>
      </c>
      <c r="AH1408" s="350">
        <v>1</v>
      </c>
      <c r="AI1408" s="335"/>
      <c r="AJ1408" s="343"/>
      <c r="AK1408" s="343"/>
      <c r="AL1408" s="350"/>
      <c r="AM1408" s="350"/>
      <c r="AN1408" s="350"/>
      <c r="AO1408" s="335"/>
      <c r="AP1408" s="335"/>
      <c r="AQ1408" s="335"/>
      <c r="AR1408" s="335"/>
      <c r="AS1408" s="335"/>
      <c r="AT1408" s="335"/>
      <c r="AU1408" s="333" t="s">
        <v>2822</v>
      </c>
      <c r="AV1408" s="334">
        <v>1</v>
      </c>
      <c r="AW1408" s="333">
        <v>0</v>
      </c>
      <c r="AX1408" s="334"/>
      <c r="AY1408" s="334"/>
      <c r="AZ1408" s="335"/>
      <c r="BA1408" s="335"/>
      <c r="BB1408" s="196">
        <v>94</v>
      </c>
      <c r="BC1408" s="195">
        <v>65409940</v>
      </c>
      <c r="BD1408" s="196">
        <v>7</v>
      </c>
      <c r="BE1408" s="196">
        <v>97</v>
      </c>
      <c r="BF1408" s="196"/>
      <c r="BG1408" s="351">
        <v>1807</v>
      </c>
      <c r="BH1408" s="352"/>
      <c r="BI1408" s="352"/>
      <c r="BJ1408" s="353"/>
      <c r="BK1408" s="354"/>
      <c r="BL1408" s="388">
        <v>42345</v>
      </c>
      <c r="BM1408" s="388">
        <v>54788</v>
      </c>
      <c r="BN1408" s="335">
        <v>2</v>
      </c>
      <c r="BO1408" s="336" t="s">
        <v>985</v>
      </c>
      <c r="BP1408" s="336" t="s">
        <v>985</v>
      </c>
      <c r="BQ1408" s="336"/>
      <c r="BR1408" s="336"/>
      <c r="BS1408" s="336" t="s">
        <v>127</v>
      </c>
      <c r="BT1408" s="335"/>
      <c r="BU1408" s="335"/>
      <c r="BV1408" s="336" t="s">
        <v>90</v>
      </c>
      <c r="BW1408" s="347"/>
      <c r="BX1408" s="336" t="s">
        <v>986</v>
      </c>
      <c r="BY1408" s="336" t="s">
        <v>986</v>
      </c>
      <c r="BZ1408" s="335" t="s">
        <v>985</v>
      </c>
      <c r="CA1408" s="335" t="s">
        <v>985</v>
      </c>
      <c r="CB1408" s="347"/>
      <c r="CC1408" s="347"/>
      <c r="CD1408" s="352"/>
      <c r="CE1408" s="335"/>
      <c r="CF1408" s="335"/>
      <c r="CG1408" s="330">
        <v>1</v>
      </c>
      <c r="CH1408" s="330">
        <v>1</v>
      </c>
      <c r="CI1408" s="330">
        <v>1</v>
      </c>
      <c r="CJ1408" s="350">
        <v>1</v>
      </c>
      <c r="CK1408" s="335" t="s">
        <v>986</v>
      </c>
      <c r="CL1408" s="335" t="s">
        <v>986</v>
      </c>
      <c r="CM1408" s="335" t="s">
        <v>986</v>
      </c>
      <c r="CN1408" s="335" t="s">
        <v>986</v>
      </c>
      <c r="CO1408" s="335" t="s">
        <v>986</v>
      </c>
      <c r="CP1408" s="335" t="s">
        <v>480</v>
      </c>
      <c r="CQ1408" s="335" t="s">
        <v>986</v>
      </c>
      <c r="CR1408" s="335" t="s">
        <v>985</v>
      </c>
      <c r="CS1408" s="335" t="s">
        <v>985</v>
      </c>
      <c r="CT1408" s="335" t="s">
        <v>985</v>
      </c>
      <c r="CU1408" s="335">
        <v>6</v>
      </c>
      <c r="CV1408" s="335"/>
      <c r="CW1408" s="335"/>
      <c r="CX1408" s="335">
        <v>2</v>
      </c>
      <c r="CY1408" s="335">
        <v>4</v>
      </c>
      <c r="CZ1408" s="335">
        <v>2</v>
      </c>
      <c r="DA1408" s="335">
        <v>4</v>
      </c>
      <c r="DB1408" s="335"/>
      <c r="DC1408" s="335">
        <v>94</v>
      </c>
      <c r="DD1408" s="335" t="s">
        <v>987</v>
      </c>
      <c r="DE1408" s="335" t="s">
        <v>985</v>
      </c>
      <c r="DF1408" s="336">
        <v>0</v>
      </c>
      <c r="DG1408" s="336"/>
      <c r="DH1408" s="338" t="s">
        <v>985</v>
      </c>
      <c r="DI1408" s="339"/>
      <c r="DJ1408" s="335"/>
      <c r="DK1408" s="335"/>
      <c r="DL1408" s="335"/>
      <c r="DM1408" s="335"/>
    </row>
    <row r="1409" spans="1:117">
      <c r="A1409" s="62" t="s">
        <v>1629</v>
      </c>
      <c r="B1409">
        <v>2</v>
      </c>
      <c r="C1409" s="90" t="s">
        <v>1629</v>
      </c>
      <c r="D1409" t="s">
        <v>1640</v>
      </c>
      <c r="E1409" t="s">
        <v>1640</v>
      </c>
      <c r="F1409" s="65">
        <v>1080</v>
      </c>
      <c r="G1409" s="65">
        <v>1080</v>
      </c>
      <c r="H1409" t="s">
        <v>295</v>
      </c>
      <c r="I1409" t="s">
        <v>295</v>
      </c>
      <c r="J1409" t="s">
        <v>295</v>
      </c>
      <c r="K1409" s="98">
        <v>1</v>
      </c>
      <c r="N1409" t="s">
        <v>1646</v>
      </c>
      <c r="P1409" t="s">
        <v>1638</v>
      </c>
      <c r="Q1409" s="88" t="s">
        <v>1638</v>
      </c>
      <c r="AU1409" s="67">
        <v>0</v>
      </c>
      <c r="AV1409" s="68">
        <v>2.84</v>
      </c>
      <c r="BB1409" s="196">
        <v>94</v>
      </c>
      <c r="BC1409" s="195">
        <v>65409940</v>
      </c>
      <c r="BD1409" s="196">
        <v>7</v>
      </c>
      <c r="BE1409" s="196">
        <v>97</v>
      </c>
      <c r="BG1409" s="70">
        <v>4131</v>
      </c>
      <c r="BN1409" s="62">
        <v>2</v>
      </c>
      <c r="BO1409" s="91" t="s">
        <v>985</v>
      </c>
      <c r="BP1409" s="91" t="s">
        <v>985</v>
      </c>
      <c r="BS1409" s="215" t="s">
        <v>118</v>
      </c>
      <c r="BV1409" s="194" t="s">
        <v>90</v>
      </c>
      <c r="BX1409" s="91" t="s">
        <v>986</v>
      </c>
      <c r="BY1409" s="91" t="s">
        <v>986</v>
      </c>
      <c r="BZ1409" s="62" t="s">
        <v>985</v>
      </c>
      <c r="CA1409" s="62" t="s">
        <v>985</v>
      </c>
      <c r="CK1409" s="62" t="s">
        <v>986</v>
      </c>
      <c r="CL1409" s="62" t="s">
        <v>986</v>
      </c>
      <c r="CM1409" s="62" t="s">
        <v>986</v>
      </c>
      <c r="CN1409" s="62" t="s">
        <v>986</v>
      </c>
      <c r="CO1409" s="62" t="s">
        <v>985</v>
      </c>
      <c r="CP1409" s="62" t="s">
        <v>295</v>
      </c>
      <c r="CQ1409" s="62" t="s">
        <v>986</v>
      </c>
      <c r="CR1409" s="62" t="s">
        <v>986</v>
      </c>
      <c r="CS1409" s="62" t="s">
        <v>985</v>
      </c>
      <c r="CT1409" s="62" t="s">
        <v>985</v>
      </c>
      <c r="CU1409" s="62">
        <v>6</v>
      </c>
      <c r="CX1409" s="62">
        <v>2</v>
      </c>
      <c r="CY1409" s="62">
        <v>4</v>
      </c>
      <c r="CZ1409" s="62">
        <v>2</v>
      </c>
      <c r="DA1409" s="62">
        <v>4</v>
      </c>
      <c r="DC1409" s="62">
        <v>94</v>
      </c>
      <c r="DD1409" s="62" t="s">
        <v>987</v>
      </c>
      <c r="DE1409" s="62" t="s">
        <v>985</v>
      </c>
      <c r="DF1409" s="91">
        <v>0</v>
      </c>
      <c r="DH1409" s="189" t="s">
        <v>985</v>
      </c>
      <c r="DJ1409" s="335"/>
      <c r="DK1409" s="335"/>
      <c r="DL1409" s="335"/>
      <c r="DM1409" s="335"/>
    </row>
    <row r="1410" spans="1:117">
      <c r="A1410" s="62" t="s">
        <v>1821</v>
      </c>
      <c r="B1410">
        <v>1</v>
      </c>
      <c r="C1410" s="90" t="s">
        <v>1821</v>
      </c>
      <c r="D1410" s="217" t="s">
        <v>1974</v>
      </c>
      <c r="E1410" t="s">
        <v>1974</v>
      </c>
      <c r="F1410" s="65">
        <v>1080</v>
      </c>
      <c r="G1410" s="65">
        <v>1080</v>
      </c>
      <c r="H1410" t="s">
        <v>480</v>
      </c>
      <c r="I1410" t="s">
        <v>480</v>
      </c>
      <c r="J1410" t="s">
        <v>480</v>
      </c>
      <c r="K1410" s="98">
        <v>1</v>
      </c>
      <c r="N1410" s="217" t="s">
        <v>1959</v>
      </c>
      <c r="P1410" s="217" t="s">
        <v>1923</v>
      </c>
      <c r="Q1410" s="88" t="s">
        <v>1923</v>
      </c>
      <c r="AU1410" s="67">
        <v>0</v>
      </c>
      <c r="AV1410" s="68">
        <v>1.29</v>
      </c>
      <c r="BB1410" s="196">
        <v>94</v>
      </c>
      <c r="BC1410" s="195">
        <v>65409940</v>
      </c>
      <c r="BD1410" s="196">
        <v>7</v>
      </c>
      <c r="BE1410" s="196">
        <v>97</v>
      </c>
      <c r="BG1410" s="70">
        <v>2937</v>
      </c>
      <c r="BN1410" s="62">
        <v>2</v>
      </c>
      <c r="BO1410" s="91" t="s">
        <v>985</v>
      </c>
      <c r="BP1410" s="91" t="s">
        <v>985</v>
      </c>
      <c r="BS1410" s="215" t="s">
        <v>118</v>
      </c>
      <c r="BV1410" s="194" t="s">
        <v>90</v>
      </c>
      <c r="BX1410" s="91" t="s">
        <v>986</v>
      </c>
      <c r="BY1410" s="91" t="s">
        <v>986</v>
      </c>
      <c r="BZ1410" s="62" t="s">
        <v>985</v>
      </c>
      <c r="CA1410" s="62" t="s">
        <v>985</v>
      </c>
      <c r="CK1410" s="62" t="s">
        <v>986</v>
      </c>
      <c r="CL1410" s="62" t="s">
        <v>986</v>
      </c>
      <c r="CM1410" s="62" t="s">
        <v>986</v>
      </c>
      <c r="CN1410" s="62" t="s">
        <v>986</v>
      </c>
      <c r="CO1410" s="62" t="s">
        <v>986</v>
      </c>
      <c r="CP1410" s="62" t="s">
        <v>480</v>
      </c>
      <c r="CQ1410" s="62" t="s">
        <v>986</v>
      </c>
      <c r="CR1410" s="62" t="s">
        <v>985</v>
      </c>
      <c r="CS1410" s="62" t="s">
        <v>985</v>
      </c>
      <c r="CT1410" s="62" t="s">
        <v>985</v>
      </c>
      <c r="CU1410" s="62">
        <v>6</v>
      </c>
      <c r="CX1410" s="62">
        <v>2</v>
      </c>
      <c r="CY1410" s="62">
        <v>4</v>
      </c>
      <c r="CZ1410" s="62">
        <v>2</v>
      </c>
      <c r="DA1410" s="62">
        <v>4</v>
      </c>
      <c r="DC1410" s="62">
        <v>94</v>
      </c>
      <c r="DD1410" s="62" t="s">
        <v>987</v>
      </c>
      <c r="DE1410" s="62" t="s">
        <v>985</v>
      </c>
      <c r="DF1410" s="91">
        <v>0</v>
      </c>
      <c r="DH1410" s="189" t="s">
        <v>985</v>
      </c>
      <c r="DJ1410" s="335"/>
      <c r="DK1410" s="335"/>
      <c r="DL1410" s="335"/>
      <c r="DM1410" s="335"/>
    </row>
    <row r="1411" spans="1:117">
      <c r="A1411" s="62" t="s">
        <v>1822</v>
      </c>
      <c r="B1411">
        <v>8</v>
      </c>
      <c r="C1411" s="90" t="s">
        <v>1822</v>
      </c>
      <c r="D1411" s="217" t="s">
        <v>1971</v>
      </c>
      <c r="E1411" t="s">
        <v>1971</v>
      </c>
      <c r="F1411" s="65">
        <v>1080</v>
      </c>
      <c r="G1411" s="65">
        <v>1080</v>
      </c>
      <c r="H1411" t="s">
        <v>480</v>
      </c>
      <c r="I1411" t="s">
        <v>480</v>
      </c>
      <c r="J1411" t="s">
        <v>480</v>
      </c>
      <c r="K1411" s="98">
        <v>1</v>
      </c>
      <c r="N1411" s="217" t="s">
        <v>1959</v>
      </c>
      <c r="P1411" s="217" t="s">
        <v>1921</v>
      </c>
      <c r="Q1411" s="88" t="s">
        <v>1921</v>
      </c>
      <c r="AU1411" s="67">
        <v>0</v>
      </c>
      <c r="AV1411" s="68">
        <v>1.29</v>
      </c>
      <c r="BB1411" s="196">
        <v>94</v>
      </c>
      <c r="BC1411" s="195">
        <v>65409940</v>
      </c>
      <c r="BD1411" s="196">
        <v>7</v>
      </c>
      <c r="BE1411" s="196">
        <v>97</v>
      </c>
      <c r="BG1411" s="70">
        <v>2937</v>
      </c>
      <c r="BN1411" s="62">
        <v>2</v>
      </c>
      <c r="BO1411" s="91" t="s">
        <v>985</v>
      </c>
      <c r="BP1411" s="91" t="s">
        <v>985</v>
      </c>
      <c r="BS1411" s="215" t="s">
        <v>118</v>
      </c>
      <c r="BV1411" s="194" t="s">
        <v>90</v>
      </c>
      <c r="BX1411" s="91" t="s">
        <v>986</v>
      </c>
      <c r="BY1411" s="91" t="s">
        <v>986</v>
      </c>
      <c r="BZ1411" s="62" t="s">
        <v>985</v>
      </c>
      <c r="CA1411" s="62" t="s">
        <v>985</v>
      </c>
      <c r="CK1411" s="62" t="s">
        <v>986</v>
      </c>
      <c r="CL1411" s="62" t="s">
        <v>986</v>
      </c>
      <c r="CM1411" s="62" t="s">
        <v>986</v>
      </c>
      <c r="CN1411" s="62" t="s">
        <v>986</v>
      </c>
      <c r="CO1411" s="62" t="s">
        <v>986</v>
      </c>
      <c r="CP1411" s="62" t="s">
        <v>480</v>
      </c>
      <c r="CQ1411" s="62" t="s">
        <v>986</v>
      </c>
      <c r="CR1411" s="62" t="s">
        <v>985</v>
      </c>
      <c r="CS1411" s="62" t="s">
        <v>985</v>
      </c>
      <c r="CT1411" s="62" t="s">
        <v>985</v>
      </c>
      <c r="CU1411" s="62">
        <v>6</v>
      </c>
      <c r="CX1411" s="62">
        <v>2</v>
      </c>
      <c r="CY1411" s="62">
        <v>4</v>
      </c>
      <c r="CZ1411" s="62">
        <v>2</v>
      </c>
      <c r="DA1411" s="62">
        <v>4</v>
      </c>
      <c r="DC1411" s="62">
        <v>94</v>
      </c>
      <c r="DD1411" s="62" t="s">
        <v>987</v>
      </c>
      <c r="DE1411" s="62" t="s">
        <v>985</v>
      </c>
      <c r="DF1411" s="91">
        <v>0</v>
      </c>
      <c r="DH1411" s="189" t="s">
        <v>985</v>
      </c>
      <c r="DJ1411" s="335"/>
      <c r="DK1411" s="335"/>
      <c r="DL1411" s="335"/>
      <c r="DM1411" s="335"/>
    </row>
    <row r="1412" spans="1:117">
      <c r="A1412" s="62" t="s">
        <v>1823</v>
      </c>
      <c r="B1412">
        <v>2</v>
      </c>
      <c r="C1412" s="90" t="s">
        <v>1823</v>
      </c>
      <c r="D1412" s="217" t="s">
        <v>1975</v>
      </c>
      <c r="E1412" t="s">
        <v>1975</v>
      </c>
      <c r="F1412" s="65">
        <v>1080</v>
      </c>
      <c r="G1412" s="65">
        <v>1080</v>
      </c>
      <c r="H1412" t="s">
        <v>480</v>
      </c>
      <c r="I1412" t="s">
        <v>480</v>
      </c>
      <c r="J1412" t="s">
        <v>480</v>
      </c>
      <c r="K1412" s="98">
        <v>1</v>
      </c>
      <c r="N1412" s="217" t="s">
        <v>1959</v>
      </c>
      <c r="P1412" s="217" t="s">
        <v>1924</v>
      </c>
      <c r="Q1412" s="88" t="s">
        <v>1924</v>
      </c>
      <c r="AU1412" s="67">
        <v>0</v>
      </c>
      <c r="AV1412" s="68">
        <v>1.99</v>
      </c>
      <c r="BB1412" s="196">
        <v>94</v>
      </c>
      <c r="BC1412" s="195">
        <v>65409940</v>
      </c>
      <c r="BD1412" s="196">
        <v>7</v>
      </c>
      <c r="BE1412" s="196">
        <v>97</v>
      </c>
      <c r="BG1412" s="70">
        <v>2937</v>
      </c>
      <c r="BN1412" s="62">
        <v>2</v>
      </c>
      <c r="BO1412" s="91" t="s">
        <v>985</v>
      </c>
      <c r="BP1412" s="91" t="s">
        <v>985</v>
      </c>
      <c r="BS1412" s="231" t="s">
        <v>127</v>
      </c>
      <c r="BV1412" s="194" t="s">
        <v>90</v>
      </c>
      <c r="BX1412" s="91" t="s">
        <v>986</v>
      </c>
      <c r="BY1412" s="91" t="s">
        <v>986</v>
      </c>
      <c r="BZ1412" s="62" t="s">
        <v>985</v>
      </c>
      <c r="CA1412" s="62" t="s">
        <v>985</v>
      </c>
      <c r="CK1412" s="62" t="s">
        <v>986</v>
      </c>
      <c r="CL1412" s="62" t="s">
        <v>986</v>
      </c>
      <c r="CM1412" s="62" t="s">
        <v>986</v>
      </c>
      <c r="CN1412" s="62" t="s">
        <v>986</v>
      </c>
      <c r="CO1412" s="62" t="s">
        <v>986</v>
      </c>
      <c r="CP1412" s="62" t="s">
        <v>480</v>
      </c>
      <c r="CQ1412" s="62" t="s">
        <v>986</v>
      </c>
      <c r="CR1412" s="62" t="s">
        <v>985</v>
      </c>
      <c r="CS1412" s="62" t="s">
        <v>985</v>
      </c>
      <c r="CT1412" s="62" t="s">
        <v>985</v>
      </c>
      <c r="CU1412" s="62">
        <v>6</v>
      </c>
      <c r="CX1412" s="62">
        <v>2</v>
      </c>
      <c r="CY1412" s="62">
        <v>4</v>
      </c>
      <c r="CZ1412" s="62">
        <v>2</v>
      </c>
      <c r="DA1412" s="62">
        <v>4</v>
      </c>
      <c r="DC1412" s="62">
        <v>94</v>
      </c>
      <c r="DD1412" s="62" t="s">
        <v>987</v>
      </c>
      <c r="DE1412" s="62" t="s">
        <v>985</v>
      </c>
      <c r="DF1412" s="91">
        <v>0</v>
      </c>
      <c r="DH1412" s="189" t="s">
        <v>985</v>
      </c>
      <c r="DJ1412" s="335"/>
      <c r="DK1412" s="335"/>
      <c r="DL1412" s="335"/>
      <c r="DM1412" s="335"/>
    </row>
    <row r="1413" spans="1:117">
      <c r="A1413" s="62" t="s">
        <v>4190</v>
      </c>
      <c r="B1413" s="342">
        <v>6</v>
      </c>
      <c r="C1413" s="344" t="s">
        <v>4190</v>
      </c>
      <c r="D1413" s="344" t="s">
        <v>4183</v>
      </c>
      <c r="E1413" s="344" t="s">
        <v>4183</v>
      </c>
      <c r="F1413" s="330">
        <v>1080</v>
      </c>
      <c r="G1413" s="330">
        <v>1080</v>
      </c>
      <c r="H1413" s="342" t="s">
        <v>480</v>
      </c>
      <c r="I1413" s="342" t="s">
        <v>480</v>
      </c>
      <c r="J1413" s="336" t="s">
        <v>480</v>
      </c>
      <c r="K1413" s="346">
        <v>1</v>
      </c>
      <c r="L1413" s="347"/>
      <c r="M1413" s="347"/>
      <c r="N1413" s="348" t="s">
        <v>4183</v>
      </c>
      <c r="O1413" s="348" t="s">
        <v>4183</v>
      </c>
      <c r="P1413" s="348" t="s">
        <v>4184</v>
      </c>
      <c r="Q1413" s="348" t="s">
        <v>4184</v>
      </c>
      <c r="R1413" s="335">
        <v>317490</v>
      </c>
      <c r="S1413" s="347"/>
      <c r="T1413" s="347"/>
      <c r="U1413" s="335"/>
      <c r="V1413" s="341"/>
      <c r="W1413" s="342">
        <v>1</v>
      </c>
      <c r="X1413" s="330">
        <v>1</v>
      </c>
      <c r="Y1413" s="330">
        <v>1</v>
      </c>
      <c r="Z1413" s="330">
        <v>1</v>
      </c>
      <c r="AA1413" s="350">
        <v>1</v>
      </c>
      <c r="AB1413" s="335"/>
      <c r="AC1413" s="341"/>
      <c r="AD1413" s="342">
        <v>1</v>
      </c>
      <c r="AE1413" s="330">
        <v>1</v>
      </c>
      <c r="AF1413" s="330">
        <v>1</v>
      </c>
      <c r="AG1413" s="330">
        <v>1</v>
      </c>
      <c r="AH1413" s="350">
        <v>1</v>
      </c>
      <c r="AI1413" s="335"/>
      <c r="AJ1413" s="343"/>
      <c r="AK1413" s="343"/>
      <c r="AL1413" s="350"/>
      <c r="AM1413" s="350"/>
      <c r="AN1413" s="350"/>
      <c r="AO1413" s="335"/>
      <c r="AP1413" s="335"/>
      <c r="AQ1413" s="335"/>
      <c r="AR1413" s="335"/>
      <c r="AS1413" s="335"/>
      <c r="AT1413" s="335"/>
      <c r="AU1413" s="333" t="s">
        <v>2822</v>
      </c>
      <c r="AV1413" s="334">
        <v>1</v>
      </c>
      <c r="AW1413" s="333">
        <v>0</v>
      </c>
      <c r="AX1413" s="334"/>
      <c r="AY1413" s="334"/>
      <c r="AZ1413" s="335"/>
      <c r="BA1413" s="335"/>
      <c r="BB1413" s="196">
        <v>94</v>
      </c>
      <c r="BC1413" s="195">
        <v>65409940</v>
      </c>
      <c r="BD1413" s="196">
        <v>7</v>
      </c>
      <c r="BE1413" s="196">
        <v>97</v>
      </c>
      <c r="BF1413" s="196"/>
      <c r="BG1413" s="351">
        <v>1903</v>
      </c>
      <c r="BH1413" s="352"/>
      <c r="BI1413" s="352"/>
      <c r="BJ1413" s="353"/>
      <c r="BK1413" s="354"/>
      <c r="BL1413" s="388">
        <v>42345</v>
      </c>
      <c r="BM1413" s="388">
        <v>54788</v>
      </c>
      <c r="BN1413" s="335">
        <v>2</v>
      </c>
      <c r="BO1413" s="336" t="s">
        <v>985</v>
      </c>
      <c r="BP1413" s="336" t="s">
        <v>985</v>
      </c>
      <c r="BQ1413" s="336"/>
      <c r="BR1413" s="336"/>
      <c r="BS1413" s="336" t="s">
        <v>118</v>
      </c>
      <c r="BT1413" s="335"/>
      <c r="BU1413" s="335"/>
      <c r="BV1413" s="336" t="s">
        <v>90</v>
      </c>
      <c r="BW1413" s="347"/>
      <c r="BX1413" s="336" t="s">
        <v>986</v>
      </c>
      <c r="BY1413" s="336" t="s">
        <v>986</v>
      </c>
      <c r="BZ1413" s="335" t="s">
        <v>985</v>
      </c>
      <c r="CA1413" s="335" t="s">
        <v>985</v>
      </c>
      <c r="CB1413" s="347"/>
      <c r="CC1413" s="347"/>
      <c r="CD1413" s="352"/>
      <c r="CE1413" s="335"/>
      <c r="CF1413" s="335"/>
      <c r="CG1413" s="330">
        <v>1</v>
      </c>
      <c r="CH1413" s="330">
        <v>1</v>
      </c>
      <c r="CI1413" s="330">
        <v>1</v>
      </c>
      <c r="CJ1413" s="350">
        <v>1</v>
      </c>
      <c r="CK1413" s="335" t="s">
        <v>986</v>
      </c>
      <c r="CL1413" s="335" t="s">
        <v>986</v>
      </c>
      <c r="CM1413" s="335" t="s">
        <v>986</v>
      </c>
      <c r="CN1413" s="335" t="s">
        <v>986</v>
      </c>
      <c r="CO1413" s="335" t="s">
        <v>986</v>
      </c>
      <c r="CP1413" s="335" t="s">
        <v>480</v>
      </c>
      <c r="CQ1413" s="335" t="s">
        <v>986</v>
      </c>
      <c r="CR1413" s="335" t="s">
        <v>985</v>
      </c>
      <c r="CS1413" s="335" t="s">
        <v>985</v>
      </c>
      <c r="CT1413" s="335" t="s">
        <v>985</v>
      </c>
      <c r="CU1413" s="335">
        <v>6</v>
      </c>
      <c r="CV1413" s="335"/>
      <c r="CW1413" s="335"/>
      <c r="CX1413" s="335">
        <v>2</v>
      </c>
      <c r="CY1413" s="335">
        <v>4</v>
      </c>
      <c r="CZ1413" s="335">
        <v>2</v>
      </c>
      <c r="DA1413" s="335">
        <v>4</v>
      </c>
      <c r="DB1413" s="335"/>
      <c r="DC1413" s="335">
        <v>94</v>
      </c>
      <c r="DD1413" s="335" t="s">
        <v>987</v>
      </c>
      <c r="DE1413" s="335" t="s">
        <v>985</v>
      </c>
      <c r="DF1413" s="336">
        <v>0</v>
      </c>
      <c r="DG1413" s="336"/>
      <c r="DH1413" s="338" t="s">
        <v>985</v>
      </c>
      <c r="DI1413" s="339"/>
      <c r="DJ1413" s="335"/>
      <c r="DK1413" s="335"/>
      <c r="DL1413" s="335"/>
      <c r="DM1413" s="335"/>
    </row>
    <row r="1414" spans="1:117">
      <c r="A1414" s="62" t="s">
        <v>1788</v>
      </c>
      <c r="B1414" s="233">
        <v>4</v>
      </c>
      <c r="C1414" s="304" t="s">
        <v>1788</v>
      </c>
      <c r="D1414" s="233" t="s">
        <v>1791</v>
      </c>
      <c r="E1414" s="233" t="s">
        <v>1791</v>
      </c>
      <c r="F1414" s="234">
        <v>1080</v>
      </c>
      <c r="G1414" s="234">
        <v>1080</v>
      </c>
      <c r="H1414" s="233" t="s">
        <v>480</v>
      </c>
      <c r="I1414" s="233" t="s">
        <v>480</v>
      </c>
      <c r="J1414" s="236" t="s">
        <v>480</v>
      </c>
      <c r="K1414" s="200">
        <v>1</v>
      </c>
      <c r="L1414" s="236"/>
      <c r="M1414" s="236"/>
      <c r="N1414" s="237" t="s">
        <v>1792</v>
      </c>
      <c r="O1414" s="238"/>
      <c r="P1414" s="239" t="s">
        <v>1790</v>
      </c>
      <c r="Q1414" s="234" t="s">
        <v>1790</v>
      </c>
      <c r="R1414" s="234"/>
      <c r="S1414" s="234"/>
      <c r="T1414" s="240"/>
      <c r="U1414" s="200"/>
      <c r="V1414" s="238"/>
      <c r="W1414" s="200"/>
      <c r="X1414" s="234"/>
      <c r="Y1414" s="234"/>
      <c r="Z1414" s="234"/>
      <c r="AA1414" s="240"/>
      <c r="AB1414" s="200"/>
      <c r="AC1414" s="241"/>
      <c r="AD1414" s="241"/>
      <c r="AE1414" s="240"/>
      <c r="AF1414" s="240"/>
      <c r="AG1414" s="240"/>
      <c r="AH1414" s="200"/>
      <c r="AI1414" s="200"/>
      <c r="AJ1414" s="200"/>
      <c r="AK1414" s="200"/>
      <c r="AL1414" s="200"/>
      <c r="AM1414" s="200"/>
      <c r="AN1414" s="242"/>
      <c r="AO1414" s="243"/>
      <c r="AP1414" s="243"/>
      <c r="AQ1414" s="243"/>
      <c r="AR1414" s="243"/>
      <c r="AS1414" s="200"/>
      <c r="AT1414" s="200"/>
      <c r="AU1414" s="67">
        <v>0</v>
      </c>
      <c r="AV1414" s="243">
        <v>0.79</v>
      </c>
      <c r="AW1414" s="244"/>
      <c r="AX1414" s="244"/>
      <c r="AY1414" s="244"/>
      <c r="AZ1414" s="246"/>
      <c r="BA1414" s="247"/>
      <c r="BB1414" s="244">
        <v>94</v>
      </c>
      <c r="BC1414" s="248">
        <v>65409940</v>
      </c>
      <c r="BD1414" s="244">
        <v>7</v>
      </c>
      <c r="BE1414" s="244">
        <v>97</v>
      </c>
      <c r="BF1414" s="249"/>
      <c r="BG1414" s="200">
        <v>4131</v>
      </c>
      <c r="BH1414" s="250"/>
      <c r="BI1414" s="250"/>
      <c r="BJ1414" s="200"/>
      <c r="BK1414" s="200"/>
      <c r="BL1414" s="250"/>
      <c r="BM1414" s="200"/>
      <c r="BN1414" s="200">
        <v>2</v>
      </c>
      <c r="BO1414" s="250" t="s">
        <v>985</v>
      </c>
      <c r="BP1414" s="236" t="s">
        <v>985</v>
      </c>
      <c r="BQ1414" s="250"/>
      <c r="BR1414" s="250"/>
      <c r="BS1414" s="200" t="s">
        <v>127</v>
      </c>
      <c r="BT1414" s="200"/>
      <c r="BU1414" s="236"/>
      <c r="BV1414" s="236" t="s">
        <v>90</v>
      </c>
      <c r="BW1414" s="247"/>
      <c r="BX1414" s="200" t="s">
        <v>986</v>
      </c>
      <c r="BY1414" s="200" t="s">
        <v>986</v>
      </c>
      <c r="BZ1414" s="200" t="s">
        <v>985</v>
      </c>
      <c r="CA1414" s="200" t="s">
        <v>985</v>
      </c>
      <c r="CB1414" s="200"/>
      <c r="CC1414" s="200"/>
      <c r="CD1414" s="200"/>
      <c r="CE1414" s="200"/>
      <c r="CF1414" s="200"/>
      <c r="CG1414" s="200"/>
      <c r="CH1414" s="200"/>
      <c r="CI1414" s="200"/>
      <c r="CJ1414" s="200"/>
      <c r="CK1414" s="200" t="s">
        <v>986</v>
      </c>
      <c r="CL1414" s="200" t="s">
        <v>986</v>
      </c>
      <c r="CM1414" s="200" t="s">
        <v>986</v>
      </c>
      <c r="CN1414" s="200" t="s">
        <v>986</v>
      </c>
      <c r="CO1414" s="200" t="s">
        <v>986</v>
      </c>
      <c r="CP1414" s="200" t="s">
        <v>480</v>
      </c>
      <c r="CQ1414" s="200" t="s">
        <v>986</v>
      </c>
      <c r="CR1414" s="200" t="s">
        <v>985</v>
      </c>
      <c r="CS1414" s="200" t="s">
        <v>985</v>
      </c>
      <c r="CT1414" s="200" t="s">
        <v>985</v>
      </c>
      <c r="CU1414" s="200">
        <v>6</v>
      </c>
      <c r="CV1414" s="200"/>
      <c r="CW1414" s="200"/>
      <c r="CX1414" s="200">
        <v>2</v>
      </c>
      <c r="CY1414" s="250">
        <v>4</v>
      </c>
      <c r="CZ1414" s="250">
        <v>2</v>
      </c>
      <c r="DA1414" s="251">
        <v>4</v>
      </c>
      <c r="DB1414" s="252"/>
      <c r="DC1414" s="200">
        <v>94</v>
      </c>
      <c r="DD1414" s="200" t="s">
        <v>987</v>
      </c>
      <c r="DE1414" s="200" t="s">
        <v>985</v>
      </c>
      <c r="DF1414" s="200">
        <v>0</v>
      </c>
      <c r="DG1414" s="200"/>
      <c r="DH1414" s="200" t="s">
        <v>985</v>
      </c>
      <c r="DI1414" s="200"/>
      <c r="DJ1414" s="335"/>
      <c r="DK1414" s="335"/>
      <c r="DL1414" s="335"/>
      <c r="DM1414" s="335"/>
    </row>
    <row r="1415" spans="1:117">
      <c r="A1415" s="62" t="s">
        <v>1630</v>
      </c>
      <c r="B1415">
        <v>1</v>
      </c>
      <c r="C1415" s="90" t="s">
        <v>1630</v>
      </c>
      <c r="D1415" t="s">
        <v>1641</v>
      </c>
      <c r="E1415" t="s">
        <v>1641</v>
      </c>
      <c r="F1415" s="65">
        <v>1080</v>
      </c>
      <c r="G1415" s="65">
        <v>1080</v>
      </c>
      <c r="H1415" t="s">
        <v>480</v>
      </c>
      <c r="I1415" t="s">
        <v>480</v>
      </c>
      <c r="J1415" t="s">
        <v>480</v>
      </c>
      <c r="K1415" s="98">
        <v>1</v>
      </c>
      <c r="N1415" t="s">
        <v>1646</v>
      </c>
      <c r="P1415" t="s">
        <v>2425</v>
      </c>
      <c r="Q1415" s="88" t="s">
        <v>2425</v>
      </c>
      <c r="AU1415" s="67">
        <v>0</v>
      </c>
      <c r="AV1415" s="68">
        <v>0.79</v>
      </c>
      <c r="BB1415" s="196">
        <v>94</v>
      </c>
      <c r="BC1415" s="195">
        <v>65409940</v>
      </c>
      <c r="BD1415" s="196">
        <v>7</v>
      </c>
      <c r="BE1415" s="196">
        <v>97</v>
      </c>
      <c r="BG1415" s="70">
        <v>4131</v>
      </c>
      <c r="BN1415" s="62">
        <v>2</v>
      </c>
      <c r="BO1415" s="91" t="s">
        <v>985</v>
      </c>
      <c r="BP1415" s="91" t="s">
        <v>985</v>
      </c>
      <c r="BS1415" s="231" t="s">
        <v>127</v>
      </c>
      <c r="BV1415" s="194" t="s">
        <v>90</v>
      </c>
      <c r="BX1415" s="91" t="s">
        <v>986</v>
      </c>
      <c r="BY1415" s="91" t="s">
        <v>986</v>
      </c>
      <c r="BZ1415" s="62" t="s">
        <v>985</v>
      </c>
      <c r="CA1415" s="62" t="s">
        <v>985</v>
      </c>
      <c r="CK1415" s="62" t="s">
        <v>986</v>
      </c>
      <c r="CL1415" s="62" t="s">
        <v>986</v>
      </c>
      <c r="CM1415" s="62" t="s">
        <v>986</v>
      </c>
      <c r="CN1415" s="62" t="s">
        <v>986</v>
      </c>
      <c r="CO1415" s="62" t="s">
        <v>986</v>
      </c>
      <c r="CP1415" s="62" t="s">
        <v>480</v>
      </c>
      <c r="CQ1415" s="62" t="s">
        <v>986</v>
      </c>
      <c r="CR1415" s="62" t="s">
        <v>985</v>
      </c>
      <c r="CS1415" s="62" t="s">
        <v>985</v>
      </c>
      <c r="CT1415" s="62" t="s">
        <v>985</v>
      </c>
      <c r="CU1415" s="62">
        <v>6</v>
      </c>
      <c r="CX1415" s="62">
        <v>2</v>
      </c>
      <c r="CY1415" s="62">
        <v>4</v>
      </c>
      <c r="CZ1415" s="62">
        <v>2</v>
      </c>
      <c r="DA1415" s="62">
        <v>4</v>
      </c>
      <c r="DC1415" s="62">
        <v>94</v>
      </c>
      <c r="DD1415" s="62" t="s">
        <v>987</v>
      </c>
      <c r="DE1415" s="62" t="s">
        <v>985</v>
      </c>
      <c r="DF1415" s="91">
        <v>0</v>
      </c>
      <c r="DH1415" s="189" t="s">
        <v>985</v>
      </c>
      <c r="DJ1415" s="335"/>
      <c r="DK1415" s="335"/>
      <c r="DL1415" s="335"/>
      <c r="DM1415" s="335"/>
    </row>
    <row r="1416" spans="1:117">
      <c r="A1416" s="62" t="s">
        <v>1824</v>
      </c>
      <c r="B1416">
        <v>4</v>
      </c>
      <c r="C1416" s="90" t="s">
        <v>1824</v>
      </c>
      <c r="D1416" s="217" t="s">
        <v>1972</v>
      </c>
      <c r="E1416" t="s">
        <v>1972</v>
      </c>
      <c r="F1416" s="65">
        <v>1080</v>
      </c>
      <c r="G1416" s="65">
        <v>1080</v>
      </c>
      <c r="H1416" t="s">
        <v>480</v>
      </c>
      <c r="I1416" t="s">
        <v>480</v>
      </c>
      <c r="J1416" t="s">
        <v>480</v>
      </c>
      <c r="K1416" s="98">
        <v>1</v>
      </c>
      <c r="N1416" s="217" t="s">
        <v>1959</v>
      </c>
      <c r="P1416" s="217" t="s">
        <v>1925</v>
      </c>
      <c r="Q1416" s="88" t="s">
        <v>1925</v>
      </c>
      <c r="AU1416" s="67">
        <v>0</v>
      </c>
      <c r="AV1416" s="68">
        <v>1.29</v>
      </c>
      <c r="BB1416" s="196">
        <v>94</v>
      </c>
      <c r="BC1416" s="195">
        <v>65409940</v>
      </c>
      <c r="BD1416" s="196">
        <v>7</v>
      </c>
      <c r="BE1416" s="196">
        <v>97</v>
      </c>
      <c r="BG1416" s="70">
        <v>2937</v>
      </c>
      <c r="BN1416" s="62">
        <v>2</v>
      </c>
      <c r="BO1416" s="91" t="s">
        <v>985</v>
      </c>
      <c r="BP1416" s="91" t="s">
        <v>985</v>
      </c>
      <c r="BS1416" s="215" t="s">
        <v>118</v>
      </c>
      <c r="BV1416" s="194" t="s">
        <v>90</v>
      </c>
      <c r="BX1416" s="91" t="s">
        <v>986</v>
      </c>
      <c r="BY1416" s="91" t="s">
        <v>986</v>
      </c>
      <c r="BZ1416" s="62" t="s">
        <v>985</v>
      </c>
      <c r="CA1416" s="62" t="s">
        <v>985</v>
      </c>
      <c r="CK1416" s="62" t="s">
        <v>986</v>
      </c>
      <c r="CL1416" s="62" t="s">
        <v>986</v>
      </c>
      <c r="CM1416" s="62" t="s">
        <v>986</v>
      </c>
      <c r="CN1416" s="62" t="s">
        <v>986</v>
      </c>
      <c r="CO1416" s="62" t="s">
        <v>986</v>
      </c>
      <c r="CP1416" s="62" t="s">
        <v>480</v>
      </c>
      <c r="CQ1416" s="62" t="s">
        <v>986</v>
      </c>
      <c r="CR1416" s="62" t="s">
        <v>985</v>
      </c>
      <c r="CS1416" s="62" t="s">
        <v>985</v>
      </c>
      <c r="CT1416" s="62" t="s">
        <v>985</v>
      </c>
      <c r="CU1416" s="62">
        <v>6</v>
      </c>
      <c r="CX1416" s="62">
        <v>2</v>
      </c>
      <c r="CY1416" s="62">
        <v>4</v>
      </c>
      <c r="CZ1416" s="62">
        <v>2</v>
      </c>
      <c r="DA1416" s="62">
        <v>4</v>
      </c>
      <c r="DC1416" s="62">
        <v>94</v>
      </c>
      <c r="DD1416" s="62" t="s">
        <v>987</v>
      </c>
      <c r="DE1416" s="62" t="s">
        <v>985</v>
      </c>
      <c r="DF1416" s="91">
        <v>0</v>
      </c>
      <c r="DH1416" s="189" t="s">
        <v>985</v>
      </c>
      <c r="DJ1416" s="335"/>
      <c r="DK1416" s="335"/>
      <c r="DL1416" s="335"/>
      <c r="DM1416" s="335"/>
    </row>
    <row r="1417" spans="1:117">
      <c r="A1417" s="62" t="s">
        <v>1825</v>
      </c>
      <c r="B1417">
        <v>7</v>
      </c>
      <c r="C1417" s="90" t="s">
        <v>1825</v>
      </c>
      <c r="D1417" s="217" t="s">
        <v>1971</v>
      </c>
      <c r="E1417" t="s">
        <v>1971</v>
      </c>
      <c r="F1417" s="65">
        <v>1080</v>
      </c>
      <c r="G1417" s="65">
        <v>1080</v>
      </c>
      <c r="H1417" t="s">
        <v>480</v>
      </c>
      <c r="I1417" t="s">
        <v>480</v>
      </c>
      <c r="J1417" t="s">
        <v>480</v>
      </c>
      <c r="K1417" s="98">
        <v>1</v>
      </c>
      <c r="N1417" s="217" t="s">
        <v>1959</v>
      </c>
      <c r="P1417" s="217" t="s">
        <v>1921</v>
      </c>
      <c r="Q1417" s="88" t="s">
        <v>1921</v>
      </c>
      <c r="AU1417" s="67">
        <v>0</v>
      </c>
      <c r="AV1417" s="68">
        <v>1.29</v>
      </c>
      <c r="BB1417" s="196">
        <v>94</v>
      </c>
      <c r="BC1417" s="195">
        <v>65409940</v>
      </c>
      <c r="BD1417" s="196">
        <v>7</v>
      </c>
      <c r="BE1417" s="196">
        <v>97</v>
      </c>
      <c r="BG1417" s="70">
        <v>2937</v>
      </c>
      <c r="BN1417" s="62">
        <v>2</v>
      </c>
      <c r="BO1417" s="91" t="s">
        <v>985</v>
      </c>
      <c r="BP1417" s="91" t="s">
        <v>985</v>
      </c>
      <c r="BS1417" s="215" t="s">
        <v>118</v>
      </c>
      <c r="BV1417" s="194" t="s">
        <v>90</v>
      </c>
      <c r="BX1417" s="91" t="s">
        <v>986</v>
      </c>
      <c r="BY1417" s="91" t="s">
        <v>986</v>
      </c>
      <c r="BZ1417" s="62" t="s">
        <v>985</v>
      </c>
      <c r="CA1417" s="62" t="s">
        <v>985</v>
      </c>
      <c r="CK1417" s="62" t="s">
        <v>986</v>
      </c>
      <c r="CL1417" s="62" t="s">
        <v>986</v>
      </c>
      <c r="CM1417" s="62" t="s">
        <v>986</v>
      </c>
      <c r="CN1417" s="62" t="s">
        <v>986</v>
      </c>
      <c r="CO1417" s="62" t="s">
        <v>986</v>
      </c>
      <c r="CP1417" s="62" t="s">
        <v>480</v>
      </c>
      <c r="CQ1417" s="62" t="s">
        <v>986</v>
      </c>
      <c r="CR1417" s="62" t="s">
        <v>985</v>
      </c>
      <c r="CS1417" s="62" t="s">
        <v>985</v>
      </c>
      <c r="CT1417" s="62" t="s">
        <v>985</v>
      </c>
      <c r="CU1417" s="62">
        <v>6</v>
      </c>
      <c r="CX1417" s="62">
        <v>2</v>
      </c>
      <c r="CY1417" s="62">
        <v>4</v>
      </c>
      <c r="CZ1417" s="62">
        <v>2</v>
      </c>
      <c r="DA1417" s="62">
        <v>4</v>
      </c>
      <c r="DC1417" s="62">
        <v>94</v>
      </c>
      <c r="DD1417" s="62" t="s">
        <v>987</v>
      </c>
      <c r="DE1417" s="62" t="s">
        <v>985</v>
      </c>
      <c r="DF1417" s="91">
        <v>0</v>
      </c>
      <c r="DH1417" s="189" t="s">
        <v>985</v>
      </c>
      <c r="DJ1417" s="335"/>
      <c r="DK1417" s="335"/>
      <c r="DL1417" s="335"/>
      <c r="DM1417" s="335"/>
    </row>
    <row r="1418" spans="1:117">
      <c r="A1418" s="62" t="s">
        <v>1826</v>
      </c>
      <c r="B1418">
        <v>0</v>
      </c>
      <c r="C1418" s="90" t="s">
        <v>1826</v>
      </c>
      <c r="D1418" s="217" t="s">
        <v>1971</v>
      </c>
      <c r="E1418" t="s">
        <v>1971</v>
      </c>
      <c r="F1418" s="65">
        <v>1080</v>
      </c>
      <c r="G1418" s="65">
        <v>1080</v>
      </c>
      <c r="H1418" t="s">
        <v>480</v>
      </c>
      <c r="I1418" t="s">
        <v>480</v>
      </c>
      <c r="J1418" t="s">
        <v>480</v>
      </c>
      <c r="K1418" s="98">
        <v>1</v>
      </c>
      <c r="N1418" s="217" t="s">
        <v>1959</v>
      </c>
      <c r="P1418" s="217" t="s">
        <v>1921</v>
      </c>
      <c r="Q1418" s="88" t="s">
        <v>1921</v>
      </c>
      <c r="AU1418" s="67">
        <v>0</v>
      </c>
      <c r="AV1418" s="68">
        <v>1.29</v>
      </c>
      <c r="BB1418" s="196">
        <v>94</v>
      </c>
      <c r="BC1418" s="195">
        <v>65409940</v>
      </c>
      <c r="BD1418" s="196">
        <v>7</v>
      </c>
      <c r="BE1418" s="196">
        <v>97</v>
      </c>
      <c r="BG1418" s="70">
        <v>2937</v>
      </c>
      <c r="BN1418" s="62">
        <v>2</v>
      </c>
      <c r="BO1418" s="91" t="s">
        <v>985</v>
      </c>
      <c r="BP1418" s="91" t="s">
        <v>985</v>
      </c>
      <c r="BS1418" s="215" t="s">
        <v>118</v>
      </c>
      <c r="BV1418" s="194" t="s">
        <v>90</v>
      </c>
      <c r="BX1418" s="91" t="s">
        <v>986</v>
      </c>
      <c r="BY1418" s="91" t="s">
        <v>986</v>
      </c>
      <c r="BZ1418" s="62" t="s">
        <v>985</v>
      </c>
      <c r="CA1418" s="62" t="s">
        <v>985</v>
      </c>
      <c r="CK1418" s="62" t="s">
        <v>986</v>
      </c>
      <c r="CL1418" s="62" t="s">
        <v>986</v>
      </c>
      <c r="CM1418" s="62" t="s">
        <v>986</v>
      </c>
      <c r="CN1418" s="62" t="s">
        <v>986</v>
      </c>
      <c r="CO1418" s="62" t="s">
        <v>986</v>
      </c>
      <c r="CP1418" s="62" t="s">
        <v>480</v>
      </c>
      <c r="CQ1418" s="62" t="s">
        <v>986</v>
      </c>
      <c r="CR1418" s="62" t="s">
        <v>985</v>
      </c>
      <c r="CS1418" s="62" t="s">
        <v>985</v>
      </c>
      <c r="CT1418" s="62" t="s">
        <v>985</v>
      </c>
      <c r="CU1418" s="62">
        <v>6</v>
      </c>
      <c r="CX1418" s="62">
        <v>2</v>
      </c>
      <c r="CY1418" s="62">
        <v>4</v>
      </c>
      <c r="CZ1418" s="62">
        <v>2</v>
      </c>
      <c r="DA1418" s="62">
        <v>4</v>
      </c>
      <c r="DC1418" s="62">
        <v>94</v>
      </c>
      <c r="DD1418" s="62" t="s">
        <v>987</v>
      </c>
      <c r="DE1418" s="62" t="s">
        <v>985</v>
      </c>
      <c r="DF1418" s="91">
        <v>0</v>
      </c>
      <c r="DH1418" s="189" t="s">
        <v>985</v>
      </c>
      <c r="DJ1418" s="335"/>
      <c r="DK1418" s="335"/>
      <c r="DL1418" s="335"/>
      <c r="DM1418" s="335"/>
    </row>
    <row r="1419" spans="1:117">
      <c r="A1419" s="62" t="s">
        <v>4191</v>
      </c>
      <c r="B1419" s="342">
        <v>5</v>
      </c>
      <c r="C1419" s="344" t="s">
        <v>4191</v>
      </c>
      <c r="D1419" s="344" t="s">
        <v>4186</v>
      </c>
      <c r="E1419" s="344" t="s">
        <v>4186</v>
      </c>
      <c r="F1419" s="330">
        <v>1080</v>
      </c>
      <c r="G1419" s="330">
        <v>1080</v>
      </c>
      <c r="H1419" s="342" t="s">
        <v>480</v>
      </c>
      <c r="I1419" s="342" t="s">
        <v>480</v>
      </c>
      <c r="J1419" s="336" t="s">
        <v>480</v>
      </c>
      <c r="K1419" s="346">
        <v>1</v>
      </c>
      <c r="L1419" s="347"/>
      <c r="M1419" s="347"/>
      <c r="N1419" s="348" t="s">
        <v>4187</v>
      </c>
      <c r="O1419" s="348" t="s">
        <v>4187</v>
      </c>
      <c r="P1419" s="348" t="s">
        <v>4188</v>
      </c>
      <c r="Q1419" s="348" t="s">
        <v>4188</v>
      </c>
      <c r="R1419" s="335">
        <v>317490</v>
      </c>
      <c r="S1419" s="347"/>
      <c r="T1419" s="347"/>
      <c r="U1419" s="335"/>
      <c r="V1419" s="341"/>
      <c r="W1419" s="342">
        <v>1</v>
      </c>
      <c r="X1419" s="330">
        <v>1</v>
      </c>
      <c r="Y1419" s="330">
        <v>1</v>
      </c>
      <c r="Z1419" s="330">
        <v>1</v>
      </c>
      <c r="AA1419" s="350">
        <v>1</v>
      </c>
      <c r="AB1419" s="335"/>
      <c r="AC1419" s="341"/>
      <c r="AD1419" s="342">
        <v>1</v>
      </c>
      <c r="AE1419" s="330">
        <v>1</v>
      </c>
      <c r="AF1419" s="330">
        <v>1</v>
      </c>
      <c r="AG1419" s="330">
        <v>1</v>
      </c>
      <c r="AH1419" s="350">
        <v>1</v>
      </c>
      <c r="AI1419" s="335"/>
      <c r="AJ1419" s="343"/>
      <c r="AK1419" s="343"/>
      <c r="AL1419" s="350"/>
      <c r="AM1419" s="350"/>
      <c r="AN1419" s="350"/>
      <c r="AO1419" s="335"/>
      <c r="AP1419" s="335"/>
      <c r="AQ1419" s="335"/>
      <c r="AR1419" s="335"/>
      <c r="AS1419" s="335"/>
      <c r="AT1419" s="335"/>
      <c r="AU1419" s="333" t="s">
        <v>2822</v>
      </c>
      <c r="AV1419" s="334">
        <v>1</v>
      </c>
      <c r="AW1419" s="333">
        <v>0</v>
      </c>
      <c r="AX1419" s="334"/>
      <c r="AY1419" s="334"/>
      <c r="AZ1419" s="335"/>
      <c r="BA1419" s="335"/>
      <c r="BB1419" s="196">
        <v>94</v>
      </c>
      <c r="BC1419" s="195">
        <v>65409940</v>
      </c>
      <c r="BD1419" s="196">
        <v>7</v>
      </c>
      <c r="BE1419" s="196">
        <v>97</v>
      </c>
      <c r="BF1419" s="196"/>
      <c r="BG1419" s="351">
        <v>1903</v>
      </c>
      <c r="BH1419" s="352"/>
      <c r="BI1419" s="352"/>
      <c r="BJ1419" s="353"/>
      <c r="BK1419" s="354"/>
      <c r="BL1419" s="388">
        <v>42345</v>
      </c>
      <c r="BM1419" s="388">
        <v>54788</v>
      </c>
      <c r="BN1419" s="335">
        <v>2</v>
      </c>
      <c r="BO1419" s="336" t="s">
        <v>985</v>
      </c>
      <c r="BP1419" s="336" t="s">
        <v>985</v>
      </c>
      <c r="BQ1419" s="336"/>
      <c r="BR1419" s="336"/>
      <c r="BS1419" s="336" t="s">
        <v>127</v>
      </c>
      <c r="BT1419" s="335"/>
      <c r="BU1419" s="335"/>
      <c r="BV1419" s="336" t="s">
        <v>90</v>
      </c>
      <c r="BW1419" s="347"/>
      <c r="BX1419" s="336" t="s">
        <v>986</v>
      </c>
      <c r="BY1419" s="336" t="s">
        <v>986</v>
      </c>
      <c r="BZ1419" s="335" t="s">
        <v>985</v>
      </c>
      <c r="CA1419" s="335" t="s">
        <v>985</v>
      </c>
      <c r="CB1419" s="347"/>
      <c r="CC1419" s="347"/>
      <c r="CD1419" s="352"/>
      <c r="CE1419" s="335"/>
      <c r="CF1419" s="335"/>
      <c r="CG1419" s="330">
        <v>1</v>
      </c>
      <c r="CH1419" s="330">
        <v>1</v>
      </c>
      <c r="CI1419" s="330">
        <v>1</v>
      </c>
      <c r="CJ1419" s="350">
        <v>1</v>
      </c>
      <c r="CK1419" s="335" t="s">
        <v>986</v>
      </c>
      <c r="CL1419" s="335" t="s">
        <v>986</v>
      </c>
      <c r="CM1419" s="335" t="s">
        <v>986</v>
      </c>
      <c r="CN1419" s="335" t="s">
        <v>986</v>
      </c>
      <c r="CO1419" s="335" t="s">
        <v>986</v>
      </c>
      <c r="CP1419" s="335" t="s">
        <v>480</v>
      </c>
      <c r="CQ1419" s="335" t="s">
        <v>986</v>
      </c>
      <c r="CR1419" s="335" t="s">
        <v>985</v>
      </c>
      <c r="CS1419" s="335" t="s">
        <v>985</v>
      </c>
      <c r="CT1419" s="335" t="s">
        <v>985</v>
      </c>
      <c r="CU1419" s="335">
        <v>6</v>
      </c>
      <c r="CV1419" s="335"/>
      <c r="CW1419" s="335"/>
      <c r="CX1419" s="335">
        <v>2</v>
      </c>
      <c r="CY1419" s="335">
        <v>4</v>
      </c>
      <c r="CZ1419" s="335">
        <v>2</v>
      </c>
      <c r="DA1419" s="335">
        <v>4</v>
      </c>
      <c r="DB1419" s="335"/>
      <c r="DC1419" s="335">
        <v>94</v>
      </c>
      <c r="DD1419" s="335" t="s">
        <v>987</v>
      </c>
      <c r="DE1419" s="335" t="s">
        <v>985</v>
      </c>
      <c r="DF1419" s="336">
        <v>0</v>
      </c>
      <c r="DG1419" s="336"/>
      <c r="DH1419" s="338" t="s">
        <v>985</v>
      </c>
      <c r="DI1419" s="339"/>
      <c r="DJ1419" s="335"/>
      <c r="DK1419" s="335"/>
      <c r="DL1419" s="335"/>
      <c r="DM1419" s="335"/>
    </row>
    <row r="1420" spans="1:117">
      <c r="A1420" s="62" t="s">
        <v>1827</v>
      </c>
      <c r="B1420">
        <v>6</v>
      </c>
      <c r="C1420" s="90" t="s">
        <v>1827</v>
      </c>
      <c r="D1420" s="217" t="s">
        <v>1976</v>
      </c>
      <c r="E1420" t="s">
        <v>1976</v>
      </c>
      <c r="F1420" s="65">
        <v>1080</v>
      </c>
      <c r="G1420" s="65">
        <v>1080</v>
      </c>
      <c r="H1420" t="s">
        <v>480</v>
      </c>
      <c r="I1420" t="s">
        <v>480</v>
      </c>
      <c r="J1420" t="s">
        <v>480</v>
      </c>
      <c r="K1420" s="98">
        <v>1</v>
      </c>
      <c r="N1420" s="217" t="s">
        <v>1959</v>
      </c>
      <c r="P1420" s="217" t="s">
        <v>1926</v>
      </c>
      <c r="Q1420" s="88" t="s">
        <v>1926</v>
      </c>
      <c r="AU1420" s="67">
        <v>0</v>
      </c>
      <c r="AV1420" s="68">
        <v>0.99</v>
      </c>
      <c r="BB1420" s="196">
        <v>94</v>
      </c>
      <c r="BC1420" s="195">
        <v>65409940</v>
      </c>
      <c r="BD1420" s="196">
        <v>7</v>
      </c>
      <c r="BE1420" s="196">
        <v>97</v>
      </c>
      <c r="BG1420" s="70">
        <v>2937</v>
      </c>
      <c r="BN1420" s="62">
        <v>2</v>
      </c>
      <c r="BO1420" s="91" t="s">
        <v>985</v>
      </c>
      <c r="BP1420" s="91" t="s">
        <v>985</v>
      </c>
      <c r="BS1420" s="215" t="s">
        <v>118</v>
      </c>
      <c r="BV1420" s="194" t="s">
        <v>90</v>
      </c>
      <c r="BX1420" s="91" t="s">
        <v>986</v>
      </c>
      <c r="BY1420" s="91" t="s">
        <v>986</v>
      </c>
      <c r="BZ1420" s="62" t="s">
        <v>985</v>
      </c>
      <c r="CA1420" s="62" t="s">
        <v>985</v>
      </c>
      <c r="CK1420" s="62" t="s">
        <v>986</v>
      </c>
      <c r="CL1420" s="62" t="s">
        <v>986</v>
      </c>
      <c r="CM1420" s="62" t="s">
        <v>986</v>
      </c>
      <c r="CN1420" s="62" t="s">
        <v>986</v>
      </c>
      <c r="CO1420" s="62" t="s">
        <v>986</v>
      </c>
      <c r="CP1420" s="62" t="s">
        <v>480</v>
      </c>
      <c r="CQ1420" s="62" t="s">
        <v>986</v>
      </c>
      <c r="CR1420" s="62" t="s">
        <v>985</v>
      </c>
      <c r="CS1420" s="62" t="s">
        <v>985</v>
      </c>
      <c r="CT1420" s="62" t="s">
        <v>985</v>
      </c>
      <c r="CU1420" s="62">
        <v>6</v>
      </c>
      <c r="CX1420" s="62">
        <v>2</v>
      </c>
      <c r="CY1420" s="62">
        <v>4</v>
      </c>
      <c r="CZ1420" s="62">
        <v>2</v>
      </c>
      <c r="DA1420" s="62">
        <v>4</v>
      </c>
      <c r="DC1420" s="62">
        <v>94</v>
      </c>
      <c r="DD1420" s="62" t="s">
        <v>987</v>
      </c>
      <c r="DE1420" s="62" t="s">
        <v>985</v>
      </c>
      <c r="DF1420" s="91">
        <v>0</v>
      </c>
      <c r="DH1420" s="189" t="s">
        <v>985</v>
      </c>
      <c r="DJ1420" s="335"/>
      <c r="DK1420" s="335"/>
      <c r="DL1420" s="335"/>
      <c r="DM1420" s="335"/>
    </row>
    <row r="1421" spans="1:117">
      <c r="A1421" s="62" t="s">
        <v>4066</v>
      </c>
      <c r="B1421" s="342">
        <v>0</v>
      </c>
      <c r="C1421" s="344" t="s">
        <v>4066</v>
      </c>
      <c r="D1421" s="344" t="s">
        <v>3649</v>
      </c>
      <c r="E1421" s="344" t="s">
        <v>3649</v>
      </c>
      <c r="F1421" s="330">
        <v>1080</v>
      </c>
      <c r="G1421" s="330">
        <v>1080</v>
      </c>
      <c r="H1421" s="342" t="s">
        <v>480</v>
      </c>
      <c r="I1421" s="342" t="s">
        <v>480</v>
      </c>
      <c r="J1421" s="336" t="s">
        <v>480</v>
      </c>
      <c r="K1421" s="346">
        <v>1</v>
      </c>
      <c r="L1421" s="347"/>
      <c r="M1421" s="347"/>
      <c r="N1421" s="348" t="s">
        <v>3649</v>
      </c>
      <c r="O1421" s="348" t="s">
        <v>3649</v>
      </c>
      <c r="P1421" s="348" t="s">
        <v>4067</v>
      </c>
      <c r="Q1421" s="348" t="s">
        <v>4067</v>
      </c>
      <c r="R1421" s="335">
        <v>317490</v>
      </c>
      <c r="S1421" s="347"/>
      <c r="T1421" s="347"/>
      <c r="U1421" s="335"/>
      <c r="V1421" s="341"/>
      <c r="W1421" s="342">
        <v>1</v>
      </c>
      <c r="X1421" s="330">
        <v>1</v>
      </c>
      <c r="Y1421" s="330">
        <v>1</v>
      </c>
      <c r="Z1421" s="330">
        <v>1</v>
      </c>
      <c r="AA1421" s="350">
        <v>1</v>
      </c>
      <c r="AB1421" s="335"/>
      <c r="AC1421" s="341"/>
      <c r="AD1421" s="342">
        <v>1</v>
      </c>
      <c r="AE1421" s="330">
        <v>1</v>
      </c>
      <c r="AF1421" s="330">
        <v>1</v>
      </c>
      <c r="AG1421" s="330">
        <v>1</v>
      </c>
      <c r="AH1421" s="350">
        <v>1</v>
      </c>
      <c r="AI1421" s="335"/>
      <c r="AJ1421" s="343"/>
      <c r="AK1421" s="343"/>
      <c r="AL1421" s="350"/>
      <c r="AM1421" s="350"/>
      <c r="AN1421" s="350"/>
      <c r="AO1421" s="335"/>
      <c r="AP1421" s="335"/>
      <c r="AQ1421" s="335"/>
      <c r="AR1421" s="335"/>
      <c r="AS1421" s="335"/>
      <c r="AT1421" s="335"/>
      <c r="AU1421" s="333" t="s">
        <v>2822</v>
      </c>
      <c r="AV1421" s="334">
        <v>1</v>
      </c>
      <c r="AW1421" s="333">
        <v>0</v>
      </c>
      <c r="AX1421" s="334"/>
      <c r="AY1421" s="334"/>
      <c r="AZ1421" s="335"/>
      <c r="BA1421" s="335"/>
      <c r="BB1421" s="196">
        <v>94</v>
      </c>
      <c r="BC1421" s="195">
        <v>65409940</v>
      </c>
      <c r="BD1421" s="196">
        <v>7</v>
      </c>
      <c r="BE1421" s="196">
        <v>97</v>
      </c>
      <c r="BF1421" s="196"/>
      <c r="BG1421" s="351">
        <v>1401</v>
      </c>
      <c r="BH1421" s="352"/>
      <c r="BI1421" s="352"/>
      <c r="BJ1421" s="353"/>
      <c r="BK1421" s="354"/>
      <c r="BL1421" s="388">
        <v>42345</v>
      </c>
      <c r="BM1421" s="388">
        <v>54788</v>
      </c>
      <c r="BN1421" s="335">
        <v>2</v>
      </c>
      <c r="BO1421" s="336" t="s">
        <v>985</v>
      </c>
      <c r="BP1421" s="336" t="s">
        <v>985</v>
      </c>
      <c r="BQ1421" s="336"/>
      <c r="BR1421" s="336"/>
      <c r="BS1421" s="336" t="s">
        <v>127</v>
      </c>
      <c r="BT1421" s="335"/>
      <c r="BU1421" s="335"/>
      <c r="BV1421" s="336" t="s">
        <v>90</v>
      </c>
      <c r="BW1421" s="347"/>
      <c r="BX1421" s="336" t="s">
        <v>986</v>
      </c>
      <c r="BY1421" s="336" t="s">
        <v>986</v>
      </c>
      <c r="BZ1421" s="335" t="s">
        <v>985</v>
      </c>
      <c r="CA1421" s="335" t="s">
        <v>985</v>
      </c>
      <c r="CB1421" s="347"/>
      <c r="CC1421" s="347"/>
      <c r="CD1421" s="352"/>
      <c r="CE1421" s="335"/>
      <c r="CF1421" s="335"/>
      <c r="CG1421" s="330">
        <v>1</v>
      </c>
      <c r="CH1421" s="330">
        <v>1</v>
      </c>
      <c r="CI1421" s="330">
        <v>1</v>
      </c>
      <c r="CJ1421" s="350">
        <v>1</v>
      </c>
      <c r="CK1421" s="335" t="s">
        <v>986</v>
      </c>
      <c r="CL1421" s="335" t="s">
        <v>986</v>
      </c>
      <c r="CM1421" s="335" t="s">
        <v>986</v>
      </c>
      <c r="CN1421" s="335" t="s">
        <v>986</v>
      </c>
      <c r="CO1421" s="335" t="s">
        <v>986</v>
      </c>
      <c r="CP1421" s="335" t="s">
        <v>480</v>
      </c>
      <c r="CQ1421" s="335" t="s">
        <v>986</v>
      </c>
      <c r="CR1421" s="335" t="s">
        <v>985</v>
      </c>
      <c r="CS1421" s="335" t="s">
        <v>985</v>
      </c>
      <c r="CT1421" s="335" t="s">
        <v>985</v>
      </c>
      <c r="CU1421" s="335">
        <v>6</v>
      </c>
      <c r="CV1421" s="335"/>
      <c r="CW1421" s="335"/>
      <c r="CX1421" s="335">
        <v>2</v>
      </c>
      <c r="CY1421" s="335">
        <v>4</v>
      </c>
      <c r="CZ1421" s="335">
        <v>2</v>
      </c>
      <c r="DA1421" s="335">
        <v>4</v>
      </c>
      <c r="DB1421" s="335"/>
      <c r="DC1421" s="335">
        <v>94</v>
      </c>
      <c r="DD1421" s="335" t="s">
        <v>987</v>
      </c>
      <c r="DE1421" s="335" t="s">
        <v>985</v>
      </c>
      <c r="DF1421" s="336">
        <v>0</v>
      </c>
      <c r="DG1421" s="336"/>
      <c r="DH1421" s="338" t="s">
        <v>985</v>
      </c>
      <c r="DI1421" s="339"/>
      <c r="DJ1421" s="335"/>
      <c r="DK1421" s="335"/>
      <c r="DL1421" s="335"/>
      <c r="DM1421" s="335"/>
    </row>
    <row r="1422" spans="1:117">
      <c r="A1422" s="62" t="s">
        <v>1231</v>
      </c>
      <c r="B1422" s="64">
        <v>1</v>
      </c>
      <c r="C1422" s="90" t="s">
        <v>1231</v>
      </c>
      <c r="D1422" s="217" t="s">
        <v>1235</v>
      </c>
      <c r="E1422" s="90" t="s">
        <v>1235</v>
      </c>
      <c r="F1422" s="65">
        <v>1080</v>
      </c>
      <c r="G1422" s="65">
        <v>1080</v>
      </c>
      <c r="H1422" t="s">
        <v>480</v>
      </c>
      <c r="I1422" t="s">
        <v>480</v>
      </c>
      <c r="J1422" t="s">
        <v>480</v>
      </c>
      <c r="K1422" s="98">
        <v>1</v>
      </c>
      <c r="N1422" s="217" t="s">
        <v>1233</v>
      </c>
      <c r="P1422" s="217" t="s">
        <v>1233</v>
      </c>
      <c r="Q1422" s="88" t="s">
        <v>1233</v>
      </c>
      <c r="AU1422" s="67">
        <v>0</v>
      </c>
      <c r="AV1422" s="68">
        <v>0.99</v>
      </c>
      <c r="BB1422" s="196">
        <v>94</v>
      </c>
      <c r="BC1422" s="195">
        <v>65409940</v>
      </c>
      <c r="BD1422" s="196">
        <v>7</v>
      </c>
      <c r="BE1422" s="196">
        <v>97</v>
      </c>
      <c r="BG1422" s="70">
        <v>9105</v>
      </c>
      <c r="BN1422" s="62">
        <v>2</v>
      </c>
      <c r="BO1422" s="91" t="s">
        <v>985</v>
      </c>
      <c r="BP1422" s="91" t="s">
        <v>985</v>
      </c>
      <c r="BS1422" s="231" t="s">
        <v>127</v>
      </c>
      <c r="BV1422" s="194" t="s">
        <v>90</v>
      </c>
      <c r="BX1422" s="91" t="s">
        <v>986</v>
      </c>
      <c r="BY1422" s="91" t="s">
        <v>986</v>
      </c>
      <c r="BZ1422" s="62" t="s">
        <v>985</v>
      </c>
      <c r="CA1422" s="62" t="s">
        <v>985</v>
      </c>
      <c r="CK1422" s="62" t="s">
        <v>986</v>
      </c>
      <c r="CL1422" s="62" t="s">
        <v>986</v>
      </c>
      <c r="CM1422" s="62" t="s">
        <v>986</v>
      </c>
      <c r="CN1422" s="62" t="s">
        <v>986</v>
      </c>
      <c r="CO1422" s="62" t="s">
        <v>986</v>
      </c>
      <c r="CP1422" s="62" t="s">
        <v>480</v>
      </c>
      <c r="CQ1422" s="62" t="s">
        <v>986</v>
      </c>
      <c r="CR1422" s="62" t="s">
        <v>985</v>
      </c>
      <c r="CS1422" s="62" t="s">
        <v>985</v>
      </c>
      <c r="CT1422" s="62" t="s">
        <v>985</v>
      </c>
      <c r="CU1422" s="62">
        <v>6</v>
      </c>
      <c r="CX1422" s="62">
        <v>2</v>
      </c>
      <c r="CY1422" s="62">
        <v>4</v>
      </c>
      <c r="CZ1422" s="62">
        <v>2</v>
      </c>
      <c r="DA1422" s="62">
        <v>4</v>
      </c>
      <c r="DC1422" s="62">
        <v>94</v>
      </c>
      <c r="DD1422" s="62" t="s">
        <v>987</v>
      </c>
      <c r="DE1422" s="62" t="s">
        <v>985</v>
      </c>
      <c r="DF1422" s="91">
        <v>0</v>
      </c>
      <c r="DH1422" s="189" t="s">
        <v>985</v>
      </c>
      <c r="DJ1422" s="335"/>
      <c r="DK1422" s="335"/>
      <c r="DL1422" s="335"/>
      <c r="DM1422" s="335"/>
    </row>
    <row r="1423" spans="1:117">
      <c r="A1423" s="62" t="s">
        <v>3241</v>
      </c>
      <c r="B1423" s="342">
        <v>0</v>
      </c>
      <c r="C1423" s="344" t="s">
        <v>3241</v>
      </c>
      <c r="D1423" s="344" t="s">
        <v>1233</v>
      </c>
      <c r="E1423" s="344" t="s">
        <v>1233</v>
      </c>
      <c r="F1423" s="330">
        <v>1080</v>
      </c>
      <c r="G1423" s="330">
        <v>1080</v>
      </c>
      <c r="H1423" s="342" t="s">
        <v>480</v>
      </c>
      <c r="I1423" s="342" t="s">
        <v>480</v>
      </c>
      <c r="J1423" s="336" t="s">
        <v>480</v>
      </c>
      <c r="K1423" s="346">
        <v>1</v>
      </c>
      <c r="L1423" s="347"/>
      <c r="M1423" s="347"/>
      <c r="N1423" s="348" t="s">
        <v>1233</v>
      </c>
      <c r="O1423" s="348" t="s">
        <v>1233</v>
      </c>
      <c r="P1423" s="348" t="s">
        <v>1232</v>
      </c>
      <c r="Q1423" s="348" t="s">
        <v>1232</v>
      </c>
      <c r="R1423" s="335">
        <v>317490</v>
      </c>
      <c r="S1423" s="347"/>
      <c r="T1423" s="347"/>
      <c r="U1423" s="335">
        <v>4927</v>
      </c>
      <c r="V1423" s="341"/>
      <c r="W1423" s="342">
        <v>1</v>
      </c>
      <c r="X1423" s="330">
        <v>1</v>
      </c>
      <c r="Y1423" s="330">
        <v>1</v>
      </c>
      <c r="Z1423" s="330">
        <v>1</v>
      </c>
      <c r="AA1423" s="350">
        <v>1</v>
      </c>
      <c r="AB1423" s="335"/>
      <c r="AC1423" s="341"/>
      <c r="AD1423" s="342">
        <v>1</v>
      </c>
      <c r="AE1423" s="330">
        <v>1</v>
      </c>
      <c r="AF1423" s="330">
        <v>1</v>
      </c>
      <c r="AG1423" s="330">
        <v>1</v>
      </c>
      <c r="AH1423" s="350">
        <v>1</v>
      </c>
      <c r="AI1423" s="335"/>
      <c r="AJ1423" s="343"/>
      <c r="AK1423" s="343"/>
      <c r="AL1423" s="350"/>
      <c r="AM1423" s="350"/>
      <c r="AN1423" s="350"/>
      <c r="AO1423" s="335"/>
      <c r="AP1423" s="335"/>
      <c r="AQ1423" s="335"/>
      <c r="AR1423" s="335"/>
      <c r="AS1423" s="335"/>
      <c r="AT1423" s="335"/>
      <c r="AU1423" s="333" t="s">
        <v>2822</v>
      </c>
      <c r="AV1423" s="334">
        <v>1</v>
      </c>
      <c r="AW1423" s="333">
        <v>0</v>
      </c>
      <c r="AX1423" s="334"/>
      <c r="AY1423" s="334"/>
      <c r="AZ1423" s="335"/>
      <c r="BA1423" s="335"/>
      <c r="BB1423" s="196">
        <v>94</v>
      </c>
      <c r="BC1423" s="195">
        <v>65409940</v>
      </c>
      <c r="BD1423" s="196">
        <v>7</v>
      </c>
      <c r="BE1423" s="196">
        <v>97</v>
      </c>
      <c r="BF1423" s="196"/>
      <c r="BG1423" s="351">
        <v>9105</v>
      </c>
      <c r="BH1423" s="352"/>
      <c r="BI1423" s="352"/>
      <c r="BJ1423" s="353"/>
      <c r="BK1423" s="354"/>
      <c r="BL1423" s="388">
        <v>42345</v>
      </c>
      <c r="BM1423" s="388">
        <v>54788</v>
      </c>
      <c r="BN1423" s="335">
        <v>2</v>
      </c>
      <c r="BO1423" s="336" t="s">
        <v>985</v>
      </c>
      <c r="BP1423" s="336" t="s">
        <v>985</v>
      </c>
      <c r="BQ1423" s="336"/>
      <c r="BR1423" s="336"/>
      <c r="BS1423" s="336" t="s">
        <v>118</v>
      </c>
      <c r="BT1423" s="335"/>
      <c r="BU1423" s="335"/>
      <c r="BV1423" s="336" t="s">
        <v>90</v>
      </c>
      <c r="BW1423" s="347"/>
      <c r="BX1423" s="336" t="s">
        <v>986</v>
      </c>
      <c r="BY1423" s="336" t="s">
        <v>986</v>
      </c>
      <c r="BZ1423" s="335" t="s">
        <v>985</v>
      </c>
      <c r="CA1423" s="335" t="s">
        <v>985</v>
      </c>
      <c r="CB1423" s="347"/>
      <c r="CC1423" s="347"/>
      <c r="CD1423" s="352"/>
      <c r="CE1423" s="335"/>
      <c r="CF1423" s="335"/>
      <c r="CG1423" s="330">
        <v>1</v>
      </c>
      <c r="CH1423" s="330">
        <v>1</v>
      </c>
      <c r="CI1423" s="330">
        <v>1</v>
      </c>
      <c r="CJ1423" s="350">
        <v>1</v>
      </c>
      <c r="CK1423" s="335" t="s">
        <v>986</v>
      </c>
      <c r="CL1423" s="335" t="s">
        <v>986</v>
      </c>
      <c r="CM1423" s="335" t="s">
        <v>986</v>
      </c>
      <c r="CN1423" s="335" t="s">
        <v>986</v>
      </c>
      <c r="CO1423" s="335" t="s">
        <v>986</v>
      </c>
      <c r="CP1423" s="335" t="s">
        <v>480</v>
      </c>
      <c r="CQ1423" s="335" t="s">
        <v>986</v>
      </c>
      <c r="CR1423" s="335" t="s">
        <v>985</v>
      </c>
      <c r="CS1423" s="335" t="s">
        <v>985</v>
      </c>
      <c r="CT1423" s="335" t="s">
        <v>985</v>
      </c>
      <c r="CU1423" s="335">
        <v>6</v>
      </c>
      <c r="CV1423" s="335"/>
      <c r="CW1423" s="335"/>
      <c r="CX1423" s="335">
        <v>2</v>
      </c>
      <c r="CY1423" s="335">
        <v>4</v>
      </c>
      <c r="CZ1423" s="335">
        <v>2</v>
      </c>
      <c r="DA1423" s="335">
        <v>4</v>
      </c>
      <c r="DB1423" s="335"/>
      <c r="DC1423" s="335">
        <v>94</v>
      </c>
      <c r="DD1423" s="335" t="s">
        <v>987</v>
      </c>
      <c r="DE1423" s="335" t="s">
        <v>985</v>
      </c>
      <c r="DF1423" s="336">
        <v>0</v>
      </c>
      <c r="DG1423" s="336"/>
      <c r="DH1423" s="338" t="s">
        <v>985</v>
      </c>
      <c r="DI1423" s="339"/>
      <c r="DJ1423" s="335"/>
      <c r="DK1423" s="335"/>
      <c r="DL1423" s="335"/>
      <c r="DM1423" s="335"/>
    </row>
    <row r="1424" spans="1:117">
      <c r="A1424" s="62" t="s">
        <v>3328</v>
      </c>
      <c r="B1424" s="342">
        <v>8</v>
      </c>
      <c r="C1424" s="344" t="s">
        <v>3328</v>
      </c>
      <c r="D1424" s="344" t="s">
        <v>3325</v>
      </c>
      <c r="E1424" s="344" t="s">
        <v>3325</v>
      </c>
      <c r="F1424" s="330">
        <v>1080</v>
      </c>
      <c r="G1424" s="330">
        <v>1080</v>
      </c>
      <c r="H1424" s="342" t="s">
        <v>480</v>
      </c>
      <c r="I1424" s="342" t="s">
        <v>480</v>
      </c>
      <c r="J1424" s="336" t="s">
        <v>480</v>
      </c>
      <c r="K1424" s="346">
        <v>1</v>
      </c>
      <c r="L1424" s="347"/>
      <c r="M1424" s="347"/>
      <c r="N1424" s="348" t="s">
        <v>3245</v>
      </c>
      <c r="O1424" s="348" t="s">
        <v>3245</v>
      </c>
      <c r="P1424" s="348" t="s">
        <v>3326</v>
      </c>
      <c r="Q1424" s="348" t="s">
        <v>3326</v>
      </c>
      <c r="R1424" s="335">
        <v>317490</v>
      </c>
      <c r="S1424" s="347"/>
      <c r="T1424" s="347"/>
      <c r="U1424" s="335"/>
      <c r="V1424" s="341"/>
      <c r="W1424" s="342">
        <v>1</v>
      </c>
      <c r="X1424" s="330">
        <v>1</v>
      </c>
      <c r="Y1424" s="330">
        <v>1</v>
      </c>
      <c r="Z1424" s="330">
        <v>1</v>
      </c>
      <c r="AA1424" s="350">
        <v>1</v>
      </c>
      <c r="AB1424" s="335"/>
      <c r="AC1424" s="341"/>
      <c r="AD1424" s="342">
        <v>1</v>
      </c>
      <c r="AE1424" s="330">
        <v>1</v>
      </c>
      <c r="AF1424" s="330">
        <v>1</v>
      </c>
      <c r="AG1424" s="330">
        <v>1</v>
      </c>
      <c r="AH1424" s="350">
        <v>1</v>
      </c>
      <c r="AI1424" s="335"/>
      <c r="AJ1424" s="343"/>
      <c r="AK1424" s="343"/>
      <c r="AL1424" s="350"/>
      <c r="AM1424" s="350"/>
      <c r="AN1424" s="350"/>
      <c r="AO1424" s="335"/>
      <c r="AP1424" s="335"/>
      <c r="AQ1424" s="335"/>
      <c r="AR1424" s="335"/>
      <c r="AS1424" s="335"/>
      <c r="AT1424" s="335"/>
      <c r="AU1424" s="333" t="s">
        <v>2822</v>
      </c>
      <c r="AV1424" s="334">
        <v>1</v>
      </c>
      <c r="AW1424" s="333">
        <v>0</v>
      </c>
      <c r="AX1424" s="334"/>
      <c r="AY1424" s="334"/>
      <c r="AZ1424" s="335"/>
      <c r="BA1424" s="335"/>
      <c r="BB1424" s="196">
        <v>94</v>
      </c>
      <c r="BC1424" s="195">
        <v>65409940</v>
      </c>
      <c r="BD1424" s="196">
        <v>7</v>
      </c>
      <c r="BE1424" s="196">
        <v>97</v>
      </c>
      <c r="BF1424" s="196"/>
      <c r="BG1424" s="351">
        <v>1807</v>
      </c>
      <c r="BH1424" s="352"/>
      <c r="BI1424" s="352"/>
      <c r="BJ1424" s="353"/>
      <c r="BK1424" s="354"/>
      <c r="BL1424" s="388">
        <v>42345</v>
      </c>
      <c r="BM1424" s="388">
        <v>54788</v>
      </c>
      <c r="BN1424" s="335">
        <v>2</v>
      </c>
      <c r="BO1424" s="336" t="s">
        <v>985</v>
      </c>
      <c r="BP1424" s="336" t="s">
        <v>985</v>
      </c>
      <c r="BQ1424" s="336"/>
      <c r="BR1424" s="336"/>
      <c r="BS1424" s="336" t="s">
        <v>118</v>
      </c>
      <c r="BT1424" s="335"/>
      <c r="BU1424" s="335"/>
      <c r="BV1424" s="336" t="s">
        <v>90</v>
      </c>
      <c r="BW1424" s="347"/>
      <c r="BX1424" s="336" t="s">
        <v>986</v>
      </c>
      <c r="BY1424" s="336" t="s">
        <v>986</v>
      </c>
      <c r="BZ1424" s="335" t="s">
        <v>985</v>
      </c>
      <c r="CA1424" s="335" t="s">
        <v>985</v>
      </c>
      <c r="CB1424" s="347"/>
      <c r="CC1424" s="347"/>
      <c r="CD1424" s="352"/>
      <c r="CE1424" s="335"/>
      <c r="CF1424" s="335"/>
      <c r="CG1424" s="330">
        <v>1</v>
      </c>
      <c r="CH1424" s="330">
        <v>1</v>
      </c>
      <c r="CI1424" s="330">
        <v>1</v>
      </c>
      <c r="CJ1424" s="350">
        <v>1</v>
      </c>
      <c r="CK1424" s="335" t="s">
        <v>986</v>
      </c>
      <c r="CL1424" s="335" t="s">
        <v>986</v>
      </c>
      <c r="CM1424" s="335" t="s">
        <v>986</v>
      </c>
      <c r="CN1424" s="335" t="s">
        <v>986</v>
      </c>
      <c r="CO1424" s="335" t="s">
        <v>986</v>
      </c>
      <c r="CP1424" s="335" t="s">
        <v>480</v>
      </c>
      <c r="CQ1424" s="335" t="s">
        <v>986</v>
      </c>
      <c r="CR1424" s="335" t="s">
        <v>985</v>
      </c>
      <c r="CS1424" s="335" t="s">
        <v>985</v>
      </c>
      <c r="CT1424" s="335" t="s">
        <v>985</v>
      </c>
      <c r="CU1424" s="335">
        <v>6</v>
      </c>
      <c r="CV1424" s="335"/>
      <c r="CW1424" s="335"/>
      <c r="CX1424" s="335">
        <v>2</v>
      </c>
      <c r="CY1424" s="335">
        <v>4</v>
      </c>
      <c r="CZ1424" s="335">
        <v>2</v>
      </c>
      <c r="DA1424" s="335">
        <v>4</v>
      </c>
      <c r="DB1424" s="335"/>
      <c r="DC1424" s="335">
        <v>94</v>
      </c>
      <c r="DD1424" s="335" t="s">
        <v>987</v>
      </c>
      <c r="DE1424" s="335" t="s">
        <v>985</v>
      </c>
      <c r="DF1424" s="336">
        <v>0</v>
      </c>
      <c r="DG1424" s="336"/>
      <c r="DH1424" s="338" t="s">
        <v>985</v>
      </c>
      <c r="DI1424" s="339"/>
      <c r="DJ1424" s="335"/>
      <c r="DK1424" s="335"/>
      <c r="DL1424" s="335"/>
      <c r="DM1424" s="335"/>
    </row>
    <row r="1425" spans="1:117">
      <c r="A1425" s="62" t="s">
        <v>1631</v>
      </c>
      <c r="B1425">
        <v>7</v>
      </c>
      <c r="C1425" s="90" t="s">
        <v>1631</v>
      </c>
      <c r="D1425" t="s">
        <v>1642</v>
      </c>
      <c r="E1425" t="s">
        <v>1642</v>
      </c>
      <c r="F1425" s="65">
        <v>1080</v>
      </c>
      <c r="G1425" s="65">
        <v>1080</v>
      </c>
      <c r="H1425" t="s">
        <v>480</v>
      </c>
      <c r="I1425" t="s">
        <v>480</v>
      </c>
      <c r="J1425" t="s">
        <v>480</v>
      </c>
      <c r="K1425" s="98">
        <v>1</v>
      </c>
      <c r="N1425" t="s">
        <v>1646</v>
      </c>
      <c r="P1425" t="s">
        <v>2426</v>
      </c>
      <c r="Q1425" s="88" t="s">
        <v>2426</v>
      </c>
      <c r="AU1425" s="67">
        <v>0</v>
      </c>
      <c r="AV1425" s="68">
        <v>0.79</v>
      </c>
      <c r="BB1425" s="196">
        <v>94</v>
      </c>
      <c r="BC1425" s="195">
        <v>65409940</v>
      </c>
      <c r="BD1425" s="196">
        <v>7</v>
      </c>
      <c r="BE1425" s="196">
        <v>97</v>
      </c>
      <c r="BG1425" s="70">
        <v>4131</v>
      </c>
      <c r="BN1425" s="62">
        <v>2</v>
      </c>
      <c r="BO1425" s="91" t="s">
        <v>985</v>
      </c>
      <c r="BP1425" s="91" t="s">
        <v>985</v>
      </c>
      <c r="BS1425" s="231" t="s">
        <v>127</v>
      </c>
      <c r="BV1425" s="194" t="s">
        <v>90</v>
      </c>
      <c r="BX1425" s="91" t="s">
        <v>986</v>
      </c>
      <c r="BY1425" s="91" t="s">
        <v>986</v>
      </c>
      <c r="BZ1425" s="62" t="s">
        <v>985</v>
      </c>
      <c r="CA1425" s="62" t="s">
        <v>985</v>
      </c>
      <c r="CK1425" s="62" t="s">
        <v>986</v>
      </c>
      <c r="CL1425" s="62" t="s">
        <v>986</v>
      </c>
      <c r="CM1425" s="62" t="s">
        <v>986</v>
      </c>
      <c r="CN1425" s="62" t="s">
        <v>986</v>
      </c>
      <c r="CO1425" s="62" t="s">
        <v>986</v>
      </c>
      <c r="CP1425" s="62" t="s">
        <v>480</v>
      </c>
      <c r="CQ1425" s="62" t="s">
        <v>986</v>
      </c>
      <c r="CR1425" s="62" t="s">
        <v>985</v>
      </c>
      <c r="CS1425" s="62" t="s">
        <v>985</v>
      </c>
      <c r="CT1425" s="62" t="s">
        <v>985</v>
      </c>
      <c r="CU1425" s="62">
        <v>6</v>
      </c>
      <c r="CX1425" s="62">
        <v>2</v>
      </c>
      <c r="CY1425" s="62">
        <v>4</v>
      </c>
      <c r="CZ1425" s="62">
        <v>2</v>
      </c>
      <c r="DA1425" s="62">
        <v>4</v>
      </c>
      <c r="DC1425" s="62">
        <v>94</v>
      </c>
      <c r="DD1425" s="62" t="s">
        <v>987</v>
      </c>
      <c r="DE1425" s="62" t="s">
        <v>985</v>
      </c>
      <c r="DF1425" s="91">
        <v>0</v>
      </c>
      <c r="DH1425" s="189" t="s">
        <v>985</v>
      </c>
      <c r="DJ1425" s="335"/>
      <c r="DK1425" s="335"/>
      <c r="DL1425" s="335"/>
      <c r="DM1425" s="335"/>
    </row>
    <row r="1426" spans="1:117">
      <c r="A1426" s="62" t="s">
        <v>1789</v>
      </c>
      <c r="B1426" s="233">
        <v>8</v>
      </c>
      <c r="C1426" s="304" t="s">
        <v>1789</v>
      </c>
      <c r="D1426" s="233" t="s">
        <v>1791</v>
      </c>
      <c r="E1426" s="233" t="s">
        <v>1791</v>
      </c>
      <c r="F1426" s="234">
        <v>1080</v>
      </c>
      <c r="G1426" s="234">
        <v>1080</v>
      </c>
      <c r="H1426" s="233" t="s">
        <v>480</v>
      </c>
      <c r="I1426" t="s">
        <v>480</v>
      </c>
      <c r="J1426" t="s">
        <v>480</v>
      </c>
      <c r="K1426" s="98">
        <v>1</v>
      </c>
      <c r="N1426" s="217" t="s">
        <v>1792</v>
      </c>
      <c r="P1426" s="233" t="s">
        <v>1790</v>
      </c>
      <c r="Q1426" s="236" t="s">
        <v>1790</v>
      </c>
      <c r="R1426" s="200"/>
      <c r="S1426" s="236"/>
      <c r="T1426" s="236"/>
      <c r="U1426" s="237"/>
      <c r="V1426" s="238"/>
      <c r="W1426" s="239"/>
      <c r="X1426" s="234"/>
      <c r="Y1426" s="234"/>
      <c r="Z1426" s="234"/>
      <c r="AA1426" s="240"/>
      <c r="AB1426" s="200"/>
      <c r="AC1426" s="238"/>
      <c r="AD1426" s="200"/>
      <c r="AE1426" s="234"/>
      <c r="AF1426" s="234"/>
      <c r="AG1426" s="234"/>
      <c r="AH1426" s="240"/>
      <c r="AI1426" s="200"/>
      <c r="AJ1426" s="241"/>
      <c r="AK1426" s="241"/>
      <c r="AL1426" s="240"/>
      <c r="AM1426" s="240"/>
      <c r="AN1426" s="240"/>
      <c r="AO1426" s="200"/>
      <c r="AP1426" s="200"/>
      <c r="AQ1426" s="200"/>
      <c r="AR1426" s="200"/>
      <c r="AS1426" s="200"/>
      <c r="AT1426" s="200"/>
      <c r="AU1426" s="67">
        <v>0</v>
      </c>
      <c r="AV1426" s="243">
        <v>0.79</v>
      </c>
      <c r="AW1426" s="243"/>
      <c r="AX1426" s="243"/>
      <c r="AY1426" s="243"/>
      <c r="AZ1426" s="200"/>
      <c r="BA1426" s="200"/>
      <c r="BB1426" s="244">
        <v>94</v>
      </c>
      <c r="BC1426" s="245">
        <v>65409940</v>
      </c>
      <c r="BD1426" s="244">
        <v>7</v>
      </c>
      <c r="BE1426" s="244">
        <v>97</v>
      </c>
      <c r="BF1426" s="244"/>
      <c r="BG1426" s="246">
        <v>4131</v>
      </c>
      <c r="BH1426" s="247"/>
      <c r="BI1426" s="247"/>
      <c r="BJ1426" s="248"/>
      <c r="BK1426" s="249"/>
      <c r="BL1426" s="249"/>
      <c r="BM1426" s="249"/>
      <c r="BN1426" s="200">
        <v>2</v>
      </c>
      <c r="BO1426" s="250" t="s">
        <v>985</v>
      </c>
      <c r="BP1426" s="250" t="s">
        <v>985</v>
      </c>
      <c r="BQ1426" s="200"/>
      <c r="BR1426" s="200"/>
      <c r="BS1426" s="232" t="s">
        <v>127</v>
      </c>
      <c r="BT1426" s="200"/>
      <c r="BU1426" s="200"/>
      <c r="BV1426" s="250" t="s">
        <v>90</v>
      </c>
      <c r="BW1426" s="236"/>
      <c r="BX1426" s="250" t="s">
        <v>986</v>
      </c>
      <c r="BY1426" s="250" t="s">
        <v>986</v>
      </c>
      <c r="BZ1426" s="200" t="s">
        <v>985</v>
      </c>
      <c r="CA1426" s="200" t="s">
        <v>985</v>
      </c>
      <c r="CB1426" s="236"/>
      <c r="CC1426" s="236"/>
      <c r="CD1426" s="247"/>
      <c r="CE1426" s="200"/>
      <c r="CF1426" s="200"/>
      <c r="CG1426" s="200"/>
      <c r="CH1426" s="200"/>
      <c r="CI1426" s="200"/>
      <c r="CJ1426" s="200"/>
      <c r="CK1426" s="200" t="s">
        <v>986</v>
      </c>
      <c r="CL1426" s="200" t="s">
        <v>986</v>
      </c>
      <c r="CM1426" s="200" t="s">
        <v>986</v>
      </c>
      <c r="CN1426" s="200" t="s">
        <v>986</v>
      </c>
      <c r="CO1426" s="200" t="s">
        <v>986</v>
      </c>
      <c r="CP1426" s="200" t="s">
        <v>480</v>
      </c>
      <c r="CQ1426" s="200" t="s">
        <v>986</v>
      </c>
      <c r="CR1426" s="200" t="s">
        <v>985</v>
      </c>
      <c r="CS1426" s="200" t="s">
        <v>985</v>
      </c>
      <c r="CT1426" s="200" t="s">
        <v>985</v>
      </c>
      <c r="CU1426" s="200">
        <v>6</v>
      </c>
      <c r="CV1426" s="200"/>
      <c r="CW1426" s="200"/>
      <c r="CX1426" s="200">
        <v>2</v>
      </c>
      <c r="CY1426" s="200">
        <v>4</v>
      </c>
      <c r="CZ1426" s="200">
        <v>2</v>
      </c>
      <c r="DA1426" s="200">
        <v>4</v>
      </c>
      <c r="DB1426" s="200"/>
      <c r="DC1426" s="200">
        <v>94</v>
      </c>
      <c r="DD1426" s="200" t="s">
        <v>987</v>
      </c>
      <c r="DE1426" s="200" t="s">
        <v>985</v>
      </c>
      <c r="DF1426" s="250">
        <v>0</v>
      </c>
      <c r="DG1426" s="250"/>
      <c r="DH1426" s="251" t="s">
        <v>985</v>
      </c>
      <c r="DI1426" s="252"/>
      <c r="DJ1426" s="335"/>
      <c r="DK1426" s="335"/>
      <c r="DL1426" s="335"/>
      <c r="DM1426" s="335"/>
    </row>
    <row r="1427" spans="1:117">
      <c r="A1427" s="62" t="s">
        <v>1632</v>
      </c>
      <c r="B1427">
        <v>6</v>
      </c>
      <c r="C1427" s="90" t="s">
        <v>1632</v>
      </c>
      <c r="D1427" t="s">
        <v>1643</v>
      </c>
      <c r="E1427" t="s">
        <v>1643</v>
      </c>
      <c r="F1427" s="65">
        <v>1080</v>
      </c>
      <c r="G1427" s="65">
        <v>1080</v>
      </c>
      <c r="H1427" t="s">
        <v>480</v>
      </c>
      <c r="I1427" t="s">
        <v>480</v>
      </c>
      <c r="J1427" t="s">
        <v>480</v>
      </c>
      <c r="K1427" s="98">
        <v>1</v>
      </c>
      <c r="N1427" t="s">
        <v>1646</v>
      </c>
      <c r="P1427" t="s">
        <v>2427</v>
      </c>
      <c r="Q1427" s="88" t="s">
        <v>2427</v>
      </c>
      <c r="AU1427" s="67">
        <v>0</v>
      </c>
      <c r="AV1427" s="68">
        <v>0.99</v>
      </c>
      <c r="BB1427" s="196">
        <v>94</v>
      </c>
      <c r="BC1427" s="195">
        <v>65409940</v>
      </c>
      <c r="BD1427" s="196">
        <v>7</v>
      </c>
      <c r="BE1427" s="196">
        <v>97</v>
      </c>
      <c r="BG1427" s="70">
        <v>4131</v>
      </c>
      <c r="BN1427" s="62">
        <v>2</v>
      </c>
      <c r="BO1427" s="91" t="s">
        <v>985</v>
      </c>
      <c r="BP1427" s="91" t="s">
        <v>985</v>
      </c>
      <c r="BS1427" s="215" t="s">
        <v>118</v>
      </c>
      <c r="BV1427" s="194" t="s">
        <v>90</v>
      </c>
      <c r="BX1427" s="91" t="s">
        <v>986</v>
      </c>
      <c r="BY1427" s="91" t="s">
        <v>986</v>
      </c>
      <c r="BZ1427" s="62" t="s">
        <v>985</v>
      </c>
      <c r="CA1427" s="62" t="s">
        <v>985</v>
      </c>
      <c r="CK1427" s="62" t="s">
        <v>986</v>
      </c>
      <c r="CL1427" s="62" t="s">
        <v>986</v>
      </c>
      <c r="CM1427" s="62" t="s">
        <v>986</v>
      </c>
      <c r="CN1427" s="62" t="s">
        <v>986</v>
      </c>
      <c r="CO1427" s="62" t="s">
        <v>986</v>
      </c>
      <c r="CP1427" s="62" t="s">
        <v>480</v>
      </c>
      <c r="CQ1427" s="62" t="s">
        <v>986</v>
      </c>
      <c r="CR1427" s="62" t="s">
        <v>985</v>
      </c>
      <c r="CS1427" s="62" t="s">
        <v>985</v>
      </c>
      <c r="CT1427" s="62" t="s">
        <v>985</v>
      </c>
      <c r="CU1427" s="62">
        <v>6</v>
      </c>
      <c r="CX1427" s="62">
        <v>2</v>
      </c>
      <c r="CY1427" s="62">
        <v>4</v>
      </c>
      <c r="CZ1427" s="62">
        <v>2</v>
      </c>
      <c r="DA1427" s="62">
        <v>4</v>
      </c>
      <c r="DC1427" s="62">
        <v>94</v>
      </c>
      <c r="DD1427" s="62" t="s">
        <v>987</v>
      </c>
      <c r="DE1427" s="62" t="s">
        <v>985</v>
      </c>
      <c r="DF1427" s="91">
        <v>0</v>
      </c>
      <c r="DH1427" s="189" t="s">
        <v>985</v>
      </c>
      <c r="DJ1427" s="335"/>
      <c r="DK1427" s="335"/>
      <c r="DL1427" s="335"/>
      <c r="DM1427" s="335"/>
    </row>
    <row r="1428" spans="1:117">
      <c r="A1428" s="62" t="s">
        <v>1633</v>
      </c>
      <c r="B1428">
        <v>9</v>
      </c>
      <c r="C1428" s="90" t="s">
        <v>1633</v>
      </c>
      <c r="D1428" t="s">
        <v>1644</v>
      </c>
      <c r="E1428" t="s">
        <v>1644</v>
      </c>
      <c r="F1428" s="65">
        <v>1080</v>
      </c>
      <c r="G1428" s="65">
        <v>1080</v>
      </c>
      <c r="H1428" t="s">
        <v>480</v>
      </c>
      <c r="I1428" t="s">
        <v>480</v>
      </c>
      <c r="J1428" t="s">
        <v>480</v>
      </c>
      <c r="K1428" s="98">
        <v>1</v>
      </c>
      <c r="N1428" t="s">
        <v>1646</v>
      </c>
      <c r="P1428" t="s">
        <v>2428</v>
      </c>
      <c r="Q1428" s="88" t="s">
        <v>2428</v>
      </c>
      <c r="AU1428" s="67">
        <v>0</v>
      </c>
      <c r="AV1428" s="68">
        <v>0.79</v>
      </c>
      <c r="BB1428" s="196">
        <v>94</v>
      </c>
      <c r="BC1428" s="195">
        <v>65409940</v>
      </c>
      <c r="BD1428" s="196">
        <v>7</v>
      </c>
      <c r="BE1428" s="196">
        <v>97</v>
      </c>
      <c r="BG1428" s="70">
        <v>4131</v>
      </c>
      <c r="BN1428" s="62">
        <v>2</v>
      </c>
      <c r="BO1428" s="91" t="s">
        <v>985</v>
      </c>
      <c r="BP1428" s="91" t="s">
        <v>985</v>
      </c>
      <c r="BS1428" s="215" t="s">
        <v>118</v>
      </c>
      <c r="BV1428" s="194" t="s">
        <v>90</v>
      </c>
      <c r="BX1428" s="91" t="s">
        <v>986</v>
      </c>
      <c r="BY1428" s="91" t="s">
        <v>986</v>
      </c>
      <c r="BZ1428" s="62" t="s">
        <v>985</v>
      </c>
      <c r="CA1428" s="62" t="s">
        <v>985</v>
      </c>
      <c r="CK1428" s="62" t="s">
        <v>986</v>
      </c>
      <c r="CL1428" s="62" t="s">
        <v>986</v>
      </c>
      <c r="CM1428" s="62" t="s">
        <v>986</v>
      </c>
      <c r="CN1428" s="62" t="s">
        <v>986</v>
      </c>
      <c r="CO1428" s="62" t="s">
        <v>986</v>
      </c>
      <c r="CP1428" s="62" t="s">
        <v>480</v>
      </c>
      <c r="CQ1428" s="62" t="s">
        <v>986</v>
      </c>
      <c r="CR1428" s="62" t="s">
        <v>985</v>
      </c>
      <c r="CS1428" s="62" t="s">
        <v>985</v>
      </c>
      <c r="CT1428" s="62" t="s">
        <v>985</v>
      </c>
      <c r="CU1428" s="62">
        <v>6</v>
      </c>
      <c r="CX1428" s="62">
        <v>2</v>
      </c>
      <c r="CY1428" s="62">
        <v>4</v>
      </c>
      <c r="CZ1428" s="62">
        <v>2</v>
      </c>
      <c r="DA1428" s="62">
        <v>4</v>
      </c>
      <c r="DC1428" s="62">
        <v>94</v>
      </c>
      <c r="DD1428" s="62" t="s">
        <v>987</v>
      </c>
      <c r="DE1428" s="62" t="s">
        <v>985</v>
      </c>
      <c r="DF1428" s="91">
        <v>0</v>
      </c>
      <c r="DH1428" s="189" t="s">
        <v>985</v>
      </c>
      <c r="DJ1428" s="335"/>
      <c r="DK1428" s="335"/>
      <c r="DL1428" s="335"/>
      <c r="DM1428" s="335"/>
    </row>
    <row r="1429" spans="1:117">
      <c r="A1429" s="62" t="s">
        <v>1828</v>
      </c>
      <c r="B1429">
        <v>5</v>
      </c>
      <c r="C1429" s="90" t="s">
        <v>1828</v>
      </c>
      <c r="D1429" s="217" t="s">
        <v>1977</v>
      </c>
      <c r="E1429" t="s">
        <v>1977</v>
      </c>
      <c r="F1429" s="65">
        <v>1080</v>
      </c>
      <c r="G1429" s="65">
        <v>1080</v>
      </c>
      <c r="H1429" t="s">
        <v>480</v>
      </c>
      <c r="I1429" t="s">
        <v>480</v>
      </c>
      <c r="J1429" t="s">
        <v>480</v>
      </c>
      <c r="K1429" s="98">
        <v>1</v>
      </c>
      <c r="N1429" s="217" t="s">
        <v>1959</v>
      </c>
      <c r="P1429" s="217" t="s">
        <v>1927</v>
      </c>
      <c r="Q1429" s="88" t="s">
        <v>1927</v>
      </c>
      <c r="AU1429" s="67">
        <v>0</v>
      </c>
      <c r="AV1429" s="68">
        <v>0.88</v>
      </c>
      <c r="BB1429" s="196">
        <v>94</v>
      </c>
      <c r="BC1429" s="195">
        <v>65409940</v>
      </c>
      <c r="BD1429" s="196">
        <v>7</v>
      </c>
      <c r="BE1429" s="196">
        <v>97</v>
      </c>
      <c r="BG1429" s="70">
        <v>2937</v>
      </c>
      <c r="BN1429" s="62">
        <v>2</v>
      </c>
      <c r="BO1429" s="91" t="s">
        <v>985</v>
      </c>
      <c r="BP1429" s="91" t="s">
        <v>985</v>
      </c>
      <c r="BS1429" s="231" t="s">
        <v>181</v>
      </c>
      <c r="BV1429" s="194" t="s">
        <v>90</v>
      </c>
      <c r="BX1429" s="91" t="s">
        <v>986</v>
      </c>
      <c r="BY1429" s="91" t="s">
        <v>986</v>
      </c>
      <c r="BZ1429" s="62" t="s">
        <v>985</v>
      </c>
      <c r="CA1429" s="62" t="s">
        <v>985</v>
      </c>
      <c r="CK1429" s="62" t="s">
        <v>986</v>
      </c>
      <c r="CL1429" s="62" t="s">
        <v>986</v>
      </c>
      <c r="CM1429" s="62" t="s">
        <v>986</v>
      </c>
      <c r="CN1429" s="62" t="s">
        <v>986</v>
      </c>
      <c r="CO1429" s="62" t="s">
        <v>986</v>
      </c>
      <c r="CP1429" s="62" t="s">
        <v>480</v>
      </c>
      <c r="CQ1429" s="62" t="s">
        <v>986</v>
      </c>
      <c r="CR1429" s="62" t="s">
        <v>985</v>
      </c>
      <c r="CS1429" s="62" t="s">
        <v>985</v>
      </c>
      <c r="CT1429" s="62" t="s">
        <v>985</v>
      </c>
      <c r="CU1429" s="62">
        <v>6</v>
      </c>
      <c r="CX1429" s="62">
        <v>2</v>
      </c>
      <c r="CY1429" s="62">
        <v>4</v>
      </c>
      <c r="CZ1429" s="62">
        <v>2</v>
      </c>
      <c r="DA1429" s="62">
        <v>4</v>
      </c>
      <c r="DC1429" s="62">
        <v>94</v>
      </c>
      <c r="DD1429" s="62" t="s">
        <v>987</v>
      </c>
      <c r="DE1429" s="62" t="s">
        <v>985</v>
      </c>
      <c r="DF1429" s="91">
        <v>0</v>
      </c>
      <c r="DH1429" s="189" t="s">
        <v>985</v>
      </c>
      <c r="DJ1429" s="335"/>
      <c r="DK1429" s="335"/>
      <c r="DL1429" s="335"/>
      <c r="DM1429" s="335"/>
    </row>
    <row r="1430" spans="1:117">
      <c r="A1430" s="62" t="s">
        <v>1634</v>
      </c>
      <c r="B1430">
        <v>9</v>
      </c>
      <c r="C1430" s="90" t="s">
        <v>1634</v>
      </c>
      <c r="D1430" t="s">
        <v>1642</v>
      </c>
      <c r="E1430" t="s">
        <v>1642</v>
      </c>
      <c r="F1430" s="65">
        <v>1080</v>
      </c>
      <c r="G1430" s="65">
        <v>1080</v>
      </c>
      <c r="H1430" t="s">
        <v>480</v>
      </c>
      <c r="I1430" t="s">
        <v>480</v>
      </c>
      <c r="J1430" t="s">
        <v>480</v>
      </c>
      <c r="K1430" s="98">
        <v>1</v>
      </c>
      <c r="N1430" t="s">
        <v>1646</v>
      </c>
      <c r="P1430" t="s">
        <v>2426</v>
      </c>
      <c r="Q1430" s="88" t="s">
        <v>2426</v>
      </c>
      <c r="AU1430" s="67">
        <v>0</v>
      </c>
      <c r="AV1430" s="68">
        <v>0.79</v>
      </c>
      <c r="BB1430" s="196">
        <v>94</v>
      </c>
      <c r="BC1430" s="195">
        <v>65409940</v>
      </c>
      <c r="BD1430" s="196">
        <v>7</v>
      </c>
      <c r="BE1430" s="196">
        <v>97</v>
      </c>
      <c r="BG1430" s="70">
        <v>4131</v>
      </c>
      <c r="BN1430" s="62">
        <v>2</v>
      </c>
      <c r="BO1430" s="91" t="s">
        <v>985</v>
      </c>
      <c r="BP1430" s="91" t="s">
        <v>985</v>
      </c>
      <c r="BS1430" s="231" t="s">
        <v>127</v>
      </c>
      <c r="BV1430" s="194" t="s">
        <v>90</v>
      </c>
      <c r="BX1430" s="91" t="s">
        <v>986</v>
      </c>
      <c r="BY1430" s="91" t="s">
        <v>986</v>
      </c>
      <c r="BZ1430" s="62" t="s">
        <v>985</v>
      </c>
      <c r="CA1430" s="62" t="s">
        <v>985</v>
      </c>
      <c r="CK1430" s="62" t="s">
        <v>986</v>
      </c>
      <c r="CL1430" s="62" t="s">
        <v>986</v>
      </c>
      <c r="CM1430" s="62" t="s">
        <v>986</v>
      </c>
      <c r="CN1430" s="62" t="s">
        <v>986</v>
      </c>
      <c r="CO1430" s="62" t="s">
        <v>986</v>
      </c>
      <c r="CP1430" s="62" t="s">
        <v>480</v>
      </c>
      <c r="CQ1430" s="62" t="s">
        <v>986</v>
      </c>
      <c r="CR1430" s="62" t="s">
        <v>985</v>
      </c>
      <c r="CS1430" s="62" t="s">
        <v>985</v>
      </c>
      <c r="CT1430" s="62" t="s">
        <v>985</v>
      </c>
      <c r="CU1430" s="62">
        <v>6</v>
      </c>
      <c r="CX1430" s="62">
        <v>2</v>
      </c>
      <c r="CY1430" s="62">
        <v>4</v>
      </c>
      <c r="CZ1430" s="62">
        <v>2</v>
      </c>
      <c r="DA1430" s="62">
        <v>4</v>
      </c>
      <c r="DC1430" s="62">
        <v>94</v>
      </c>
      <c r="DD1430" s="62" t="s">
        <v>987</v>
      </c>
      <c r="DE1430" s="62" t="s">
        <v>985</v>
      </c>
      <c r="DF1430" s="91">
        <v>0</v>
      </c>
      <c r="DH1430" s="189" t="s">
        <v>985</v>
      </c>
      <c r="DJ1430" s="335"/>
      <c r="DK1430" s="335"/>
      <c r="DL1430" s="335"/>
      <c r="DM1430" s="335"/>
    </row>
    <row r="1431" spans="1:117">
      <c r="A1431" s="62" t="s">
        <v>1635</v>
      </c>
      <c r="B1431">
        <v>6</v>
      </c>
      <c r="C1431" s="90" t="s">
        <v>1635</v>
      </c>
      <c r="D1431" t="s">
        <v>1644</v>
      </c>
      <c r="E1431" t="s">
        <v>1644</v>
      </c>
      <c r="F1431" s="65">
        <v>1080</v>
      </c>
      <c r="G1431" s="65">
        <v>1080</v>
      </c>
      <c r="H1431" t="s">
        <v>480</v>
      </c>
      <c r="I1431" t="s">
        <v>480</v>
      </c>
      <c r="J1431" t="s">
        <v>480</v>
      </c>
      <c r="K1431" s="98">
        <v>1</v>
      </c>
      <c r="N1431" t="s">
        <v>1646</v>
      </c>
      <c r="P1431" t="s">
        <v>2428</v>
      </c>
      <c r="Q1431" s="88" t="s">
        <v>2428</v>
      </c>
      <c r="AU1431" s="67">
        <v>0</v>
      </c>
      <c r="AV1431" s="68">
        <v>0.79</v>
      </c>
      <c r="BB1431" s="196">
        <v>94</v>
      </c>
      <c r="BC1431" s="195">
        <v>65409940</v>
      </c>
      <c r="BD1431" s="196">
        <v>7</v>
      </c>
      <c r="BE1431" s="196">
        <v>97</v>
      </c>
      <c r="BG1431" s="70">
        <v>4131</v>
      </c>
      <c r="BN1431" s="62">
        <v>2</v>
      </c>
      <c r="BO1431" s="91" t="s">
        <v>985</v>
      </c>
      <c r="BP1431" s="91" t="s">
        <v>985</v>
      </c>
      <c r="BS1431" s="215" t="s">
        <v>118</v>
      </c>
      <c r="BV1431" s="194" t="s">
        <v>90</v>
      </c>
      <c r="BX1431" s="91" t="s">
        <v>986</v>
      </c>
      <c r="BY1431" s="91" t="s">
        <v>986</v>
      </c>
      <c r="BZ1431" s="62" t="s">
        <v>985</v>
      </c>
      <c r="CA1431" s="62" t="s">
        <v>985</v>
      </c>
      <c r="CK1431" s="62" t="s">
        <v>986</v>
      </c>
      <c r="CL1431" s="62" t="s">
        <v>986</v>
      </c>
      <c r="CM1431" s="62" t="s">
        <v>986</v>
      </c>
      <c r="CN1431" s="62" t="s">
        <v>986</v>
      </c>
      <c r="CO1431" s="62" t="s">
        <v>986</v>
      </c>
      <c r="CP1431" s="62" t="s">
        <v>480</v>
      </c>
      <c r="CQ1431" s="62" t="s">
        <v>986</v>
      </c>
      <c r="CR1431" s="62" t="s">
        <v>985</v>
      </c>
      <c r="CS1431" s="62" t="s">
        <v>985</v>
      </c>
      <c r="CT1431" s="62" t="s">
        <v>985</v>
      </c>
      <c r="CU1431" s="62">
        <v>6</v>
      </c>
      <c r="CX1431" s="62">
        <v>2</v>
      </c>
      <c r="CY1431" s="62">
        <v>4</v>
      </c>
      <c r="CZ1431" s="62">
        <v>2</v>
      </c>
      <c r="DA1431" s="62">
        <v>4</v>
      </c>
      <c r="DC1431" s="62">
        <v>94</v>
      </c>
      <c r="DD1431" s="62" t="s">
        <v>987</v>
      </c>
      <c r="DE1431" s="62" t="s">
        <v>985</v>
      </c>
      <c r="DF1431" s="91">
        <v>0</v>
      </c>
      <c r="DH1431" s="189" t="s">
        <v>985</v>
      </c>
      <c r="DJ1431" s="335"/>
      <c r="DK1431" s="335"/>
      <c r="DL1431" s="335"/>
      <c r="DM1431" s="335"/>
    </row>
    <row r="1432" spans="1:117">
      <c r="A1432" s="62" t="s">
        <v>1829</v>
      </c>
      <c r="B1432">
        <v>8</v>
      </c>
      <c r="C1432" s="90" t="s">
        <v>1829</v>
      </c>
      <c r="D1432" s="217" t="s">
        <v>1960</v>
      </c>
      <c r="E1432" t="s">
        <v>1960</v>
      </c>
      <c r="F1432" s="65">
        <v>1080</v>
      </c>
      <c r="G1432" s="65">
        <v>1080</v>
      </c>
      <c r="H1432" t="s">
        <v>480</v>
      </c>
      <c r="I1432" t="s">
        <v>480</v>
      </c>
      <c r="J1432" t="s">
        <v>480</v>
      </c>
      <c r="K1432" s="98">
        <v>1</v>
      </c>
      <c r="N1432" s="217" t="s">
        <v>1959</v>
      </c>
      <c r="P1432" s="217" t="s">
        <v>1917</v>
      </c>
      <c r="Q1432" s="88" t="s">
        <v>1917</v>
      </c>
      <c r="AU1432" s="67">
        <v>0</v>
      </c>
      <c r="AV1432" s="68">
        <v>1.59</v>
      </c>
      <c r="BB1432" s="196">
        <v>94</v>
      </c>
      <c r="BC1432" s="195">
        <v>65409940</v>
      </c>
      <c r="BD1432" s="196">
        <v>7</v>
      </c>
      <c r="BE1432" s="196">
        <v>97</v>
      </c>
      <c r="BG1432" s="70">
        <v>4119</v>
      </c>
      <c r="BN1432" s="62">
        <v>2</v>
      </c>
      <c r="BO1432" s="91" t="s">
        <v>985</v>
      </c>
      <c r="BP1432" s="91" t="s">
        <v>985</v>
      </c>
      <c r="BS1432" s="231" t="s">
        <v>118</v>
      </c>
      <c r="BV1432" s="194" t="s">
        <v>90</v>
      </c>
      <c r="BX1432" s="91" t="s">
        <v>986</v>
      </c>
      <c r="BY1432" s="91" t="s">
        <v>986</v>
      </c>
      <c r="BZ1432" s="62" t="s">
        <v>985</v>
      </c>
      <c r="CA1432" s="62" t="s">
        <v>985</v>
      </c>
      <c r="CK1432" s="62" t="s">
        <v>986</v>
      </c>
      <c r="CL1432" s="62" t="s">
        <v>986</v>
      </c>
      <c r="CM1432" s="62" t="s">
        <v>986</v>
      </c>
      <c r="CN1432" s="62" t="s">
        <v>986</v>
      </c>
      <c r="CO1432" s="62" t="s">
        <v>986</v>
      </c>
      <c r="CP1432" s="62" t="s">
        <v>480</v>
      </c>
      <c r="CQ1432" s="62" t="s">
        <v>986</v>
      </c>
      <c r="CR1432" s="62" t="s">
        <v>985</v>
      </c>
      <c r="CS1432" s="62" t="s">
        <v>985</v>
      </c>
      <c r="CT1432" s="62" t="s">
        <v>985</v>
      </c>
      <c r="CU1432" s="62">
        <v>6</v>
      </c>
      <c r="CX1432" s="62">
        <v>2</v>
      </c>
      <c r="CY1432" s="62">
        <v>4</v>
      </c>
      <c r="CZ1432" s="62">
        <v>2</v>
      </c>
      <c r="DA1432" s="62">
        <v>4</v>
      </c>
      <c r="DC1432" s="62">
        <v>94</v>
      </c>
      <c r="DD1432" s="62" t="s">
        <v>987</v>
      </c>
      <c r="DE1432" s="62" t="s">
        <v>985</v>
      </c>
      <c r="DF1432" s="91">
        <v>0</v>
      </c>
      <c r="DH1432" s="189" t="s">
        <v>985</v>
      </c>
      <c r="DJ1432" s="335"/>
      <c r="DK1432" s="335"/>
      <c r="DL1432" s="335"/>
      <c r="DM1432" s="335"/>
    </row>
    <row r="1433" spans="1:117">
      <c r="A1433" s="62" t="s">
        <v>1636</v>
      </c>
      <c r="B1433">
        <v>8</v>
      </c>
      <c r="C1433" s="90" t="s">
        <v>1636</v>
      </c>
      <c r="D1433" t="s">
        <v>1645</v>
      </c>
      <c r="E1433" t="s">
        <v>1645</v>
      </c>
      <c r="F1433" s="65">
        <v>1080</v>
      </c>
      <c r="G1433" s="65">
        <v>1080</v>
      </c>
      <c r="H1433" t="s">
        <v>480</v>
      </c>
      <c r="I1433" t="s">
        <v>480</v>
      </c>
      <c r="J1433" t="s">
        <v>480</v>
      </c>
      <c r="K1433" s="98">
        <v>1</v>
      </c>
      <c r="N1433" t="s">
        <v>1646</v>
      </c>
      <c r="P1433" t="s">
        <v>2429</v>
      </c>
      <c r="Q1433" s="88" t="s">
        <v>2429</v>
      </c>
      <c r="AU1433" s="67">
        <v>0</v>
      </c>
      <c r="AV1433" s="68">
        <v>0.79</v>
      </c>
      <c r="BB1433" s="196">
        <v>94</v>
      </c>
      <c r="BC1433" s="195">
        <v>65409940</v>
      </c>
      <c r="BD1433" s="196">
        <v>7</v>
      </c>
      <c r="BE1433" s="196">
        <v>97</v>
      </c>
      <c r="BG1433" s="70">
        <v>4131</v>
      </c>
      <c r="BN1433" s="62">
        <v>2</v>
      </c>
      <c r="BO1433" s="91" t="s">
        <v>985</v>
      </c>
      <c r="BP1433" s="91" t="s">
        <v>985</v>
      </c>
      <c r="BS1433" s="215" t="s">
        <v>118</v>
      </c>
      <c r="BV1433" s="194" t="s">
        <v>90</v>
      </c>
      <c r="BX1433" s="91" t="s">
        <v>986</v>
      </c>
      <c r="BY1433" s="91" t="s">
        <v>986</v>
      </c>
      <c r="BZ1433" s="62" t="s">
        <v>985</v>
      </c>
      <c r="CA1433" s="62" t="s">
        <v>985</v>
      </c>
      <c r="CK1433" s="62" t="s">
        <v>986</v>
      </c>
      <c r="CL1433" s="62" t="s">
        <v>986</v>
      </c>
      <c r="CM1433" s="62" t="s">
        <v>986</v>
      </c>
      <c r="CN1433" s="62" t="s">
        <v>986</v>
      </c>
      <c r="CO1433" s="62" t="s">
        <v>986</v>
      </c>
      <c r="CP1433" s="62" t="s">
        <v>480</v>
      </c>
      <c r="CQ1433" s="62" t="s">
        <v>986</v>
      </c>
      <c r="CR1433" s="62" t="s">
        <v>985</v>
      </c>
      <c r="CS1433" s="62" t="s">
        <v>985</v>
      </c>
      <c r="CT1433" s="62" t="s">
        <v>985</v>
      </c>
      <c r="CU1433" s="62">
        <v>6</v>
      </c>
      <c r="CX1433" s="62">
        <v>2</v>
      </c>
      <c r="CY1433" s="62">
        <v>4</v>
      </c>
      <c r="CZ1433" s="62">
        <v>2</v>
      </c>
      <c r="DA1433" s="62">
        <v>4</v>
      </c>
      <c r="DC1433" s="62">
        <v>94</v>
      </c>
      <c r="DD1433" s="62" t="s">
        <v>987</v>
      </c>
      <c r="DE1433" s="62" t="s">
        <v>985</v>
      </c>
      <c r="DF1433" s="91">
        <v>0</v>
      </c>
      <c r="DH1433" s="189" t="s">
        <v>985</v>
      </c>
      <c r="DJ1433" s="335"/>
      <c r="DK1433" s="335"/>
      <c r="DL1433" s="335"/>
      <c r="DM1433" s="335"/>
    </row>
    <row r="1434" spans="1:117">
      <c r="A1434" s="62" t="s">
        <v>1593</v>
      </c>
      <c r="B1434" s="216">
        <v>7</v>
      </c>
      <c r="C1434" s="203" t="s">
        <v>1593</v>
      </c>
      <c r="D1434" s="216" t="s">
        <v>1610</v>
      </c>
      <c r="E1434" s="216" t="s">
        <v>1610</v>
      </c>
      <c r="F1434" s="65">
        <v>1080</v>
      </c>
      <c r="G1434" s="65">
        <v>1080</v>
      </c>
      <c r="H1434" s="216" t="s">
        <v>480</v>
      </c>
      <c r="I1434" s="216" t="s">
        <v>480</v>
      </c>
      <c r="J1434" s="216" t="s">
        <v>480</v>
      </c>
      <c r="K1434" s="98">
        <v>1</v>
      </c>
      <c r="L1434" s="206"/>
      <c r="M1434" s="206"/>
      <c r="N1434" s="216" t="s">
        <v>1614</v>
      </c>
      <c r="O1434" s="206"/>
      <c r="P1434" s="216" t="s">
        <v>1605</v>
      </c>
      <c r="Q1434" s="206" t="s">
        <v>1605</v>
      </c>
      <c r="R1434" s="205"/>
      <c r="S1434" s="206"/>
      <c r="T1434" s="206"/>
      <c r="U1434" s="207"/>
      <c r="V1434" s="202"/>
      <c r="W1434" s="208"/>
      <c r="X1434" s="204"/>
      <c r="Y1434" s="204"/>
      <c r="Z1434" s="204"/>
      <c r="AA1434" s="209"/>
      <c r="AB1434" s="205"/>
      <c r="AC1434" s="202"/>
      <c r="AD1434" s="205"/>
      <c r="AE1434" s="204"/>
      <c r="AF1434" s="204"/>
      <c r="AG1434" s="204"/>
      <c r="AH1434" s="209"/>
      <c r="AI1434" s="205"/>
      <c r="AJ1434" s="203"/>
      <c r="AK1434" s="203"/>
      <c r="AL1434" s="209"/>
      <c r="AM1434" s="209"/>
      <c r="AN1434" s="209"/>
      <c r="AO1434" s="205"/>
      <c r="AP1434" s="205"/>
      <c r="AQ1434" s="205"/>
      <c r="AR1434" s="205"/>
      <c r="AS1434" s="205"/>
      <c r="AT1434" s="205"/>
      <c r="AU1434" s="67">
        <v>0</v>
      </c>
      <c r="AV1434" s="68">
        <v>3.99</v>
      </c>
      <c r="BB1434" s="196">
        <v>94</v>
      </c>
      <c r="BC1434" s="195">
        <v>65409940</v>
      </c>
      <c r="BD1434" s="196">
        <v>7</v>
      </c>
      <c r="BE1434" s="196">
        <v>97</v>
      </c>
      <c r="BG1434" s="70">
        <v>3311</v>
      </c>
      <c r="BN1434" s="62">
        <v>2</v>
      </c>
      <c r="BO1434" s="91" t="s">
        <v>985</v>
      </c>
      <c r="BP1434" s="91" t="s">
        <v>985</v>
      </c>
      <c r="BQ1434" s="205"/>
      <c r="BR1434" s="205"/>
      <c r="BS1434" s="215" t="s">
        <v>118</v>
      </c>
      <c r="BT1434" s="205"/>
      <c r="BU1434" s="205"/>
      <c r="BV1434" s="194" t="s">
        <v>90</v>
      </c>
      <c r="BX1434" s="91" t="s">
        <v>986</v>
      </c>
      <c r="BY1434" s="91" t="s">
        <v>986</v>
      </c>
      <c r="BZ1434" s="62" t="s">
        <v>985</v>
      </c>
      <c r="CA1434" s="62" t="s">
        <v>985</v>
      </c>
      <c r="CB1434" s="206"/>
      <c r="CC1434" s="206"/>
      <c r="CD1434" s="210"/>
      <c r="CE1434" s="205"/>
      <c r="CF1434" s="205"/>
      <c r="CG1434" s="205"/>
      <c r="CH1434" s="205"/>
      <c r="CI1434" s="205"/>
      <c r="CJ1434" s="205"/>
      <c r="CK1434" s="62" t="s">
        <v>986</v>
      </c>
      <c r="CL1434" s="62" t="s">
        <v>986</v>
      </c>
      <c r="CM1434" s="62" t="s">
        <v>986</v>
      </c>
      <c r="CN1434" s="62" t="s">
        <v>986</v>
      </c>
      <c r="CO1434" s="62" t="s">
        <v>986</v>
      </c>
      <c r="CP1434" s="62" t="s">
        <v>480</v>
      </c>
      <c r="CQ1434" s="62" t="s">
        <v>986</v>
      </c>
      <c r="CR1434" s="62" t="s">
        <v>985</v>
      </c>
      <c r="CS1434" s="62" t="s">
        <v>985</v>
      </c>
      <c r="CT1434" s="62" t="s">
        <v>985</v>
      </c>
      <c r="CU1434" s="62">
        <v>6</v>
      </c>
      <c r="CX1434" s="62">
        <v>2</v>
      </c>
      <c r="CY1434" s="62">
        <v>4</v>
      </c>
      <c r="CZ1434" s="62">
        <v>2</v>
      </c>
      <c r="DA1434" s="62">
        <v>4</v>
      </c>
      <c r="DC1434" s="62">
        <v>94</v>
      </c>
      <c r="DD1434" s="62" t="s">
        <v>987</v>
      </c>
      <c r="DE1434" s="62" t="s">
        <v>985</v>
      </c>
      <c r="DF1434" s="91">
        <v>0</v>
      </c>
      <c r="DH1434" s="189" t="s">
        <v>985</v>
      </c>
      <c r="DI1434" s="213"/>
      <c r="DJ1434" s="335"/>
      <c r="DK1434" s="335"/>
      <c r="DL1434" s="335"/>
      <c r="DM1434" s="335"/>
    </row>
    <row r="1435" spans="1:117">
      <c r="A1435" s="62" t="s">
        <v>1830</v>
      </c>
      <c r="B1435">
        <v>3</v>
      </c>
      <c r="C1435" s="90" t="s">
        <v>1830</v>
      </c>
      <c r="D1435" s="217" t="s">
        <v>1969</v>
      </c>
      <c r="E1435" t="s">
        <v>1969</v>
      </c>
      <c r="F1435" s="65">
        <v>1080</v>
      </c>
      <c r="G1435" s="65">
        <v>1080</v>
      </c>
      <c r="H1435" t="s">
        <v>480</v>
      </c>
      <c r="I1435" t="s">
        <v>480</v>
      </c>
      <c r="J1435" t="s">
        <v>480</v>
      </c>
      <c r="K1435" s="98">
        <v>1</v>
      </c>
      <c r="N1435" s="217" t="s">
        <v>1959</v>
      </c>
      <c r="P1435" s="217" t="s">
        <v>1928</v>
      </c>
      <c r="Q1435" s="88" t="s">
        <v>1928</v>
      </c>
      <c r="AU1435" s="67">
        <v>0</v>
      </c>
      <c r="AV1435" s="68">
        <v>0.99</v>
      </c>
      <c r="BB1435" s="196">
        <v>94</v>
      </c>
      <c r="BC1435" s="195">
        <v>65409940</v>
      </c>
      <c r="BD1435" s="196">
        <v>7</v>
      </c>
      <c r="BE1435" s="196">
        <v>97</v>
      </c>
      <c r="BG1435" s="70">
        <v>2937</v>
      </c>
      <c r="BN1435" s="62">
        <v>2</v>
      </c>
      <c r="BO1435" s="91" t="s">
        <v>985</v>
      </c>
      <c r="BP1435" s="91" t="s">
        <v>985</v>
      </c>
      <c r="BS1435" s="231" t="s">
        <v>118</v>
      </c>
      <c r="BV1435" s="194" t="s">
        <v>90</v>
      </c>
      <c r="BX1435" s="91" t="s">
        <v>986</v>
      </c>
      <c r="BY1435" s="91" t="s">
        <v>986</v>
      </c>
      <c r="BZ1435" s="62" t="s">
        <v>985</v>
      </c>
      <c r="CA1435" s="62" t="s">
        <v>985</v>
      </c>
      <c r="CK1435" s="62" t="s">
        <v>986</v>
      </c>
      <c r="CL1435" s="62" t="s">
        <v>986</v>
      </c>
      <c r="CM1435" s="62" t="s">
        <v>986</v>
      </c>
      <c r="CN1435" s="62" t="s">
        <v>986</v>
      </c>
      <c r="CO1435" s="62" t="s">
        <v>986</v>
      </c>
      <c r="CP1435" s="62" t="s">
        <v>480</v>
      </c>
      <c r="CQ1435" s="62" t="s">
        <v>986</v>
      </c>
      <c r="CR1435" s="62" t="s">
        <v>985</v>
      </c>
      <c r="CS1435" s="62" t="s">
        <v>985</v>
      </c>
      <c r="CT1435" s="62" t="s">
        <v>985</v>
      </c>
      <c r="CU1435" s="62">
        <v>6</v>
      </c>
      <c r="CX1435" s="62">
        <v>2</v>
      </c>
      <c r="CY1435" s="62">
        <v>4</v>
      </c>
      <c r="CZ1435" s="62">
        <v>2</v>
      </c>
      <c r="DA1435" s="62">
        <v>4</v>
      </c>
      <c r="DC1435" s="62">
        <v>94</v>
      </c>
      <c r="DD1435" s="62" t="s">
        <v>987</v>
      </c>
      <c r="DE1435" s="62" t="s">
        <v>985</v>
      </c>
      <c r="DF1435" s="91">
        <v>0</v>
      </c>
      <c r="DH1435" s="189" t="s">
        <v>985</v>
      </c>
      <c r="DJ1435" s="335"/>
      <c r="DK1435" s="335"/>
      <c r="DL1435" s="335"/>
      <c r="DM1435" s="335"/>
    </row>
    <row r="1436" spans="1:117">
      <c r="A1436" s="62" t="s">
        <v>1831</v>
      </c>
      <c r="B1436">
        <v>9</v>
      </c>
      <c r="C1436" s="90" t="s">
        <v>1831</v>
      </c>
      <c r="D1436" s="217" t="s">
        <v>1971</v>
      </c>
      <c r="E1436" t="s">
        <v>1971</v>
      </c>
      <c r="F1436" s="65">
        <v>1080</v>
      </c>
      <c r="G1436" s="65">
        <v>1080</v>
      </c>
      <c r="H1436" t="s">
        <v>480</v>
      </c>
      <c r="I1436" t="s">
        <v>480</v>
      </c>
      <c r="J1436" t="s">
        <v>480</v>
      </c>
      <c r="K1436" s="98">
        <v>1</v>
      </c>
      <c r="N1436" s="217" t="s">
        <v>1959</v>
      </c>
      <c r="P1436" s="217" t="s">
        <v>1921</v>
      </c>
      <c r="Q1436" s="88" t="s">
        <v>1921</v>
      </c>
      <c r="AU1436" s="67">
        <v>0</v>
      </c>
      <c r="AV1436" s="68">
        <v>1.79</v>
      </c>
      <c r="BB1436" s="196">
        <v>94</v>
      </c>
      <c r="BC1436" s="195">
        <v>65409940</v>
      </c>
      <c r="BD1436" s="196">
        <v>7</v>
      </c>
      <c r="BE1436" s="196">
        <v>97</v>
      </c>
      <c r="BG1436" s="70">
        <v>2937</v>
      </c>
      <c r="BN1436" s="62">
        <v>2</v>
      </c>
      <c r="BO1436" s="91" t="s">
        <v>985</v>
      </c>
      <c r="BP1436" s="91" t="s">
        <v>985</v>
      </c>
      <c r="BS1436" s="231" t="s">
        <v>181</v>
      </c>
      <c r="BV1436" s="194" t="s">
        <v>90</v>
      </c>
      <c r="BX1436" s="91" t="s">
        <v>986</v>
      </c>
      <c r="BY1436" s="91" t="s">
        <v>986</v>
      </c>
      <c r="BZ1436" s="62" t="s">
        <v>985</v>
      </c>
      <c r="CA1436" s="62" t="s">
        <v>985</v>
      </c>
      <c r="CK1436" s="62" t="s">
        <v>986</v>
      </c>
      <c r="CL1436" s="62" t="s">
        <v>986</v>
      </c>
      <c r="CM1436" s="62" t="s">
        <v>986</v>
      </c>
      <c r="CN1436" s="62" t="s">
        <v>986</v>
      </c>
      <c r="CO1436" s="62" t="s">
        <v>986</v>
      </c>
      <c r="CP1436" s="62" t="s">
        <v>480</v>
      </c>
      <c r="CQ1436" s="62" t="s">
        <v>986</v>
      </c>
      <c r="CR1436" s="62" t="s">
        <v>985</v>
      </c>
      <c r="CS1436" s="62" t="s">
        <v>985</v>
      </c>
      <c r="CT1436" s="62" t="s">
        <v>985</v>
      </c>
      <c r="CU1436" s="62">
        <v>6</v>
      </c>
      <c r="CX1436" s="62">
        <v>2</v>
      </c>
      <c r="CY1436" s="62">
        <v>4</v>
      </c>
      <c r="CZ1436" s="62">
        <v>2</v>
      </c>
      <c r="DA1436" s="62">
        <v>4</v>
      </c>
      <c r="DC1436" s="62">
        <v>94</v>
      </c>
      <c r="DD1436" s="62" t="s">
        <v>987</v>
      </c>
      <c r="DE1436" s="62" t="s">
        <v>985</v>
      </c>
      <c r="DF1436" s="91">
        <v>0</v>
      </c>
      <c r="DH1436" s="189" t="s">
        <v>985</v>
      </c>
      <c r="DJ1436" s="335"/>
      <c r="DK1436" s="335"/>
      <c r="DL1436" s="335"/>
      <c r="DM1436" s="335"/>
    </row>
    <row r="1437" spans="1:117">
      <c r="A1437" s="62" t="s">
        <v>1848</v>
      </c>
      <c r="B1437">
        <v>4</v>
      </c>
      <c r="C1437" s="90" t="s">
        <v>1848</v>
      </c>
      <c r="D1437" s="217" t="s">
        <v>1963</v>
      </c>
      <c r="E1437" t="s">
        <v>1963</v>
      </c>
      <c r="F1437" s="65">
        <v>1080</v>
      </c>
      <c r="G1437" s="65">
        <v>1080</v>
      </c>
      <c r="H1437" t="s">
        <v>480</v>
      </c>
      <c r="I1437" t="s">
        <v>480</v>
      </c>
      <c r="J1437" t="s">
        <v>480</v>
      </c>
      <c r="K1437" s="98">
        <v>1</v>
      </c>
      <c r="N1437" s="217" t="s">
        <v>1959</v>
      </c>
      <c r="P1437" s="217" t="s">
        <v>1934</v>
      </c>
      <c r="Q1437" s="88" t="s">
        <v>1934</v>
      </c>
      <c r="AU1437" s="67">
        <v>0</v>
      </c>
      <c r="AV1437" s="68">
        <v>1.99</v>
      </c>
      <c r="BB1437" s="196">
        <v>94</v>
      </c>
      <c r="BC1437" s="195">
        <v>65409940</v>
      </c>
      <c r="BD1437" s="196">
        <v>7</v>
      </c>
      <c r="BE1437" s="196">
        <v>97</v>
      </c>
      <c r="BG1437" s="70">
        <v>4119</v>
      </c>
      <c r="BN1437" s="62">
        <v>2</v>
      </c>
      <c r="BO1437" s="91" t="s">
        <v>985</v>
      </c>
      <c r="BP1437" s="91" t="s">
        <v>985</v>
      </c>
      <c r="BS1437" s="231" t="s">
        <v>127</v>
      </c>
      <c r="BV1437" s="194" t="s">
        <v>90</v>
      </c>
      <c r="BX1437" s="91" t="s">
        <v>986</v>
      </c>
      <c r="BY1437" s="91" t="s">
        <v>986</v>
      </c>
      <c r="BZ1437" s="62" t="s">
        <v>985</v>
      </c>
      <c r="CA1437" s="62" t="s">
        <v>985</v>
      </c>
      <c r="CK1437" s="62" t="s">
        <v>986</v>
      </c>
      <c r="CL1437" s="62" t="s">
        <v>986</v>
      </c>
      <c r="CM1437" s="62" t="s">
        <v>986</v>
      </c>
      <c r="CN1437" s="62" t="s">
        <v>986</v>
      </c>
      <c r="CO1437" s="62" t="s">
        <v>986</v>
      </c>
      <c r="CP1437" s="62" t="s">
        <v>480</v>
      </c>
      <c r="CQ1437" s="62" t="s">
        <v>986</v>
      </c>
      <c r="CR1437" s="62" t="s">
        <v>985</v>
      </c>
      <c r="CS1437" s="62" t="s">
        <v>985</v>
      </c>
      <c r="CT1437" s="62" t="s">
        <v>985</v>
      </c>
      <c r="CU1437" s="62">
        <v>6</v>
      </c>
      <c r="CX1437" s="62">
        <v>2</v>
      </c>
      <c r="CY1437" s="62">
        <v>4</v>
      </c>
      <c r="CZ1437" s="62">
        <v>2</v>
      </c>
      <c r="DA1437" s="62">
        <v>4</v>
      </c>
      <c r="DC1437" s="62">
        <v>94</v>
      </c>
      <c r="DD1437" s="62" t="s">
        <v>987</v>
      </c>
      <c r="DE1437" s="62" t="s">
        <v>985</v>
      </c>
      <c r="DF1437" s="91">
        <v>0</v>
      </c>
      <c r="DH1437" s="189" t="s">
        <v>985</v>
      </c>
      <c r="DJ1437" s="335"/>
      <c r="DK1437" s="335"/>
      <c r="DL1437" s="335"/>
      <c r="DM1437" s="335"/>
    </row>
    <row r="1438" spans="1:117">
      <c r="A1438" s="62" t="s">
        <v>4192</v>
      </c>
      <c r="B1438" s="342">
        <v>7</v>
      </c>
      <c r="C1438" s="344" t="s">
        <v>4192</v>
      </c>
      <c r="D1438" s="344" t="s">
        <v>4186</v>
      </c>
      <c r="E1438" s="344" t="s">
        <v>4186</v>
      </c>
      <c r="F1438" s="330">
        <v>1080</v>
      </c>
      <c r="G1438" s="330">
        <v>1080</v>
      </c>
      <c r="H1438" s="342" t="s">
        <v>480</v>
      </c>
      <c r="I1438" s="342" t="s">
        <v>480</v>
      </c>
      <c r="J1438" s="336" t="s">
        <v>480</v>
      </c>
      <c r="K1438" s="346">
        <v>1</v>
      </c>
      <c r="L1438" s="347"/>
      <c r="M1438" s="347"/>
      <c r="N1438" s="348" t="s">
        <v>4187</v>
      </c>
      <c r="O1438" s="348" t="s">
        <v>4187</v>
      </c>
      <c r="P1438" s="348" t="s">
        <v>4188</v>
      </c>
      <c r="Q1438" s="348" t="s">
        <v>4188</v>
      </c>
      <c r="R1438" s="335">
        <v>317490</v>
      </c>
      <c r="S1438" s="347"/>
      <c r="T1438" s="347"/>
      <c r="U1438" s="335"/>
      <c r="V1438" s="341"/>
      <c r="W1438" s="342">
        <v>1</v>
      </c>
      <c r="X1438" s="330">
        <v>1</v>
      </c>
      <c r="Y1438" s="330">
        <v>1</v>
      </c>
      <c r="Z1438" s="330">
        <v>1</v>
      </c>
      <c r="AA1438" s="350">
        <v>1</v>
      </c>
      <c r="AB1438" s="335"/>
      <c r="AC1438" s="341"/>
      <c r="AD1438" s="342">
        <v>1</v>
      </c>
      <c r="AE1438" s="330">
        <v>1</v>
      </c>
      <c r="AF1438" s="330">
        <v>1</v>
      </c>
      <c r="AG1438" s="330">
        <v>1</v>
      </c>
      <c r="AH1438" s="350">
        <v>1</v>
      </c>
      <c r="AI1438" s="335"/>
      <c r="AJ1438" s="343"/>
      <c r="AK1438" s="343"/>
      <c r="AL1438" s="350"/>
      <c r="AM1438" s="350"/>
      <c r="AN1438" s="350"/>
      <c r="AO1438" s="335"/>
      <c r="AP1438" s="335"/>
      <c r="AQ1438" s="335"/>
      <c r="AR1438" s="335"/>
      <c r="AS1438" s="335"/>
      <c r="AT1438" s="335"/>
      <c r="AU1438" s="333" t="s">
        <v>2822</v>
      </c>
      <c r="AV1438" s="334">
        <v>1</v>
      </c>
      <c r="AW1438" s="333">
        <v>0</v>
      </c>
      <c r="AX1438" s="334"/>
      <c r="AY1438" s="334"/>
      <c r="AZ1438" s="335"/>
      <c r="BA1438" s="335"/>
      <c r="BB1438" s="196">
        <v>94</v>
      </c>
      <c r="BC1438" s="195">
        <v>65409940</v>
      </c>
      <c r="BD1438" s="196">
        <v>7</v>
      </c>
      <c r="BE1438" s="196">
        <v>97</v>
      </c>
      <c r="BF1438" s="196"/>
      <c r="BG1438" s="351">
        <v>1903</v>
      </c>
      <c r="BH1438" s="352"/>
      <c r="BI1438" s="352"/>
      <c r="BJ1438" s="353"/>
      <c r="BK1438" s="354"/>
      <c r="BL1438" s="388">
        <v>42345</v>
      </c>
      <c r="BM1438" s="388">
        <v>54788</v>
      </c>
      <c r="BN1438" s="335">
        <v>2</v>
      </c>
      <c r="BO1438" s="336" t="s">
        <v>985</v>
      </c>
      <c r="BP1438" s="336" t="s">
        <v>985</v>
      </c>
      <c r="BQ1438" s="336"/>
      <c r="BR1438" s="336"/>
      <c r="BS1438" s="336" t="s">
        <v>127</v>
      </c>
      <c r="BT1438" s="335"/>
      <c r="BU1438" s="335"/>
      <c r="BV1438" s="336" t="s">
        <v>90</v>
      </c>
      <c r="BW1438" s="347"/>
      <c r="BX1438" s="336" t="s">
        <v>986</v>
      </c>
      <c r="BY1438" s="336" t="s">
        <v>986</v>
      </c>
      <c r="BZ1438" s="335" t="s">
        <v>985</v>
      </c>
      <c r="CA1438" s="335" t="s">
        <v>985</v>
      </c>
      <c r="CB1438" s="347"/>
      <c r="CC1438" s="347"/>
      <c r="CD1438" s="352"/>
      <c r="CE1438" s="335"/>
      <c r="CF1438" s="335"/>
      <c r="CG1438" s="330">
        <v>1</v>
      </c>
      <c r="CH1438" s="330">
        <v>1</v>
      </c>
      <c r="CI1438" s="330">
        <v>1</v>
      </c>
      <c r="CJ1438" s="350">
        <v>1</v>
      </c>
      <c r="CK1438" s="335" t="s">
        <v>986</v>
      </c>
      <c r="CL1438" s="335" t="s">
        <v>986</v>
      </c>
      <c r="CM1438" s="335" t="s">
        <v>986</v>
      </c>
      <c r="CN1438" s="335" t="s">
        <v>986</v>
      </c>
      <c r="CO1438" s="335" t="s">
        <v>986</v>
      </c>
      <c r="CP1438" s="335" t="s">
        <v>480</v>
      </c>
      <c r="CQ1438" s="335" t="s">
        <v>986</v>
      </c>
      <c r="CR1438" s="335" t="s">
        <v>985</v>
      </c>
      <c r="CS1438" s="335" t="s">
        <v>985</v>
      </c>
      <c r="CT1438" s="335" t="s">
        <v>985</v>
      </c>
      <c r="CU1438" s="335">
        <v>6</v>
      </c>
      <c r="CV1438" s="335"/>
      <c r="CW1438" s="335"/>
      <c r="CX1438" s="335">
        <v>2</v>
      </c>
      <c r="CY1438" s="335">
        <v>4</v>
      </c>
      <c r="CZ1438" s="335">
        <v>2</v>
      </c>
      <c r="DA1438" s="335">
        <v>4</v>
      </c>
      <c r="DB1438" s="335"/>
      <c r="DC1438" s="335">
        <v>94</v>
      </c>
      <c r="DD1438" s="335" t="s">
        <v>987</v>
      </c>
      <c r="DE1438" s="335" t="s">
        <v>985</v>
      </c>
      <c r="DF1438" s="336">
        <v>0</v>
      </c>
      <c r="DG1438" s="336"/>
      <c r="DH1438" s="338" t="s">
        <v>985</v>
      </c>
      <c r="DI1438" s="339"/>
      <c r="DJ1438" s="335"/>
      <c r="DK1438" s="335"/>
      <c r="DL1438" s="335"/>
      <c r="DM1438" s="335"/>
    </row>
    <row r="1439" spans="1:117">
      <c r="A1439" s="62" t="s">
        <v>2590</v>
      </c>
      <c r="B1439" s="372">
        <v>4</v>
      </c>
      <c r="C1439" s="364" t="s">
        <v>2590</v>
      </c>
      <c r="D1439" s="364" t="s">
        <v>2591</v>
      </c>
      <c r="E1439" s="364" t="s">
        <v>2582</v>
      </c>
      <c r="F1439" s="365" t="s">
        <v>2583</v>
      </c>
      <c r="G1439" s="365" t="s">
        <v>2583</v>
      </c>
      <c r="H1439" s="366" t="s">
        <v>480</v>
      </c>
      <c r="I1439" s="366" t="s">
        <v>480</v>
      </c>
      <c r="J1439" s="367" t="s">
        <v>160</v>
      </c>
      <c r="K1439" s="368">
        <v>400</v>
      </c>
      <c r="L1439" s="369"/>
      <c r="M1439" s="369"/>
      <c r="N1439" s="369" t="s">
        <v>2570</v>
      </c>
      <c r="O1439" s="369" t="s">
        <v>2571</v>
      </c>
      <c r="P1439" s="370" t="s">
        <v>2592</v>
      </c>
      <c r="Q1439" s="369" t="s">
        <v>2593</v>
      </c>
      <c r="R1439" s="369"/>
      <c r="S1439" s="369"/>
      <c r="T1439" s="369"/>
      <c r="U1439" s="371"/>
      <c r="V1439" s="361">
        <v>0</v>
      </c>
      <c r="W1439" s="372">
        <v>1</v>
      </c>
      <c r="X1439" s="366">
        <v>1</v>
      </c>
      <c r="Y1439" s="366">
        <v>1</v>
      </c>
      <c r="Z1439" s="366">
        <v>1</v>
      </c>
      <c r="AA1439" s="373">
        <v>1</v>
      </c>
      <c r="AB1439" s="369"/>
      <c r="AC1439" s="361">
        <v>0</v>
      </c>
      <c r="AD1439" s="369">
        <v>1</v>
      </c>
      <c r="AE1439" s="366">
        <v>1</v>
      </c>
      <c r="AF1439" s="366">
        <v>1</v>
      </c>
      <c r="AG1439" s="366">
        <v>1</v>
      </c>
      <c r="AH1439" s="373">
        <v>1</v>
      </c>
      <c r="AI1439" s="369"/>
      <c r="AJ1439" s="364"/>
      <c r="AK1439" s="364"/>
      <c r="AL1439" s="373">
        <v>1</v>
      </c>
      <c r="AM1439" s="373">
        <v>1</v>
      </c>
      <c r="AN1439" s="373"/>
      <c r="AO1439" s="369">
        <v>1</v>
      </c>
      <c r="AP1439" s="369">
        <v>11</v>
      </c>
      <c r="AQ1439" s="369"/>
      <c r="AR1439" s="369"/>
      <c r="AS1439" s="369">
        <v>3</v>
      </c>
      <c r="AT1439" s="369">
        <v>2</v>
      </c>
      <c r="AU1439" s="374">
        <v>0</v>
      </c>
      <c r="AV1439" s="375">
        <v>2.59</v>
      </c>
      <c r="AW1439" s="375">
        <v>0</v>
      </c>
      <c r="AX1439" s="375"/>
      <c r="AY1439" s="375"/>
      <c r="AZ1439" s="369" t="s">
        <v>985</v>
      </c>
      <c r="BA1439" s="369"/>
      <c r="BB1439" s="376">
        <v>94</v>
      </c>
      <c r="BC1439" s="377">
        <v>65409940</v>
      </c>
      <c r="BD1439" s="376">
        <v>7</v>
      </c>
      <c r="BE1439" s="376">
        <v>97</v>
      </c>
      <c r="BF1439" s="376"/>
      <c r="BG1439" s="378"/>
      <c r="BH1439" s="379"/>
      <c r="BI1439" s="379"/>
      <c r="BJ1439" s="380">
        <v>10000</v>
      </c>
      <c r="BK1439" s="381"/>
      <c r="BL1439" s="381">
        <v>42121</v>
      </c>
      <c r="BM1439" s="381">
        <v>54788</v>
      </c>
      <c r="BN1439" s="369"/>
      <c r="BO1439" s="369" t="s">
        <v>985</v>
      </c>
      <c r="BP1439" s="369" t="s">
        <v>985</v>
      </c>
      <c r="BQ1439" s="369"/>
      <c r="BR1439" s="369"/>
      <c r="BS1439" s="369" t="s">
        <v>168</v>
      </c>
      <c r="BT1439" s="369"/>
      <c r="BU1439" s="369"/>
      <c r="BV1439" s="369" t="s">
        <v>90</v>
      </c>
      <c r="BW1439" s="369"/>
      <c r="BX1439" s="369" t="s">
        <v>986</v>
      </c>
      <c r="BY1439" s="369" t="s">
        <v>986</v>
      </c>
      <c r="BZ1439" s="369"/>
      <c r="CA1439" s="369"/>
      <c r="CB1439" s="369"/>
      <c r="CC1439" s="369"/>
      <c r="CD1439" s="379"/>
      <c r="CE1439" s="369"/>
      <c r="CF1439" s="369"/>
      <c r="CG1439" s="369">
        <v>1</v>
      </c>
      <c r="CH1439" s="369">
        <v>1</v>
      </c>
      <c r="CI1439" s="369">
        <v>1</v>
      </c>
      <c r="CJ1439" s="367" t="s">
        <v>2583</v>
      </c>
      <c r="CK1439" s="369" t="s">
        <v>986</v>
      </c>
      <c r="CL1439" s="369" t="s">
        <v>985</v>
      </c>
      <c r="CM1439" s="369" t="s">
        <v>986</v>
      </c>
      <c r="CN1439" s="369" t="s">
        <v>986</v>
      </c>
      <c r="CO1439" s="369" t="s">
        <v>986</v>
      </c>
      <c r="CP1439" s="369" t="s">
        <v>480</v>
      </c>
      <c r="CQ1439" s="369" t="s">
        <v>986</v>
      </c>
      <c r="CR1439" s="369" t="s">
        <v>985</v>
      </c>
      <c r="CS1439" s="369" t="s">
        <v>985</v>
      </c>
      <c r="CT1439" s="369" t="s">
        <v>985</v>
      </c>
      <c r="CU1439" s="369">
        <v>120</v>
      </c>
      <c r="CV1439" s="369">
        <v>200</v>
      </c>
      <c r="CW1439" s="369">
        <v>200</v>
      </c>
      <c r="CX1439" s="369">
        <v>-18</v>
      </c>
      <c r="CY1439" s="369">
        <v>-18</v>
      </c>
      <c r="CZ1439" s="369">
        <v>-18</v>
      </c>
      <c r="DA1439" s="369">
        <v>-18</v>
      </c>
      <c r="DB1439" s="369">
        <v>1</v>
      </c>
      <c r="DC1439" s="369">
        <v>94</v>
      </c>
      <c r="DD1439" s="369" t="s">
        <v>987</v>
      </c>
      <c r="DE1439" s="369" t="s">
        <v>985</v>
      </c>
      <c r="DF1439" s="370"/>
      <c r="DG1439" s="370"/>
      <c r="DH1439" s="382"/>
      <c r="DI1439" s="383"/>
      <c r="DJ1439" s="335"/>
      <c r="DK1439" s="335"/>
      <c r="DL1439" s="335"/>
      <c r="DM1439" s="335"/>
    </row>
    <row r="1440" spans="1:117">
      <c r="A1440" s="62" t="s">
        <v>4175</v>
      </c>
      <c r="B1440" s="342">
        <v>3</v>
      </c>
      <c r="C1440" s="344" t="s">
        <v>4175</v>
      </c>
      <c r="D1440" s="344" t="s">
        <v>4167</v>
      </c>
      <c r="E1440" s="344" t="s">
        <v>4167</v>
      </c>
      <c r="F1440" s="330">
        <v>1080</v>
      </c>
      <c r="G1440" s="330">
        <v>1080</v>
      </c>
      <c r="H1440" s="342" t="s">
        <v>480</v>
      </c>
      <c r="I1440" s="342" t="s">
        <v>480</v>
      </c>
      <c r="J1440" s="336" t="s">
        <v>480</v>
      </c>
      <c r="K1440" s="346">
        <v>1</v>
      </c>
      <c r="L1440" s="347"/>
      <c r="M1440" s="347"/>
      <c r="N1440" s="348" t="s">
        <v>4167</v>
      </c>
      <c r="O1440" s="348" t="s">
        <v>4167</v>
      </c>
      <c r="P1440" s="348" t="s">
        <v>4171</v>
      </c>
      <c r="Q1440" s="348" t="s">
        <v>4171</v>
      </c>
      <c r="R1440" s="335">
        <v>317490</v>
      </c>
      <c r="S1440" s="347"/>
      <c r="T1440" s="347"/>
      <c r="U1440" s="335">
        <v>4445</v>
      </c>
      <c r="V1440" s="341"/>
      <c r="W1440" s="342">
        <v>1</v>
      </c>
      <c r="X1440" s="330">
        <v>1</v>
      </c>
      <c r="Y1440" s="330">
        <v>1</v>
      </c>
      <c r="Z1440" s="330">
        <v>1</v>
      </c>
      <c r="AA1440" s="350">
        <v>1</v>
      </c>
      <c r="AB1440" s="335"/>
      <c r="AC1440" s="341"/>
      <c r="AD1440" s="342">
        <v>1</v>
      </c>
      <c r="AE1440" s="330">
        <v>1</v>
      </c>
      <c r="AF1440" s="330">
        <v>1</v>
      </c>
      <c r="AG1440" s="330">
        <v>1</v>
      </c>
      <c r="AH1440" s="350">
        <v>1</v>
      </c>
      <c r="AI1440" s="335"/>
      <c r="AJ1440" s="343"/>
      <c r="AK1440" s="343"/>
      <c r="AL1440" s="350"/>
      <c r="AM1440" s="350"/>
      <c r="AN1440" s="350"/>
      <c r="AO1440" s="335"/>
      <c r="AP1440" s="335"/>
      <c r="AQ1440" s="335"/>
      <c r="AR1440" s="335"/>
      <c r="AS1440" s="335"/>
      <c r="AT1440" s="335"/>
      <c r="AU1440" s="333" t="s">
        <v>2822</v>
      </c>
      <c r="AV1440" s="334">
        <v>1</v>
      </c>
      <c r="AW1440" s="333">
        <v>0</v>
      </c>
      <c r="AX1440" s="334"/>
      <c r="AY1440" s="334"/>
      <c r="AZ1440" s="335"/>
      <c r="BA1440" s="335"/>
      <c r="BB1440" s="196">
        <v>94</v>
      </c>
      <c r="BC1440" s="195">
        <v>65409940</v>
      </c>
      <c r="BD1440" s="196">
        <v>7</v>
      </c>
      <c r="BE1440" s="196">
        <v>97</v>
      </c>
      <c r="BF1440" s="196"/>
      <c r="BG1440" s="351">
        <v>2315</v>
      </c>
      <c r="BH1440" s="352"/>
      <c r="BI1440" s="352"/>
      <c r="BJ1440" s="353"/>
      <c r="BK1440" s="354"/>
      <c r="BL1440" s="388">
        <v>42345</v>
      </c>
      <c r="BM1440" s="388">
        <v>54788</v>
      </c>
      <c r="BN1440" s="335">
        <v>2</v>
      </c>
      <c r="BO1440" s="336" t="s">
        <v>985</v>
      </c>
      <c r="BP1440" s="336" t="s">
        <v>985</v>
      </c>
      <c r="BQ1440" s="336"/>
      <c r="BR1440" s="336"/>
      <c r="BS1440" s="336" t="s">
        <v>118</v>
      </c>
      <c r="BT1440" s="335"/>
      <c r="BU1440" s="335"/>
      <c r="BV1440" s="336" t="s">
        <v>90</v>
      </c>
      <c r="BW1440" s="347"/>
      <c r="BX1440" s="336" t="s">
        <v>986</v>
      </c>
      <c r="BY1440" s="336" t="s">
        <v>986</v>
      </c>
      <c r="BZ1440" s="335" t="s">
        <v>985</v>
      </c>
      <c r="CA1440" s="335" t="s">
        <v>985</v>
      </c>
      <c r="CB1440" s="347"/>
      <c r="CC1440" s="347"/>
      <c r="CD1440" s="352"/>
      <c r="CE1440" s="335"/>
      <c r="CF1440" s="335"/>
      <c r="CG1440" s="330">
        <v>1</v>
      </c>
      <c r="CH1440" s="330">
        <v>1</v>
      </c>
      <c r="CI1440" s="330">
        <v>1</v>
      </c>
      <c r="CJ1440" s="350">
        <v>1</v>
      </c>
      <c r="CK1440" s="335" t="s">
        <v>986</v>
      </c>
      <c r="CL1440" s="335" t="s">
        <v>986</v>
      </c>
      <c r="CM1440" s="335" t="s">
        <v>986</v>
      </c>
      <c r="CN1440" s="335" t="s">
        <v>986</v>
      </c>
      <c r="CO1440" s="335" t="s">
        <v>986</v>
      </c>
      <c r="CP1440" s="335" t="s">
        <v>480</v>
      </c>
      <c r="CQ1440" s="335" t="s">
        <v>986</v>
      </c>
      <c r="CR1440" s="335" t="s">
        <v>985</v>
      </c>
      <c r="CS1440" s="335" t="s">
        <v>985</v>
      </c>
      <c r="CT1440" s="335" t="s">
        <v>985</v>
      </c>
      <c r="CU1440" s="335">
        <v>6</v>
      </c>
      <c r="CV1440" s="335"/>
      <c r="CW1440" s="335"/>
      <c r="CX1440" s="335">
        <v>2</v>
      </c>
      <c r="CY1440" s="335">
        <v>4</v>
      </c>
      <c r="CZ1440" s="335">
        <v>2</v>
      </c>
      <c r="DA1440" s="335">
        <v>4</v>
      </c>
      <c r="DB1440" s="335"/>
      <c r="DC1440" s="335">
        <v>94</v>
      </c>
      <c r="DD1440" s="335" t="s">
        <v>987</v>
      </c>
      <c r="DE1440" s="335" t="s">
        <v>985</v>
      </c>
      <c r="DF1440" s="336">
        <v>0</v>
      </c>
      <c r="DG1440" s="336"/>
      <c r="DH1440" s="338" t="s">
        <v>985</v>
      </c>
      <c r="DI1440" s="339"/>
      <c r="DJ1440" s="335"/>
      <c r="DK1440" s="335"/>
      <c r="DL1440" s="335"/>
      <c r="DM1440" s="335"/>
    </row>
    <row r="1441" spans="1:117">
      <c r="A1441" s="62" t="s">
        <v>3103</v>
      </c>
      <c r="B1441" s="342">
        <v>4</v>
      </c>
      <c r="C1441" s="344" t="s">
        <v>3103</v>
      </c>
      <c r="D1441" s="344" t="s">
        <v>3086</v>
      </c>
      <c r="E1441" s="344" t="s">
        <v>3086</v>
      </c>
      <c r="F1441" s="330">
        <v>1080</v>
      </c>
      <c r="G1441" s="330">
        <v>1080</v>
      </c>
      <c r="H1441" s="342" t="s">
        <v>480</v>
      </c>
      <c r="I1441" s="342" t="s">
        <v>480</v>
      </c>
      <c r="J1441" s="336" t="s">
        <v>480</v>
      </c>
      <c r="K1441" s="346">
        <v>1</v>
      </c>
      <c r="L1441" s="347"/>
      <c r="M1441" s="347"/>
      <c r="N1441" s="348" t="s">
        <v>3087</v>
      </c>
      <c r="O1441" s="348" t="s">
        <v>3087</v>
      </c>
      <c r="P1441" s="348" t="s">
        <v>3088</v>
      </c>
      <c r="Q1441" s="348" t="s">
        <v>3088</v>
      </c>
      <c r="R1441" s="335">
        <v>317490</v>
      </c>
      <c r="S1441" s="347"/>
      <c r="T1441" s="347"/>
      <c r="U1441" s="335"/>
      <c r="V1441" s="341"/>
      <c r="W1441" s="342">
        <v>1</v>
      </c>
      <c r="X1441" s="330">
        <v>1</v>
      </c>
      <c r="Y1441" s="330">
        <v>1</v>
      </c>
      <c r="Z1441" s="330">
        <v>1</v>
      </c>
      <c r="AA1441" s="350">
        <v>1</v>
      </c>
      <c r="AB1441" s="335"/>
      <c r="AC1441" s="341"/>
      <c r="AD1441" s="342">
        <v>1</v>
      </c>
      <c r="AE1441" s="330">
        <v>1</v>
      </c>
      <c r="AF1441" s="330">
        <v>1</v>
      </c>
      <c r="AG1441" s="330">
        <v>1</v>
      </c>
      <c r="AH1441" s="350">
        <v>1</v>
      </c>
      <c r="AI1441" s="335"/>
      <c r="AJ1441" s="343"/>
      <c r="AK1441" s="343"/>
      <c r="AL1441" s="350"/>
      <c r="AM1441" s="350"/>
      <c r="AN1441" s="350"/>
      <c r="AO1441" s="335"/>
      <c r="AP1441" s="335"/>
      <c r="AQ1441" s="335"/>
      <c r="AR1441" s="335"/>
      <c r="AS1441" s="335"/>
      <c r="AT1441" s="335"/>
      <c r="AU1441" s="333" t="s">
        <v>2822</v>
      </c>
      <c r="AV1441" s="334">
        <v>1</v>
      </c>
      <c r="AW1441" s="333">
        <v>0</v>
      </c>
      <c r="AX1441" s="334"/>
      <c r="AY1441" s="334"/>
      <c r="AZ1441" s="335"/>
      <c r="BA1441" s="335"/>
      <c r="BB1441" s="196">
        <v>94</v>
      </c>
      <c r="BC1441" s="195">
        <v>65409940</v>
      </c>
      <c r="BD1441" s="196">
        <v>7</v>
      </c>
      <c r="BE1441" s="196">
        <v>97</v>
      </c>
      <c r="BF1441" s="196"/>
      <c r="BG1441" s="351">
        <v>2204</v>
      </c>
      <c r="BH1441" s="352"/>
      <c r="BI1441" s="352"/>
      <c r="BJ1441" s="353"/>
      <c r="BK1441" s="354"/>
      <c r="BL1441" s="388">
        <v>42345</v>
      </c>
      <c r="BM1441" s="388">
        <v>54788</v>
      </c>
      <c r="BN1441" s="335">
        <v>2</v>
      </c>
      <c r="BO1441" s="336" t="s">
        <v>985</v>
      </c>
      <c r="BP1441" s="336" t="s">
        <v>985</v>
      </c>
      <c r="BQ1441" s="336"/>
      <c r="BR1441" s="336"/>
      <c r="BS1441" s="336" t="s">
        <v>207</v>
      </c>
      <c r="BT1441" s="335"/>
      <c r="BU1441" s="335"/>
      <c r="BV1441" s="336" t="s">
        <v>90</v>
      </c>
      <c r="BW1441" s="347"/>
      <c r="BX1441" s="336" t="s">
        <v>986</v>
      </c>
      <c r="BY1441" s="336" t="s">
        <v>986</v>
      </c>
      <c r="BZ1441" s="335" t="s">
        <v>985</v>
      </c>
      <c r="CA1441" s="335" t="s">
        <v>985</v>
      </c>
      <c r="CB1441" s="347"/>
      <c r="CC1441" s="347"/>
      <c r="CD1441" s="352"/>
      <c r="CE1441" s="335"/>
      <c r="CF1441" s="335"/>
      <c r="CG1441" s="330">
        <v>1</v>
      </c>
      <c r="CH1441" s="330">
        <v>1</v>
      </c>
      <c r="CI1441" s="330">
        <v>1</v>
      </c>
      <c r="CJ1441" s="350">
        <v>1</v>
      </c>
      <c r="CK1441" s="335" t="s">
        <v>986</v>
      </c>
      <c r="CL1441" s="335" t="s">
        <v>986</v>
      </c>
      <c r="CM1441" s="335" t="s">
        <v>986</v>
      </c>
      <c r="CN1441" s="335" t="s">
        <v>986</v>
      </c>
      <c r="CO1441" s="335" t="s">
        <v>986</v>
      </c>
      <c r="CP1441" s="335" t="s">
        <v>480</v>
      </c>
      <c r="CQ1441" s="335" t="s">
        <v>986</v>
      </c>
      <c r="CR1441" s="335" t="s">
        <v>985</v>
      </c>
      <c r="CS1441" s="335" t="s">
        <v>985</v>
      </c>
      <c r="CT1441" s="335" t="s">
        <v>985</v>
      </c>
      <c r="CU1441" s="335">
        <v>6</v>
      </c>
      <c r="CV1441" s="335"/>
      <c r="CW1441" s="335"/>
      <c r="CX1441" s="335">
        <v>2</v>
      </c>
      <c r="CY1441" s="335">
        <v>4</v>
      </c>
      <c r="CZ1441" s="335">
        <v>2</v>
      </c>
      <c r="DA1441" s="335">
        <v>4</v>
      </c>
      <c r="DB1441" s="335"/>
      <c r="DC1441" s="335">
        <v>94</v>
      </c>
      <c r="DD1441" s="335" t="s">
        <v>987</v>
      </c>
      <c r="DE1441" s="335" t="s">
        <v>985</v>
      </c>
      <c r="DF1441" s="336">
        <v>0</v>
      </c>
      <c r="DG1441" s="336"/>
      <c r="DH1441" s="338" t="s">
        <v>985</v>
      </c>
      <c r="DI1441" s="339"/>
      <c r="DJ1441" s="335"/>
      <c r="DK1441" s="335"/>
      <c r="DL1441" s="335"/>
      <c r="DM1441" s="335"/>
    </row>
    <row r="1442" spans="1:117">
      <c r="A1442" s="62" t="s">
        <v>3104</v>
      </c>
      <c r="B1442" s="342">
        <v>7</v>
      </c>
      <c r="C1442" s="344" t="s">
        <v>3104</v>
      </c>
      <c r="D1442" s="344" t="s">
        <v>3086</v>
      </c>
      <c r="E1442" s="344" t="s">
        <v>3086</v>
      </c>
      <c r="F1442" s="330">
        <v>1080</v>
      </c>
      <c r="G1442" s="330">
        <v>1080</v>
      </c>
      <c r="H1442" s="342" t="s">
        <v>480</v>
      </c>
      <c r="I1442" s="342" t="s">
        <v>480</v>
      </c>
      <c r="J1442" s="336" t="s">
        <v>480</v>
      </c>
      <c r="K1442" s="346">
        <v>1</v>
      </c>
      <c r="L1442" s="347"/>
      <c r="M1442" s="347"/>
      <c r="N1442" s="348" t="s">
        <v>3087</v>
      </c>
      <c r="O1442" s="348" t="s">
        <v>3087</v>
      </c>
      <c r="P1442" s="348" t="s">
        <v>3088</v>
      </c>
      <c r="Q1442" s="348" t="s">
        <v>3088</v>
      </c>
      <c r="R1442" s="335">
        <v>317490</v>
      </c>
      <c r="S1442" s="347"/>
      <c r="T1442" s="347"/>
      <c r="U1442" s="335"/>
      <c r="V1442" s="341"/>
      <c r="W1442" s="342">
        <v>1</v>
      </c>
      <c r="X1442" s="330">
        <v>1</v>
      </c>
      <c r="Y1442" s="330">
        <v>1</v>
      </c>
      <c r="Z1442" s="330">
        <v>1</v>
      </c>
      <c r="AA1442" s="350">
        <v>1</v>
      </c>
      <c r="AB1442" s="335"/>
      <c r="AC1442" s="341"/>
      <c r="AD1442" s="342">
        <v>1</v>
      </c>
      <c r="AE1442" s="330">
        <v>1</v>
      </c>
      <c r="AF1442" s="330">
        <v>1</v>
      </c>
      <c r="AG1442" s="330">
        <v>1</v>
      </c>
      <c r="AH1442" s="350">
        <v>1</v>
      </c>
      <c r="AI1442" s="335"/>
      <c r="AJ1442" s="343"/>
      <c r="AK1442" s="343"/>
      <c r="AL1442" s="350"/>
      <c r="AM1442" s="350"/>
      <c r="AN1442" s="350"/>
      <c r="AO1442" s="335"/>
      <c r="AP1442" s="335"/>
      <c r="AQ1442" s="335"/>
      <c r="AR1442" s="335"/>
      <c r="AS1442" s="335"/>
      <c r="AT1442" s="335"/>
      <c r="AU1442" s="333" t="s">
        <v>2822</v>
      </c>
      <c r="AV1442" s="334">
        <v>1</v>
      </c>
      <c r="AW1442" s="333">
        <v>0</v>
      </c>
      <c r="AX1442" s="334"/>
      <c r="AY1442" s="334"/>
      <c r="AZ1442" s="335"/>
      <c r="BA1442" s="335"/>
      <c r="BB1442" s="196">
        <v>94</v>
      </c>
      <c r="BC1442" s="195">
        <v>65409940</v>
      </c>
      <c r="BD1442" s="196">
        <v>7</v>
      </c>
      <c r="BE1442" s="196">
        <v>97</v>
      </c>
      <c r="BF1442" s="196"/>
      <c r="BG1442" s="351">
        <v>2204</v>
      </c>
      <c r="BH1442" s="352"/>
      <c r="BI1442" s="352"/>
      <c r="BJ1442" s="353"/>
      <c r="BK1442" s="354"/>
      <c r="BL1442" s="388">
        <v>42345</v>
      </c>
      <c r="BM1442" s="388">
        <v>54788</v>
      </c>
      <c r="BN1442" s="335">
        <v>2</v>
      </c>
      <c r="BO1442" s="336" t="s">
        <v>985</v>
      </c>
      <c r="BP1442" s="336" t="s">
        <v>985</v>
      </c>
      <c r="BQ1442" s="336"/>
      <c r="BR1442" s="336"/>
      <c r="BS1442" s="336" t="s">
        <v>118</v>
      </c>
      <c r="BT1442" s="335"/>
      <c r="BU1442" s="335"/>
      <c r="BV1442" s="336" t="s">
        <v>90</v>
      </c>
      <c r="BW1442" s="347"/>
      <c r="BX1442" s="336" t="s">
        <v>986</v>
      </c>
      <c r="BY1442" s="336" t="s">
        <v>986</v>
      </c>
      <c r="BZ1442" s="335" t="s">
        <v>985</v>
      </c>
      <c r="CA1442" s="335" t="s">
        <v>985</v>
      </c>
      <c r="CB1442" s="347"/>
      <c r="CC1442" s="347"/>
      <c r="CD1442" s="352"/>
      <c r="CE1442" s="335"/>
      <c r="CF1442" s="335"/>
      <c r="CG1442" s="330">
        <v>1</v>
      </c>
      <c r="CH1442" s="330">
        <v>1</v>
      </c>
      <c r="CI1442" s="330">
        <v>1</v>
      </c>
      <c r="CJ1442" s="350">
        <v>1</v>
      </c>
      <c r="CK1442" s="335" t="s">
        <v>986</v>
      </c>
      <c r="CL1442" s="335" t="s">
        <v>986</v>
      </c>
      <c r="CM1442" s="335" t="s">
        <v>986</v>
      </c>
      <c r="CN1442" s="335" t="s">
        <v>986</v>
      </c>
      <c r="CO1442" s="335" t="s">
        <v>986</v>
      </c>
      <c r="CP1442" s="335" t="s">
        <v>480</v>
      </c>
      <c r="CQ1442" s="335" t="s">
        <v>986</v>
      </c>
      <c r="CR1442" s="335" t="s">
        <v>985</v>
      </c>
      <c r="CS1442" s="335" t="s">
        <v>985</v>
      </c>
      <c r="CT1442" s="335" t="s">
        <v>985</v>
      </c>
      <c r="CU1442" s="335">
        <v>6</v>
      </c>
      <c r="CV1442" s="335"/>
      <c r="CW1442" s="335"/>
      <c r="CX1442" s="335">
        <v>2</v>
      </c>
      <c r="CY1442" s="335">
        <v>4</v>
      </c>
      <c r="CZ1442" s="335">
        <v>2</v>
      </c>
      <c r="DA1442" s="335">
        <v>4</v>
      </c>
      <c r="DB1442" s="335"/>
      <c r="DC1442" s="335">
        <v>94</v>
      </c>
      <c r="DD1442" s="335" t="s">
        <v>987</v>
      </c>
      <c r="DE1442" s="335" t="s">
        <v>985</v>
      </c>
      <c r="DF1442" s="336">
        <v>0</v>
      </c>
      <c r="DG1442" s="336"/>
      <c r="DH1442" s="338" t="s">
        <v>985</v>
      </c>
      <c r="DI1442" s="339"/>
      <c r="DJ1442" s="335"/>
      <c r="DK1442" s="335"/>
      <c r="DL1442" s="335"/>
      <c r="DM1442" s="335"/>
    </row>
    <row r="1443" spans="1:117">
      <c r="A1443" s="62" t="s">
        <v>4219</v>
      </c>
      <c r="B1443" s="342">
        <v>7</v>
      </c>
      <c r="C1443" s="344" t="s">
        <v>4219</v>
      </c>
      <c r="D1443" s="344" t="s">
        <v>4206</v>
      </c>
      <c r="E1443" s="344" t="s">
        <v>4206</v>
      </c>
      <c r="F1443" s="330">
        <v>1080</v>
      </c>
      <c r="G1443" s="330">
        <v>1080</v>
      </c>
      <c r="H1443" s="342" t="s">
        <v>480</v>
      </c>
      <c r="I1443" s="342" t="s">
        <v>480</v>
      </c>
      <c r="J1443" s="336" t="s">
        <v>480</v>
      </c>
      <c r="K1443" s="346">
        <v>1</v>
      </c>
      <c r="L1443" s="347"/>
      <c r="M1443" s="347"/>
      <c r="N1443" s="348" t="s">
        <v>4207</v>
      </c>
      <c r="O1443" s="348" t="s">
        <v>4207</v>
      </c>
      <c r="P1443" s="348" t="s">
        <v>4208</v>
      </c>
      <c r="Q1443" s="348" t="s">
        <v>4208</v>
      </c>
      <c r="R1443" s="335">
        <v>317490</v>
      </c>
      <c r="S1443" s="347"/>
      <c r="T1443" s="347"/>
      <c r="U1443" s="335"/>
      <c r="V1443" s="341"/>
      <c r="W1443" s="342">
        <v>1</v>
      </c>
      <c r="X1443" s="330">
        <v>1</v>
      </c>
      <c r="Y1443" s="330">
        <v>1</v>
      </c>
      <c r="Z1443" s="330">
        <v>1</v>
      </c>
      <c r="AA1443" s="350">
        <v>1</v>
      </c>
      <c r="AB1443" s="335"/>
      <c r="AC1443" s="341"/>
      <c r="AD1443" s="342">
        <v>1</v>
      </c>
      <c r="AE1443" s="330">
        <v>1</v>
      </c>
      <c r="AF1443" s="330">
        <v>1</v>
      </c>
      <c r="AG1443" s="330">
        <v>1</v>
      </c>
      <c r="AH1443" s="350">
        <v>1</v>
      </c>
      <c r="AI1443" s="335"/>
      <c r="AJ1443" s="343"/>
      <c r="AK1443" s="343"/>
      <c r="AL1443" s="350"/>
      <c r="AM1443" s="350"/>
      <c r="AN1443" s="350"/>
      <c r="AO1443" s="335"/>
      <c r="AP1443" s="335"/>
      <c r="AQ1443" s="335"/>
      <c r="AR1443" s="335"/>
      <c r="AS1443" s="335"/>
      <c r="AT1443" s="335"/>
      <c r="AU1443" s="333" t="s">
        <v>2822</v>
      </c>
      <c r="AV1443" s="334">
        <v>1</v>
      </c>
      <c r="AW1443" s="333">
        <v>0</v>
      </c>
      <c r="AX1443" s="334"/>
      <c r="AY1443" s="334"/>
      <c r="AZ1443" s="335"/>
      <c r="BA1443" s="335"/>
      <c r="BB1443" s="196">
        <v>94</v>
      </c>
      <c r="BC1443" s="195">
        <v>65409940</v>
      </c>
      <c r="BD1443" s="196">
        <v>7</v>
      </c>
      <c r="BE1443" s="196">
        <v>97</v>
      </c>
      <c r="BF1443" s="196"/>
      <c r="BG1443" s="351">
        <v>2205</v>
      </c>
      <c r="BH1443" s="352"/>
      <c r="BI1443" s="352"/>
      <c r="BJ1443" s="353"/>
      <c r="BK1443" s="354"/>
      <c r="BL1443" s="388">
        <v>42345</v>
      </c>
      <c r="BM1443" s="388">
        <v>54788</v>
      </c>
      <c r="BN1443" s="335">
        <v>2</v>
      </c>
      <c r="BO1443" s="336" t="s">
        <v>985</v>
      </c>
      <c r="BP1443" s="336" t="s">
        <v>985</v>
      </c>
      <c r="BQ1443" s="336"/>
      <c r="BR1443" s="336"/>
      <c r="BS1443" s="336" t="s">
        <v>118</v>
      </c>
      <c r="BT1443" s="335"/>
      <c r="BU1443" s="335"/>
      <c r="BV1443" s="336" t="s">
        <v>90</v>
      </c>
      <c r="BW1443" s="347"/>
      <c r="BX1443" s="336" t="s">
        <v>986</v>
      </c>
      <c r="BY1443" s="336" t="s">
        <v>986</v>
      </c>
      <c r="BZ1443" s="335" t="s">
        <v>985</v>
      </c>
      <c r="CA1443" s="335" t="s">
        <v>985</v>
      </c>
      <c r="CB1443" s="347"/>
      <c r="CC1443" s="347"/>
      <c r="CD1443" s="352"/>
      <c r="CE1443" s="335"/>
      <c r="CF1443" s="335"/>
      <c r="CG1443" s="330">
        <v>1</v>
      </c>
      <c r="CH1443" s="330">
        <v>1</v>
      </c>
      <c r="CI1443" s="330">
        <v>1</v>
      </c>
      <c r="CJ1443" s="350">
        <v>1</v>
      </c>
      <c r="CK1443" s="335" t="s">
        <v>986</v>
      </c>
      <c r="CL1443" s="335" t="s">
        <v>986</v>
      </c>
      <c r="CM1443" s="335" t="s">
        <v>986</v>
      </c>
      <c r="CN1443" s="335" t="s">
        <v>986</v>
      </c>
      <c r="CO1443" s="335" t="s">
        <v>986</v>
      </c>
      <c r="CP1443" s="335" t="s">
        <v>480</v>
      </c>
      <c r="CQ1443" s="335" t="s">
        <v>986</v>
      </c>
      <c r="CR1443" s="335" t="s">
        <v>985</v>
      </c>
      <c r="CS1443" s="335" t="s">
        <v>985</v>
      </c>
      <c r="CT1443" s="335" t="s">
        <v>985</v>
      </c>
      <c r="CU1443" s="335">
        <v>6</v>
      </c>
      <c r="CV1443" s="335"/>
      <c r="CW1443" s="335"/>
      <c r="CX1443" s="335">
        <v>2</v>
      </c>
      <c r="CY1443" s="335">
        <v>4</v>
      </c>
      <c r="CZ1443" s="335">
        <v>2</v>
      </c>
      <c r="DA1443" s="335">
        <v>4</v>
      </c>
      <c r="DB1443" s="335"/>
      <c r="DC1443" s="335">
        <v>94</v>
      </c>
      <c r="DD1443" s="335" t="s">
        <v>987</v>
      </c>
      <c r="DE1443" s="335" t="s">
        <v>985</v>
      </c>
      <c r="DF1443" s="336">
        <v>0</v>
      </c>
      <c r="DG1443" s="336"/>
      <c r="DH1443" s="338" t="s">
        <v>985</v>
      </c>
      <c r="DI1443" s="339"/>
      <c r="DJ1443" s="335"/>
      <c r="DK1443" s="335"/>
      <c r="DL1443" s="335"/>
      <c r="DM1443" s="335"/>
    </row>
    <row r="1444" spans="1:117">
      <c r="A1444" s="62" t="s">
        <v>3105</v>
      </c>
      <c r="B1444" s="342">
        <v>5</v>
      </c>
      <c r="C1444" s="344" t="s">
        <v>3105</v>
      </c>
      <c r="D1444" s="344" t="s">
        <v>3086</v>
      </c>
      <c r="E1444" s="344" t="s">
        <v>3086</v>
      </c>
      <c r="F1444" s="330">
        <v>1080</v>
      </c>
      <c r="G1444" s="330">
        <v>1080</v>
      </c>
      <c r="H1444" s="342" t="s">
        <v>480</v>
      </c>
      <c r="I1444" s="342" t="s">
        <v>480</v>
      </c>
      <c r="J1444" s="336" t="s">
        <v>480</v>
      </c>
      <c r="K1444" s="346">
        <v>1</v>
      </c>
      <c r="L1444" s="347"/>
      <c r="M1444" s="347"/>
      <c r="N1444" s="348" t="s">
        <v>3087</v>
      </c>
      <c r="O1444" s="348" t="s">
        <v>3087</v>
      </c>
      <c r="P1444" s="348" t="s">
        <v>3088</v>
      </c>
      <c r="Q1444" s="348" t="s">
        <v>3088</v>
      </c>
      <c r="R1444" s="335">
        <v>317490</v>
      </c>
      <c r="S1444" s="347"/>
      <c r="T1444" s="347"/>
      <c r="U1444" s="335"/>
      <c r="V1444" s="341"/>
      <c r="W1444" s="342">
        <v>1</v>
      </c>
      <c r="X1444" s="330">
        <v>1</v>
      </c>
      <c r="Y1444" s="330">
        <v>1</v>
      </c>
      <c r="Z1444" s="330">
        <v>1</v>
      </c>
      <c r="AA1444" s="350">
        <v>1</v>
      </c>
      <c r="AB1444" s="335"/>
      <c r="AC1444" s="341"/>
      <c r="AD1444" s="342">
        <v>1</v>
      </c>
      <c r="AE1444" s="330">
        <v>1</v>
      </c>
      <c r="AF1444" s="330">
        <v>1</v>
      </c>
      <c r="AG1444" s="330">
        <v>1</v>
      </c>
      <c r="AH1444" s="350">
        <v>1</v>
      </c>
      <c r="AI1444" s="335"/>
      <c r="AJ1444" s="343"/>
      <c r="AK1444" s="343"/>
      <c r="AL1444" s="350"/>
      <c r="AM1444" s="350"/>
      <c r="AN1444" s="350"/>
      <c r="AO1444" s="335"/>
      <c r="AP1444" s="335"/>
      <c r="AQ1444" s="335"/>
      <c r="AR1444" s="335"/>
      <c r="AS1444" s="335"/>
      <c r="AT1444" s="335"/>
      <c r="AU1444" s="333" t="s">
        <v>2822</v>
      </c>
      <c r="AV1444" s="334">
        <v>1</v>
      </c>
      <c r="AW1444" s="333">
        <v>0</v>
      </c>
      <c r="AX1444" s="334"/>
      <c r="AY1444" s="334"/>
      <c r="AZ1444" s="335"/>
      <c r="BA1444" s="335"/>
      <c r="BB1444" s="196">
        <v>94</v>
      </c>
      <c r="BC1444" s="195">
        <v>65409940</v>
      </c>
      <c r="BD1444" s="196">
        <v>7</v>
      </c>
      <c r="BE1444" s="196">
        <v>97</v>
      </c>
      <c r="BF1444" s="196"/>
      <c r="BG1444" s="351">
        <v>2204</v>
      </c>
      <c r="BH1444" s="352"/>
      <c r="BI1444" s="352"/>
      <c r="BJ1444" s="353"/>
      <c r="BK1444" s="354"/>
      <c r="BL1444" s="388">
        <v>42345</v>
      </c>
      <c r="BM1444" s="388">
        <v>54788</v>
      </c>
      <c r="BN1444" s="335">
        <v>2</v>
      </c>
      <c r="BO1444" s="336" t="s">
        <v>985</v>
      </c>
      <c r="BP1444" s="336" t="s">
        <v>985</v>
      </c>
      <c r="BQ1444" s="336"/>
      <c r="BR1444" s="336"/>
      <c r="BS1444" s="336" t="s">
        <v>118</v>
      </c>
      <c r="BT1444" s="335"/>
      <c r="BU1444" s="335"/>
      <c r="BV1444" s="336" t="s">
        <v>90</v>
      </c>
      <c r="BW1444" s="347"/>
      <c r="BX1444" s="336" t="s">
        <v>986</v>
      </c>
      <c r="BY1444" s="336" t="s">
        <v>986</v>
      </c>
      <c r="BZ1444" s="335" t="s">
        <v>985</v>
      </c>
      <c r="CA1444" s="335" t="s">
        <v>985</v>
      </c>
      <c r="CB1444" s="347"/>
      <c r="CC1444" s="347"/>
      <c r="CD1444" s="352"/>
      <c r="CE1444" s="335"/>
      <c r="CF1444" s="335"/>
      <c r="CG1444" s="330">
        <v>1</v>
      </c>
      <c r="CH1444" s="330">
        <v>1</v>
      </c>
      <c r="CI1444" s="330">
        <v>1</v>
      </c>
      <c r="CJ1444" s="350">
        <v>1</v>
      </c>
      <c r="CK1444" s="335" t="s">
        <v>986</v>
      </c>
      <c r="CL1444" s="335" t="s">
        <v>986</v>
      </c>
      <c r="CM1444" s="335" t="s">
        <v>986</v>
      </c>
      <c r="CN1444" s="335" t="s">
        <v>986</v>
      </c>
      <c r="CO1444" s="335" t="s">
        <v>986</v>
      </c>
      <c r="CP1444" s="335" t="s">
        <v>480</v>
      </c>
      <c r="CQ1444" s="335" t="s">
        <v>986</v>
      </c>
      <c r="CR1444" s="335" t="s">
        <v>985</v>
      </c>
      <c r="CS1444" s="335" t="s">
        <v>985</v>
      </c>
      <c r="CT1444" s="335" t="s">
        <v>985</v>
      </c>
      <c r="CU1444" s="335">
        <v>6</v>
      </c>
      <c r="CV1444" s="335"/>
      <c r="CW1444" s="335"/>
      <c r="CX1444" s="335">
        <v>2</v>
      </c>
      <c r="CY1444" s="335">
        <v>4</v>
      </c>
      <c r="CZ1444" s="335">
        <v>2</v>
      </c>
      <c r="DA1444" s="335">
        <v>4</v>
      </c>
      <c r="DB1444" s="335"/>
      <c r="DC1444" s="335">
        <v>94</v>
      </c>
      <c r="DD1444" s="335" t="s">
        <v>987</v>
      </c>
      <c r="DE1444" s="335" t="s">
        <v>985</v>
      </c>
      <c r="DF1444" s="336">
        <v>0</v>
      </c>
      <c r="DG1444" s="336"/>
      <c r="DH1444" s="338" t="s">
        <v>985</v>
      </c>
      <c r="DI1444" s="339"/>
      <c r="DJ1444" s="335"/>
      <c r="DK1444" s="335"/>
      <c r="DL1444" s="335"/>
      <c r="DM1444" s="335"/>
    </row>
    <row r="1445" spans="1:117">
      <c r="A1445" s="62" t="s">
        <v>3106</v>
      </c>
      <c r="B1445" s="342">
        <v>6</v>
      </c>
      <c r="C1445" s="344" t="s">
        <v>3106</v>
      </c>
      <c r="D1445" s="344" t="s">
        <v>3086</v>
      </c>
      <c r="E1445" s="344" t="s">
        <v>3086</v>
      </c>
      <c r="F1445" s="330">
        <v>1080</v>
      </c>
      <c r="G1445" s="330">
        <v>1080</v>
      </c>
      <c r="H1445" s="342" t="s">
        <v>480</v>
      </c>
      <c r="I1445" s="342" t="s">
        <v>480</v>
      </c>
      <c r="J1445" s="336" t="s">
        <v>480</v>
      </c>
      <c r="K1445" s="346">
        <v>1</v>
      </c>
      <c r="L1445" s="347"/>
      <c r="M1445" s="347"/>
      <c r="N1445" s="348" t="s">
        <v>3087</v>
      </c>
      <c r="O1445" s="348" t="s">
        <v>3087</v>
      </c>
      <c r="P1445" s="348" t="s">
        <v>3088</v>
      </c>
      <c r="Q1445" s="348" t="s">
        <v>3088</v>
      </c>
      <c r="R1445" s="335">
        <v>317490</v>
      </c>
      <c r="S1445" s="347"/>
      <c r="T1445" s="347"/>
      <c r="U1445" s="335"/>
      <c r="V1445" s="341"/>
      <c r="W1445" s="342">
        <v>1</v>
      </c>
      <c r="X1445" s="330">
        <v>1</v>
      </c>
      <c r="Y1445" s="330">
        <v>1</v>
      </c>
      <c r="Z1445" s="330">
        <v>1</v>
      </c>
      <c r="AA1445" s="350">
        <v>1</v>
      </c>
      <c r="AB1445" s="335"/>
      <c r="AC1445" s="341"/>
      <c r="AD1445" s="342">
        <v>1</v>
      </c>
      <c r="AE1445" s="330">
        <v>1</v>
      </c>
      <c r="AF1445" s="330">
        <v>1</v>
      </c>
      <c r="AG1445" s="330">
        <v>1</v>
      </c>
      <c r="AH1445" s="350">
        <v>1</v>
      </c>
      <c r="AI1445" s="335"/>
      <c r="AJ1445" s="343"/>
      <c r="AK1445" s="343"/>
      <c r="AL1445" s="350"/>
      <c r="AM1445" s="350"/>
      <c r="AN1445" s="350"/>
      <c r="AO1445" s="335"/>
      <c r="AP1445" s="335"/>
      <c r="AQ1445" s="335"/>
      <c r="AR1445" s="335"/>
      <c r="AS1445" s="335"/>
      <c r="AT1445" s="335"/>
      <c r="AU1445" s="333" t="s">
        <v>2822</v>
      </c>
      <c r="AV1445" s="334">
        <v>1</v>
      </c>
      <c r="AW1445" s="333">
        <v>0</v>
      </c>
      <c r="AX1445" s="334"/>
      <c r="AY1445" s="334"/>
      <c r="AZ1445" s="335"/>
      <c r="BA1445" s="335"/>
      <c r="BB1445" s="196">
        <v>94</v>
      </c>
      <c r="BC1445" s="195">
        <v>65409940</v>
      </c>
      <c r="BD1445" s="196">
        <v>7</v>
      </c>
      <c r="BE1445" s="196">
        <v>97</v>
      </c>
      <c r="BF1445" s="196"/>
      <c r="BG1445" s="351">
        <v>2204</v>
      </c>
      <c r="BH1445" s="352"/>
      <c r="BI1445" s="352"/>
      <c r="BJ1445" s="353"/>
      <c r="BK1445" s="354"/>
      <c r="BL1445" s="388">
        <v>42345</v>
      </c>
      <c r="BM1445" s="388">
        <v>54788</v>
      </c>
      <c r="BN1445" s="335">
        <v>2</v>
      </c>
      <c r="BO1445" s="336" t="s">
        <v>985</v>
      </c>
      <c r="BP1445" s="336" t="s">
        <v>985</v>
      </c>
      <c r="BQ1445" s="336"/>
      <c r="BR1445" s="336"/>
      <c r="BS1445" s="336" t="s">
        <v>207</v>
      </c>
      <c r="BT1445" s="335"/>
      <c r="BU1445" s="335"/>
      <c r="BV1445" s="336" t="s">
        <v>90</v>
      </c>
      <c r="BW1445" s="347"/>
      <c r="BX1445" s="336" t="s">
        <v>986</v>
      </c>
      <c r="BY1445" s="336" t="s">
        <v>986</v>
      </c>
      <c r="BZ1445" s="335" t="s">
        <v>985</v>
      </c>
      <c r="CA1445" s="335" t="s">
        <v>985</v>
      </c>
      <c r="CB1445" s="347"/>
      <c r="CC1445" s="347"/>
      <c r="CD1445" s="352"/>
      <c r="CE1445" s="335"/>
      <c r="CF1445" s="335"/>
      <c r="CG1445" s="330">
        <v>1</v>
      </c>
      <c r="CH1445" s="330">
        <v>1</v>
      </c>
      <c r="CI1445" s="330">
        <v>1</v>
      </c>
      <c r="CJ1445" s="350">
        <v>1</v>
      </c>
      <c r="CK1445" s="335" t="s">
        <v>986</v>
      </c>
      <c r="CL1445" s="335" t="s">
        <v>986</v>
      </c>
      <c r="CM1445" s="335" t="s">
        <v>986</v>
      </c>
      <c r="CN1445" s="335" t="s">
        <v>986</v>
      </c>
      <c r="CO1445" s="335" t="s">
        <v>986</v>
      </c>
      <c r="CP1445" s="335" t="s">
        <v>480</v>
      </c>
      <c r="CQ1445" s="335" t="s">
        <v>986</v>
      </c>
      <c r="CR1445" s="335" t="s">
        <v>985</v>
      </c>
      <c r="CS1445" s="335" t="s">
        <v>985</v>
      </c>
      <c r="CT1445" s="335" t="s">
        <v>985</v>
      </c>
      <c r="CU1445" s="335">
        <v>6</v>
      </c>
      <c r="CV1445" s="335"/>
      <c r="CW1445" s="335"/>
      <c r="CX1445" s="335">
        <v>2</v>
      </c>
      <c r="CY1445" s="335">
        <v>4</v>
      </c>
      <c r="CZ1445" s="335">
        <v>2</v>
      </c>
      <c r="DA1445" s="335">
        <v>4</v>
      </c>
      <c r="DB1445" s="335"/>
      <c r="DC1445" s="335">
        <v>94</v>
      </c>
      <c r="DD1445" s="335" t="s">
        <v>987</v>
      </c>
      <c r="DE1445" s="335" t="s">
        <v>985</v>
      </c>
      <c r="DF1445" s="336">
        <v>0</v>
      </c>
      <c r="DG1445" s="336"/>
      <c r="DH1445" s="338" t="s">
        <v>985</v>
      </c>
      <c r="DI1445" s="339"/>
      <c r="DJ1445" s="335"/>
      <c r="DK1445" s="335"/>
      <c r="DL1445" s="335"/>
      <c r="DM1445" s="335"/>
    </row>
    <row r="1446" spans="1:117">
      <c r="A1446" s="62" t="s">
        <v>3107</v>
      </c>
      <c r="B1446" s="342">
        <v>6</v>
      </c>
      <c r="C1446" s="344" t="s">
        <v>3107</v>
      </c>
      <c r="D1446" s="344" t="s">
        <v>3086</v>
      </c>
      <c r="E1446" s="344" t="s">
        <v>3086</v>
      </c>
      <c r="F1446" s="330">
        <v>1080</v>
      </c>
      <c r="G1446" s="330">
        <v>1080</v>
      </c>
      <c r="H1446" s="342" t="s">
        <v>480</v>
      </c>
      <c r="I1446" s="342" t="s">
        <v>480</v>
      </c>
      <c r="J1446" s="336" t="s">
        <v>480</v>
      </c>
      <c r="K1446" s="346">
        <v>1</v>
      </c>
      <c r="L1446" s="347"/>
      <c r="M1446" s="347"/>
      <c r="N1446" s="348" t="s">
        <v>3087</v>
      </c>
      <c r="O1446" s="348" t="s">
        <v>3087</v>
      </c>
      <c r="P1446" s="348" t="s">
        <v>3088</v>
      </c>
      <c r="Q1446" s="348" t="s">
        <v>3088</v>
      </c>
      <c r="R1446" s="335">
        <v>317490</v>
      </c>
      <c r="S1446" s="347"/>
      <c r="T1446" s="347"/>
      <c r="U1446" s="335"/>
      <c r="V1446" s="341"/>
      <c r="W1446" s="342">
        <v>1</v>
      </c>
      <c r="X1446" s="330">
        <v>1</v>
      </c>
      <c r="Y1446" s="330">
        <v>1</v>
      </c>
      <c r="Z1446" s="330">
        <v>1</v>
      </c>
      <c r="AA1446" s="350">
        <v>1</v>
      </c>
      <c r="AB1446" s="335"/>
      <c r="AC1446" s="341"/>
      <c r="AD1446" s="342">
        <v>1</v>
      </c>
      <c r="AE1446" s="330">
        <v>1</v>
      </c>
      <c r="AF1446" s="330">
        <v>1</v>
      </c>
      <c r="AG1446" s="330">
        <v>1</v>
      </c>
      <c r="AH1446" s="350">
        <v>1</v>
      </c>
      <c r="AI1446" s="335"/>
      <c r="AJ1446" s="343"/>
      <c r="AK1446" s="343"/>
      <c r="AL1446" s="350"/>
      <c r="AM1446" s="350"/>
      <c r="AN1446" s="350"/>
      <c r="AO1446" s="335"/>
      <c r="AP1446" s="335"/>
      <c r="AQ1446" s="335"/>
      <c r="AR1446" s="335"/>
      <c r="AS1446" s="335"/>
      <c r="AT1446" s="335"/>
      <c r="AU1446" s="333" t="s">
        <v>2822</v>
      </c>
      <c r="AV1446" s="334">
        <v>1</v>
      </c>
      <c r="AW1446" s="333">
        <v>0</v>
      </c>
      <c r="AX1446" s="334"/>
      <c r="AY1446" s="334"/>
      <c r="AZ1446" s="335"/>
      <c r="BA1446" s="335"/>
      <c r="BB1446" s="196">
        <v>94</v>
      </c>
      <c r="BC1446" s="195">
        <v>65409940</v>
      </c>
      <c r="BD1446" s="196">
        <v>7</v>
      </c>
      <c r="BE1446" s="196">
        <v>97</v>
      </c>
      <c r="BF1446" s="196"/>
      <c r="BG1446" s="351">
        <v>2204</v>
      </c>
      <c r="BH1446" s="352"/>
      <c r="BI1446" s="352"/>
      <c r="BJ1446" s="353"/>
      <c r="BK1446" s="354"/>
      <c r="BL1446" s="388">
        <v>42345</v>
      </c>
      <c r="BM1446" s="388">
        <v>54788</v>
      </c>
      <c r="BN1446" s="335">
        <v>2</v>
      </c>
      <c r="BO1446" s="336" t="s">
        <v>985</v>
      </c>
      <c r="BP1446" s="336" t="s">
        <v>985</v>
      </c>
      <c r="BQ1446" s="336"/>
      <c r="BR1446" s="336"/>
      <c r="BS1446" s="336" t="s">
        <v>439</v>
      </c>
      <c r="BT1446" s="335"/>
      <c r="BU1446" s="335"/>
      <c r="BV1446" s="336" t="s">
        <v>90</v>
      </c>
      <c r="BW1446" s="347"/>
      <c r="BX1446" s="336" t="s">
        <v>986</v>
      </c>
      <c r="BY1446" s="336" t="s">
        <v>986</v>
      </c>
      <c r="BZ1446" s="335" t="s">
        <v>985</v>
      </c>
      <c r="CA1446" s="335" t="s">
        <v>985</v>
      </c>
      <c r="CB1446" s="347"/>
      <c r="CC1446" s="347"/>
      <c r="CD1446" s="352"/>
      <c r="CE1446" s="335"/>
      <c r="CF1446" s="335"/>
      <c r="CG1446" s="330">
        <v>1</v>
      </c>
      <c r="CH1446" s="330">
        <v>1</v>
      </c>
      <c r="CI1446" s="330">
        <v>1</v>
      </c>
      <c r="CJ1446" s="350">
        <v>1</v>
      </c>
      <c r="CK1446" s="335" t="s">
        <v>986</v>
      </c>
      <c r="CL1446" s="335" t="s">
        <v>986</v>
      </c>
      <c r="CM1446" s="335" t="s">
        <v>986</v>
      </c>
      <c r="CN1446" s="335" t="s">
        <v>986</v>
      </c>
      <c r="CO1446" s="335" t="s">
        <v>986</v>
      </c>
      <c r="CP1446" s="335" t="s">
        <v>480</v>
      </c>
      <c r="CQ1446" s="335" t="s">
        <v>986</v>
      </c>
      <c r="CR1446" s="335" t="s">
        <v>985</v>
      </c>
      <c r="CS1446" s="335" t="s">
        <v>985</v>
      </c>
      <c r="CT1446" s="335" t="s">
        <v>985</v>
      </c>
      <c r="CU1446" s="335">
        <v>6</v>
      </c>
      <c r="CV1446" s="335"/>
      <c r="CW1446" s="335"/>
      <c r="CX1446" s="335">
        <v>2</v>
      </c>
      <c r="CY1446" s="335">
        <v>4</v>
      </c>
      <c r="CZ1446" s="335">
        <v>2</v>
      </c>
      <c r="DA1446" s="335">
        <v>4</v>
      </c>
      <c r="DB1446" s="335"/>
      <c r="DC1446" s="335">
        <v>94</v>
      </c>
      <c r="DD1446" s="335" t="s">
        <v>987</v>
      </c>
      <c r="DE1446" s="335" t="s">
        <v>985</v>
      </c>
      <c r="DF1446" s="336">
        <v>0</v>
      </c>
      <c r="DG1446" s="336"/>
      <c r="DH1446" s="338" t="s">
        <v>985</v>
      </c>
      <c r="DI1446" s="339"/>
      <c r="DJ1446" s="335"/>
      <c r="DK1446" s="335"/>
      <c r="DL1446" s="335"/>
      <c r="DM1446" s="335"/>
    </row>
    <row r="1447" spans="1:117">
      <c r="A1447" s="62" t="s">
        <v>4220</v>
      </c>
      <c r="B1447" s="342">
        <v>8</v>
      </c>
      <c r="C1447" s="344" t="s">
        <v>4220</v>
      </c>
      <c r="D1447" s="344" t="s">
        <v>4206</v>
      </c>
      <c r="E1447" s="344" t="s">
        <v>4206</v>
      </c>
      <c r="F1447" s="330">
        <v>1080</v>
      </c>
      <c r="G1447" s="330">
        <v>1080</v>
      </c>
      <c r="H1447" s="342" t="s">
        <v>480</v>
      </c>
      <c r="I1447" s="342" t="s">
        <v>480</v>
      </c>
      <c r="J1447" s="336" t="s">
        <v>480</v>
      </c>
      <c r="K1447" s="346">
        <v>1</v>
      </c>
      <c r="L1447" s="347"/>
      <c r="M1447" s="347"/>
      <c r="N1447" s="348" t="s">
        <v>4207</v>
      </c>
      <c r="O1447" s="348" t="s">
        <v>4207</v>
      </c>
      <c r="P1447" s="348" t="s">
        <v>4208</v>
      </c>
      <c r="Q1447" s="348" t="s">
        <v>4208</v>
      </c>
      <c r="R1447" s="335">
        <v>317490</v>
      </c>
      <c r="S1447" s="347"/>
      <c r="T1447" s="347"/>
      <c r="U1447" s="335"/>
      <c r="V1447" s="341"/>
      <c r="W1447" s="342">
        <v>1</v>
      </c>
      <c r="X1447" s="330">
        <v>1</v>
      </c>
      <c r="Y1447" s="330">
        <v>1</v>
      </c>
      <c r="Z1447" s="330">
        <v>1</v>
      </c>
      <c r="AA1447" s="350">
        <v>1</v>
      </c>
      <c r="AB1447" s="335"/>
      <c r="AC1447" s="341"/>
      <c r="AD1447" s="342">
        <v>1</v>
      </c>
      <c r="AE1447" s="330">
        <v>1</v>
      </c>
      <c r="AF1447" s="330">
        <v>1</v>
      </c>
      <c r="AG1447" s="330">
        <v>1</v>
      </c>
      <c r="AH1447" s="350">
        <v>1</v>
      </c>
      <c r="AI1447" s="335"/>
      <c r="AJ1447" s="343"/>
      <c r="AK1447" s="343"/>
      <c r="AL1447" s="350"/>
      <c r="AM1447" s="350"/>
      <c r="AN1447" s="350"/>
      <c r="AO1447" s="335"/>
      <c r="AP1447" s="335"/>
      <c r="AQ1447" s="335"/>
      <c r="AR1447" s="335"/>
      <c r="AS1447" s="335"/>
      <c r="AT1447" s="335"/>
      <c r="AU1447" s="333" t="s">
        <v>2822</v>
      </c>
      <c r="AV1447" s="334">
        <v>1</v>
      </c>
      <c r="AW1447" s="333">
        <v>0</v>
      </c>
      <c r="AX1447" s="334"/>
      <c r="AY1447" s="334"/>
      <c r="AZ1447" s="335"/>
      <c r="BA1447" s="335"/>
      <c r="BB1447" s="196">
        <v>94</v>
      </c>
      <c r="BC1447" s="195">
        <v>65409940</v>
      </c>
      <c r="BD1447" s="196">
        <v>7</v>
      </c>
      <c r="BE1447" s="196">
        <v>97</v>
      </c>
      <c r="BF1447" s="196"/>
      <c r="BG1447" s="351">
        <v>2205</v>
      </c>
      <c r="BH1447" s="352"/>
      <c r="BI1447" s="352"/>
      <c r="BJ1447" s="353"/>
      <c r="BK1447" s="354"/>
      <c r="BL1447" s="388">
        <v>42345</v>
      </c>
      <c r="BM1447" s="388">
        <v>54788</v>
      </c>
      <c r="BN1447" s="335">
        <v>2</v>
      </c>
      <c r="BO1447" s="336" t="s">
        <v>985</v>
      </c>
      <c r="BP1447" s="336" t="s">
        <v>985</v>
      </c>
      <c r="BQ1447" s="336"/>
      <c r="BR1447" s="336"/>
      <c r="BS1447" s="336" t="s">
        <v>207</v>
      </c>
      <c r="BT1447" s="335"/>
      <c r="BU1447" s="335"/>
      <c r="BV1447" s="336" t="s">
        <v>90</v>
      </c>
      <c r="BW1447" s="347"/>
      <c r="BX1447" s="336" t="s">
        <v>986</v>
      </c>
      <c r="BY1447" s="336" t="s">
        <v>986</v>
      </c>
      <c r="BZ1447" s="335" t="s">
        <v>985</v>
      </c>
      <c r="CA1447" s="335" t="s">
        <v>985</v>
      </c>
      <c r="CB1447" s="347"/>
      <c r="CC1447" s="347"/>
      <c r="CD1447" s="352"/>
      <c r="CE1447" s="335"/>
      <c r="CF1447" s="335"/>
      <c r="CG1447" s="330">
        <v>1</v>
      </c>
      <c r="CH1447" s="330">
        <v>1</v>
      </c>
      <c r="CI1447" s="330">
        <v>1</v>
      </c>
      <c r="CJ1447" s="350">
        <v>1</v>
      </c>
      <c r="CK1447" s="335" t="s">
        <v>986</v>
      </c>
      <c r="CL1447" s="335" t="s">
        <v>986</v>
      </c>
      <c r="CM1447" s="335" t="s">
        <v>986</v>
      </c>
      <c r="CN1447" s="335" t="s">
        <v>986</v>
      </c>
      <c r="CO1447" s="335" t="s">
        <v>986</v>
      </c>
      <c r="CP1447" s="335" t="s">
        <v>480</v>
      </c>
      <c r="CQ1447" s="335" t="s">
        <v>986</v>
      </c>
      <c r="CR1447" s="335" t="s">
        <v>985</v>
      </c>
      <c r="CS1447" s="335" t="s">
        <v>985</v>
      </c>
      <c r="CT1447" s="335" t="s">
        <v>985</v>
      </c>
      <c r="CU1447" s="335">
        <v>6</v>
      </c>
      <c r="CV1447" s="335"/>
      <c r="CW1447" s="335"/>
      <c r="CX1447" s="335">
        <v>2</v>
      </c>
      <c r="CY1447" s="335">
        <v>4</v>
      </c>
      <c r="CZ1447" s="335">
        <v>2</v>
      </c>
      <c r="DA1447" s="335">
        <v>4</v>
      </c>
      <c r="DB1447" s="335"/>
      <c r="DC1447" s="335">
        <v>94</v>
      </c>
      <c r="DD1447" s="335" t="s">
        <v>987</v>
      </c>
      <c r="DE1447" s="335" t="s">
        <v>985</v>
      </c>
      <c r="DF1447" s="336">
        <v>0</v>
      </c>
      <c r="DG1447" s="336"/>
      <c r="DH1447" s="338" t="s">
        <v>985</v>
      </c>
      <c r="DI1447" s="339"/>
      <c r="DJ1447" s="335"/>
      <c r="DK1447" s="335"/>
      <c r="DL1447" s="335"/>
      <c r="DM1447" s="335"/>
    </row>
    <row r="1448" spans="1:117">
      <c r="A1448" s="62" t="s">
        <v>4270</v>
      </c>
      <c r="B1448" s="342">
        <v>4</v>
      </c>
      <c r="C1448" s="344" t="s">
        <v>4270</v>
      </c>
      <c r="D1448" s="344" t="s">
        <v>4230</v>
      </c>
      <c r="E1448" s="344" t="s">
        <v>4230</v>
      </c>
      <c r="F1448" s="330">
        <v>1080</v>
      </c>
      <c r="G1448" s="330">
        <v>1080</v>
      </c>
      <c r="H1448" s="342" t="s">
        <v>480</v>
      </c>
      <c r="I1448" s="342" t="s">
        <v>480</v>
      </c>
      <c r="J1448" s="336" t="s">
        <v>480</v>
      </c>
      <c r="K1448" s="346">
        <v>1</v>
      </c>
      <c r="L1448" s="347"/>
      <c r="M1448" s="347"/>
      <c r="N1448" s="348" t="s">
        <v>4231</v>
      </c>
      <c r="O1448" s="348" t="s">
        <v>4231</v>
      </c>
      <c r="P1448" s="348" t="s">
        <v>4232</v>
      </c>
      <c r="Q1448" s="348" t="s">
        <v>4232</v>
      </c>
      <c r="R1448" s="335">
        <v>317490</v>
      </c>
      <c r="S1448" s="347"/>
      <c r="T1448" s="347"/>
      <c r="U1448" s="335"/>
      <c r="V1448" s="341"/>
      <c r="W1448" s="342">
        <v>1</v>
      </c>
      <c r="X1448" s="330">
        <v>1</v>
      </c>
      <c r="Y1448" s="330">
        <v>1</v>
      </c>
      <c r="Z1448" s="330">
        <v>1</v>
      </c>
      <c r="AA1448" s="350">
        <v>1</v>
      </c>
      <c r="AB1448" s="335"/>
      <c r="AC1448" s="341"/>
      <c r="AD1448" s="342">
        <v>1</v>
      </c>
      <c r="AE1448" s="330">
        <v>1</v>
      </c>
      <c r="AF1448" s="330">
        <v>1</v>
      </c>
      <c r="AG1448" s="330">
        <v>1</v>
      </c>
      <c r="AH1448" s="350">
        <v>1</v>
      </c>
      <c r="AI1448" s="335"/>
      <c r="AJ1448" s="343"/>
      <c r="AK1448" s="343"/>
      <c r="AL1448" s="350"/>
      <c r="AM1448" s="350"/>
      <c r="AN1448" s="350"/>
      <c r="AO1448" s="335"/>
      <c r="AP1448" s="335"/>
      <c r="AQ1448" s="335"/>
      <c r="AR1448" s="335"/>
      <c r="AS1448" s="335"/>
      <c r="AT1448" s="335"/>
      <c r="AU1448" s="333" t="s">
        <v>2822</v>
      </c>
      <c r="AV1448" s="334">
        <v>1</v>
      </c>
      <c r="AW1448" s="333">
        <v>0</v>
      </c>
      <c r="AX1448" s="334"/>
      <c r="AY1448" s="334"/>
      <c r="AZ1448" s="335"/>
      <c r="BA1448" s="335"/>
      <c r="BB1448" s="196">
        <v>94</v>
      </c>
      <c r="BC1448" s="195">
        <v>65409940</v>
      </c>
      <c r="BD1448" s="196">
        <v>7</v>
      </c>
      <c r="BE1448" s="196">
        <v>97</v>
      </c>
      <c r="BF1448" s="196"/>
      <c r="BG1448" s="351">
        <v>2203</v>
      </c>
      <c r="BH1448" s="352"/>
      <c r="BI1448" s="352"/>
      <c r="BJ1448" s="353"/>
      <c r="BK1448" s="354"/>
      <c r="BL1448" s="388">
        <v>42345</v>
      </c>
      <c r="BM1448" s="388">
        <v>54788</v>
      </c>
      <c r="BN1448" s="335">
        <v>2</v>
      </c>
      <c r="BO1448" s="336" t="s">
        <v>985</v>
      </c>
      <c r="BP1448" s="336" t="s">
        <v>985</v>
      </c>
      <c r="BQ1448" s="336"/>
      <c r="BR1448" s="336"/>
      <c r="BS1448" s="336" t="s">
        <v>207</v>
      </c>
      <c r="BT1448" s="335"/>
      <c r="BU1448" s="335"/>
      <c r="BV1448" s="336" t="s">
        <v>90</v>
      </c>
      <c r="BW1448" s="347"/>
      <c r="BX1448" s="336" t="s">
        <v>986</v>
      </c>
      <c r="BY1448" s="336" t="s">
        <v>986</v>
      </c>
      <c r="BZ1448" s="335" t="s">
        <v>985</v>
      </c>
      <c r="CA1448" s="335" t="s">
        <v>985</v>
      </c>
      <c r="CB1448" s="347"/>
      <c r="CC1448" s="347"/>
      <c r="CD1448" s="352"/>
      <c r="CE1448" s="335"/>
      <c r="CF1448" s="335"/>
      <c r="CG1448" s="330">
        <v>1</v>
      </c>
      <c r="CH1448" s="330">
        <v>1</v>
      </c>
      <c r="CI1448" s="330">
        <v>1</v>
      </c>
      <c r="CJ1448" s="350">
        <v>1</v>
      </c>
      <c r="CK1448" s="335" t="s">
        <v>986</v>
      </c>
      <c r="CL1448" s="335" t="s">
        <v>986</v>
      </c>
      <c r="CM1448" s="335" t="s">
        <v>986</v>
      </c>
      <c r="CN1448" s="335" t="s">
        <v>986</v>
      </c>
      <c r="CO1448" s="335" t="s">
        <v>986</v>
      </c>
      <c r="CP1448" s="335" t="s">
        <v>480</v>
      </c>
      <c r="CQ1448" s="335" t="s">
        <v>986</v>
      </c>
      <c r="CR1448" s="335" t="s">
        <v>985</v>
      </c>
      <c r="CS1448" s="335" t="s">
        <v>985</v>
      </c>
      <c r="CT1448" s="335" t="s">
        <v>985</v>
      </c>
      <c r="CU1448" s="335">
        <v>6</v>
      </c>
      <c r="CV1448" s="335"/>
      <c r="CW1448" s="335"/>
      <c r="CX1448" s="335">
        <v>2</v>
      </c>
      <c r="CY1448" s="335">
        <v>4</v>
      </c>
      <c r="CZ1448" s="335">
        <v>2</v>
      </c>
      <c r="DA1448" s="335">
        <v>4</v>
      </c>
      <c r="DB1448" s="335"/>
      <c r="DC1448" s="335">
        <v>94</v>
      </c>
      <c r="DD1448" s="335" t="s">
        <v>987</v>
      </c>
      <c r="DE1448" s="335" t="s">
        <v>985</v>
      </c>
      <c r="DF1448" s="336">
        <v>0</v>
      </c>
      <c r="DG1448" s="336"/>
      <c r="DH1448" s="338" t="s">
        <v>985</v>
      </c>
      <c r="DI1448" s="339"/>
      <c r="DJ1448" s="335"/>
      <c r="DK1448" s="335"/>
      <c r="DL1448" s="335"/>
      <c r="DM1448" s="335"/>
    </row>
    <row r="1449" spans="1:117">
      <c r="A1449" s="62" t="s">
        <v>3108</v>
      </c>
      <c r="B1449" s="342">
        <v>5</v>
      </c>
      <c r="C1449" s="344" t="s">
        <v>3108</v>
      </c>
      <c r="D1449" s="344" t="s">
        <v>3086</v>
      </c>
      <c r="E1449" s="344" t="s">
        <v>3086</v>
      </c>
      <c r="F1449" s="330">
        <v>1080</v>
      </c>
      <c r="G1449" s="330">
        <v>1080</v>
      </c>
      <c r="H1449" s="342" t="s">
        <v>480</v>
      </c>
      <c r="I1449" s="342" t="s">
        <v>480</v>
      </c>
      <c r="J1449" s="336" t="s">
        <v>480</v>
      </c>
      <c r="K1449" s="346">
        <v>1</v>
      </c>
      <c r="L1449" s="347"/>
      <c r="M1449" s="347"/>
      <c r="N1449" s="348" t="s">
        <v>3087</v>
      </c>
      <c r="O1449" s="348" t="s">
        <v>3087</v>
      </c>
      <c r="P1449" s="348" t="s">
        <v>3088</v>
      </c>
      <c r="Q1449" s="348" t="s">
        <v>3088</v>
      </c>
      <c r="R1449" s="335">
        <v>317490</v>
      </c>
      <c r="S1449" s="347"/>
      <c r="T1449" s="347"/>
      <c r="U1449" s="335"/>
      <c r="V1449" s="341"/>
      <c r="W1449" s="342">
        <v>1</v>
      </c>
      <c r="X1449" s="330">
        <v>1</v>
      </c>
      <c r="Y1449" s="330">
        <v>1</v>
      </c>
      <c r="Z1449" s="330">
        <v>1</v>
      </c>
      <c r="AA1449" s="350">
        <v>1</v>
      </c>
      <c r="AB1449" s="335"/>
      <c r="AC1449" s="341"/>
      <c r="AD1449" s="342">
        <v>1</v>
      </c>
      <c r="AE1449" s="330">
        <v>1</v>
      </c>
      <c r="AF1449" s="330">
        <v>1</v>
      </c>
      <c r="AG1449" s="330">
        <v>1</v>
      </c>
      <c r="AH1449" s="350">
        <v>1</v>
      </c>
      <c r="AI1449" s="335"/>
      <c r="AJ1449" s="343"/>
      <c r="AK1449" s="343"/>
      <c r="AL1449" s="350"/>
      <c r="AM1449" s="350"/>
      <c r="AN1449" s="350"/>
      <c r="AO1449" s="335"/>
      <c r="AP1449" s="335"/>
      <c r="AQ1449" s="335"/>
      <c r="AR1449" s="335"/>
      <c r="AS1449" s="335"/>
      <c r="AT1449" s="335"/>
      <c r="AU1449" s="333" t="s">
        <v>2822</v>
      </c>
      <c r="AV1449" s="334">
        <v>1</v>
      </c>
      <c r="AW1449" s="333">
        <v>0</v>
      </c>
      <c r="AX1449" s="334"/>
      <c r="AY1449" s="334"/>
      <c r="AZ1449" s="335"/>
      <c r="BA1449" s="335"/>
      <c r="BB1449" s="196">
        <v>94</v>
      </c>
      <c r="BC1449" s="195">
        <v>65409940</v>
      </c>
      <c r="BD1449" s="196">
        <v>7</v>
      </c>
      <c r="BE1449" s="196">
        <v>97</v>
      </c>
      <c r="BF1449" s="196"/>
      <c r="BG1449" s="351">
        <v>2204</v>
      </c>
      <c r="BH1449" s="352"/>
      <c r="BI1449" s="352"/>
      <c r="BJ1449" s="353"/>
      <c r="BK1449" s="354"/>
      <c r="BL1449" s="388">
        <v>42345</v>
      </c>
      <c r="BM1449" s="388">
        <v>54788</v>
      </c>
      <c r="BN1449" s="335">
        <v>2</v>
      </c>
      <c r="BO1449" s="336" t="s">
        <v>985</v>
      </c>
      <c r="BP1449" s="336" t="s">
        <v>985</v>
      </c>
      <c r="BQ1449" s="336"/>
      <c r="BR1449" s="336"/>
      <c r="BS1449" s="336" t="s">
        <v>439</v>
      </c>
      <c r="BT1449" s="335"/>
      <c r="BU1449" s="335"/>
      <c r="BV1449" s="336" t="s">
        <v>90</v>
      </c>
      <c r="BW1449" s="347"/>
      <c r="BX1449" s="336" t="s">
        <v>986</v>
      </c>
      <c r="BY1449" s="336" t="s">
        <v>986</v>
      </c>
      <c r="BZ1449" s="335" t="s">
        <v>985</v>
      </c>
      <c r="CA1449" s="335" t="s">
        <v>985</v>
      </c>
      <c r="CB1449" s="347"/>
      <c r="CC1449" s="347"/>
      <c r="CD1449" s="352"/>
      <c r="CE1449" s="335"/>
      <c r="CF1449" s="335"/>
      <c r="CG1449" s="330">
        <v>1</v>
      </c>
      <c r="CH1449" s="330">
        <v>1</v>
      </c>
      <c r="CI1449" s="330">
        <v>1</v>
      </c>
      <c r="CJ1449" s="350">
        <v>1</v>
      </c>
      <c r="CK1449" s="335" t="s">
        <v>986</v>
      </c>
      <c r="CL1449" s="335" t="s">
        <v>986</v>
      </c>
      <c r="CM1449" s="335" t="s">
        <v>986</v>
      </c>
      <c r="CN1449" s="335" t="s">
        <v>986</v>
      </c>
      <c r="CO1449" s="335" t="s">
        <v>986</v>
      </c>
      <c r="CP1449" s="335" t="s">
        <v>480</v>
      </c>
      <c r="CQ1449" s="335" t="s">
        <v>986</v>
      </c>
      <c r="CR1449" s="335" t="s">
        <v>985</v>
      </c>
      <c r="CS1449" s="335" t="s">
        <v>985</v>
      </c>
      <c r="CT1449" s="335" t="s">
        <v>985</v>
      </c>
      <c r="CU1449" s="335">
        <v>6</v>
      </c>
      <c r="CV1449" s="335"/>
      <c r="CW1449" s="335"/>
      <c r="CX1449" s="335">
        <v>2</v>
      </c>
      <c r="CY1449" s="335">
        <v>4</v>
      </c>
      <c r="CZ1449" s="335">
        <v>2</v>
      </c>
      <c r="DA1449" s="335">
        <v>4</v>
      </c>
      <c r="DB1449" s="335"/>
      <c r="DC1449" s="335">
        <v>94</v>
      </c>
      <c r="DD1449" s="335" t="s">
        <v>987</v>
      </c>
      <c r="DE1449" s="335" t="s">
        <v>985</v>
      </c>
      <c r="DF1449" s="336">
        <v>0</v>
      </c>
      <c r="DG1449" s="336"/>
      <c r="DH1449" s="338" t="s">
        <v>985</v>
      </c>
      <c r="DI1449" s="339"/>
      <c r="DJ1449" s="335"/>
      <c r="DK1449" s="335"/>
      <c r="DL1449" s="335"/>
      <c r="DM1449" s="335"/>
    </row>
    <row r="1450" spans="1:117">
      <c r="A1450" s="62" t="s">
        <v>3109</v>
      </c>
      <c r="B1450" s="342">
        <v>2</v>
      </c>
      <c r="C1450" s="344" t="s">
        <v>3109</v>
      </c>
      <c r="D1450" s="344" t="s">
        <v>3086</v>
      </c>
      <c r="E1450" s="344" t="s">
        <v>3086</v>
      </c>
      <c r="F1450" s="330">
        <v>1080</v>
      </c>
      <c r="G1450" s="330">
        <v>1080</v>
      </c>
      <c r="H1450" s="342" t="s">
        <v>480</v>
      </c>
      <c r="I1450" s="342" t="s">
        <v>480</v>
      </c>
      <c r="J1450" s="336" t="s">
        <v>480</v>
      </c>
      <c r="K1450" s="346">
        <v>1</v>
      </c>
      <c r="L1450" s="347"/>
      <c r="M1450" s="347"/>
      <c r="N1450" s="348" t="s">
        <v>3087</v>
      </c>
      <c r="O1450" s="348" t="s">
        <v>3087</v>
      </c>
      <c r="P1450" s="348" t="s">
        <v>3088</v>
      </c>
      <c r="Q1450" s="348" t="s">
        <v>3088</v>
      </c>
      <c r="R1450" s="335">
        <v>317490</v>
      </c>
      <c r="S1450" s="347"/>
      <c r="T1450" s="347"/>
      <c r="U1450" s="335"/>
      <c r="V1450" s="341"/>
      <c r="W1450" s="342">
        <v>1</v>
      </c>
      <c r="X1450" s="330">
        <v>1</v>
      </c>
      <c r="Y1450" s="330">
        <v>1</v>
      </c>
      <c r="Z1450" s="330">
        <v>1</v>
      </c>
      <c r="AA1450" s="350">
        <v>1</v>
      </c>
      <c r="AB1450" s="335"/>
      <c r="AC1450" s="341"/>
      <c r="AD1450" s="342">
        <v>1</v>
      </c>
      <c r="AE1450" s="330">
        <v>1</v>
      </c>
      <c r="AF1450" s="330">
        <v>1</v>
      </c>
      <c r="AG1450" s="330">
        <v>1</v>
      </c>
      <c r="AH1450" s="350">
        <v>1</v>
      </c>
      <c r="AI1450" s="335"/>
      <c r="AJ1450" s="343"/>
      <c r="AK1450" s="343"/>
      <c r="AL1450" s="350"/>
      <c r="AM1450" s="350"/>
      <c r="AN1450" s="350"/>
      <c r="AO1450" s="335"/>
      <c r="AP1450" s="335"/>
      <c r="AQ1450" s="335"/>
      <c r="AR1450" s="335"/>
      <c r="AS1450" s="335"/>
      <c r="AT1450" s="335"/>
      <c r="AU1450" s="333" t="s">
        <v>2822</v>
      </c>
      <c r="AV1450" s="334">
        <v>1</v>
      </c>
      <c r="AW1450" s="333">
        <v>0</v>
      </c>
      <c r="AX1450" s="334"/>
      <c r="AY1450" s="334"/>
      <c r="AZ1450" s="335"/>
      <c r="BA1450" s="335"/>
      <c r="BB1450" s="196">
        <v>94</v>
      </c>
      <c r="BC1450" s="195">
        <v>65409940</v>
      </c>
      <c r="BD1450" s="196">
        <v>7</v>
      </c>
      <c r="BE1450" s="196">
        <v>97</v>
      </c>
      <c r="BF1450" s="196"/>
      <c r="BG1450" s="351">
        <v>2204</v>
      </c>
      <c r="BH1450" s="352"/>
      <c r="BI1450" s="352"/>
      <c r="BJ1450" s="353"/>
      <c r="BK1450" s="354"/>
      <c r="BL1450" s="388">
        <v>42345</v>
      </c>
      <c r="BM1450" s="388">
        <v>54788</v>
      </c>
      <c r="BN1450" s="335">
        <v>2</v>
      </c>
      <c r="BO1450" s="336" t="s">
        <v>985</v>
      </c>
      <c r="BP1450" s="336" t="s">
        <v>985</v>
      </c>
      <c r="BQ1450" s="336"/>
      <c r="BR1450" s="336"/>
      <c r="BS1450" s="336" t="s">
        <v>207</v>
      </c>
      <c r="BT1450" s="335"/>
      <c r="BU1450" s="335"/>
      <c r="BV1450" s="336" t="s">
        <v>90</v>
      </c>
      <c r="BW1450" s="347"/>
      <c r="BX1450" s="336" t="s">
        <v>986</v>
      </c>
      <c r="BY1450" s="336" t="s">
        <v>986</v>
      </c>
      <c r="BZ1450" s="335" t="s">
        <v>985</v>
      </c>
      <c r="CA1450" s="335" t="s">
        <v>985</v>
      </c>
      <c r="CB1450" s="347"/>
      <c r="CC1450" s="347"/>
      <c r="CD1450" s="352"/>
      <c r="CE1450" s="335"/>
      <c r="CF1450" s="335"/>
      <c r="CG1450" s="330">
        <v>1</v>
      </c>
      <c r="CH1450" s="330">
        <v>1</v>
      </c>
      <c r="CI1450" s="330">
        <v>1</v>
      </c>
      <c r="CJ1450" s="350">
        <v>1</v>
      </c>
      <c r="CK1450" s="335" t="s">
        <v>986</v>
      </c>
      <c r="CL1450" s="335" t="s">
        <v>986</v>
      </c>
      <c r="CM1450" s="335" t="s">
        <v>986</v>
      </c>
      <c r="CN1450" s="335" t="s">
        <v>986</v>
      </c>
      <c r="CO1450" s="335" t="s">
        <v>986</v>
      </c>
      <c r="CP1450" s="335" t="s">
        <v>480</v>
      </c>
      <c r="CQ1450" s="335" t="s">
        <v>986</v>
      </c>
      <c r="CR1450" s="335" t="s">
        <v>985</v>
      </c>
      <c r="CS1450" s="335" t="s">
        <v>985</v>
      </c>
      <c r="CT1450" s="335" t="s">
        <v>985</v>
      </c>
      <c r="CU1450" s="335">
        <v>6</v>
      </c>
      <c r="CV1450" s="335"/>
      <c r="CW1450" s="335"/>
      <c r="CX1450" s="335">
        <v>2</v>
      </c>
      <c r="CY1450" s="335">
        <v>4</v>
      </c>
      <c r="CZ1450" s="335">
        <v>2</v>
      </c>
      <c r="DA1450" s="335">
        <v>4</v>
      </c>
      <c r="DB1450" s="335"/>
      <c r="DC1450" s="335">
        <v>94</v>
      </c>
      <c r="DD1450" s="335" t="s">
        <v>987</v>
      </c>
      <c r="DE1450" s="335" t="s">
        <v>985</v>
      </c>
      <c r="DF1450" s="336">
        <v>0</v>
      </c>
      <c r="DG1450" s="336"/>
      <c r="DH1450" s="338" t="s">
        <v>985</v>
      </c>
      <c r="DI1450" s="339"/>
      <c r="DJ1450" s="335"/>
      <c r="DK1450" s="335"/>
      <c r="DL1450" s="335"/>
      <c r="DM1450" s="335"/>
    </row>
    <row r="1451" spans="1:117">
      <c r="A1451" s="62" t="s">
        <v>3110</v>
      </c>
      <c r="B1451" s="342">
        <v>1</v>
      </c>
      <c r="C1451" s="344" t="s">
        <v>3110</v>
      </c>
      <c r="D1451" s="344" t="s">
        <v>3086</v>
      </c>
      <c r="E1451" s="344" t="s">
        <v>3086</v>
      </c>
      <c r="F1451" s="330">
        <v>1080</v>
      </c>
      <c r="G1451" s="330">
        <v>1080</v>
      </c>
      <c r="H1451" s="342" t="s">
        <v>480</v>
      </c>
      <c r="I1451" s="342" t="s">
        <v>480</v>
      </c>
      <c r="J1451" s="336" t="s">
        <v>480</v>
      </c>
      <c r="K1451" s="346">
        <v>1</v>
      </c>
      <c r="L1451" s="347"/>
      <c r="M1451" s="347"/>
      <c r="N1451" s="348" t="s">
        <v>3087</v>
      </c>
      <c r="O1451" s="348" t="s">
        <v>3087</v>
      </c>
      <c r="P1451" s="348" t="s">
        <v>3088</v>
      </c>
      <c r="Q1451" s="348" t="s">
        <v>3088</v>
      </c>
      <c r="R1451" s="335">
        <v>317490</v>
      </c>
      <c r="S1451" s="347"/>
      <c r="T1451" s="347"/>
      <c r="U1451" s="335"/>
      <c r="V1451" s="341"/>
      <c r="W1451" s="342">
        <v>1</v>
      </c>
      <c r="X1451" s="330">
        <v>1</v>
      </c>
      <c r="Y1451" s="330">
        <v>1</v>
      </c>
      <c r="Z1451" s="330">
        <v>1</v>
      </c>
      <c r="AA1451" s="350">
        <v>1</v>
      </c>
      <c r="AB1451" s="335"/>
      <c r="AC1451" s="341"/>
      <c r="AD1451" s="342">
        <v>1</v>
      </c>
      <c r="AE1451" s="330">
        <v>1</v>
      </c>
      <c r="AF1451" s="330">
        <v>1</v>
      </c>
      <c r="AG1451" s="330">
        <v>1</v>
      </c>
      <c r="AH1451" s="350">
        <v>1</v>
      </c>
      <c r="AI1451" s="335"/>
      <c r="AJ1451" s="343"/>
      <c r="AK1451" s="343"/>
      <c r="AL1451" s="350"/>
      <c r="AM1451" s="350"/>
      <c r="AN1451" s="350"/>
      <c r="AO1451" s="335"/>
      <c r="AP1451" s="335"/>
      <c r="AQ1451" s="335"/>
      <c r="AR1451" s="335"/>
      <c r="AS1451" s="335"/>
      <c r="AT1451" s="335"/>
      <c r="AU1451" s="333" t="s">
        <v>2822</v>
      </c>
      <c r="AV1451" s="334">
        <v>1</v>
      </c>
      <c r="AW1451" s="333">
        <v>0</v>
      </c>
      <c r="AX1451" s="334"/>
      <c r="AY1451" s="334"/>
      <c r="AZ1451" s="335"/>
      <c r="BA1451" s="335"/>
      <c r="BB1451" s="196">
        <v>94</v>
      </c>
      <c r="BC1451" s="195">
        <v>65409940</v>
      </c>
      <c r="BD1451" s="196">
        <v>7</v>
      </c>
      <c r="BE1451" s="196">
        <v>97</v>
      </c>
      <c r="BF1451" s="196"/>
      <c r="BG1451" s="351">
        <v>2204</v>
      </c>
      <c r="BH1451" s="352"/>
      <c r="BI1451" s="352"/>
      <c r="BJ1451" s="353"/>
      <c r="BK1451" s="354"/>
      <c r="BL1451" s="388">
        <v>42345</v>
      </c>
      <c r="BM1451" s="388">
        <v>54788</v>
      </c>
      <c r="BN1451" s="335">
        <v>2</v>
      </c>
      <c r="BO1451" s="336" t="s">
        <v>985</v>
      </c>
      <c r="BP1451" s="336" t="s">
        <v>985</v>
      </c>
      <c r="BQ1451" s="336"/>
      <c r="BR1451" s="336"/>
      <c r="BS1451" s="336" t="s">
        <v>207</v>
      </c>
      <c r="BT1451" s="335"/>
      <c r="BU1451" s="335"/>
      <c r="BV1451" s="336" t="s">
        <v>90</v>
      </c>
      <c r="BW1451" s="347"/>
      <c r="BX1451" s="336" t="s">
        <v>986</v>
      </c>
      <c r="BY1451" s="336" t="s">
        <v>986</v>
      </c>
      <c r="BZ1451" s="335" t="s">
        <v>985</v>
      </c>
      <c r="CA1451" s="335" t="s">
        <v>985</v>
      </c>
      <c r="CB1451" s="347"/>
      <c r="CC1451" s="347"/>
      <c r="CD1451" s="352"/>
      <c r="CE1451" s="335"/>
      <c r="CF1451" s="335"/>
      <c r="CG1451" s="330">
        <v>1</v>
      </c>
      <c r="CH1451" s="330">
        <v>1</v>
      </c>
      <c r="CI1451" s="330">
        <v>1</v>
      </c>
      <c r="CJ1451" s="350">
        <v>1</v>
      </c>
      <c r="CK1451" s="335" t="s">
        <v>986</v>
      </c>
      <c r="CL1451" s="335" t="s">
        <v>986</v>
      </c>
      <c r="CM1451" s="335" t="s">
        <v>986</v>
      </c>
      <c r="CN1451" s="335" t="s">
        <v>986</v>
      </c>
      <c r="CO1451" s="335" t="s">
        <v>986</v>
      </c>
      <c r="CP1451" s="335" t="s">
        <v>480</v>
      </c>
      <c r="CQ1451" s="335" t="s">
        <v>986</v>
      </c>
      <c r="CR1451" s="335" t="s">
        <v>985</v>
      </c>
      <c r="CS1451" s="335" t="s">
        <v>985</v>
      </c>
      <c r="CT1451" s="335" t="s">
        <v>985</v>
      </c>
      <c r="CU1451" s="335">
        <v>6</v>
      </c>
      <c r="CV1451" s="335"/>
      <c r="CW1451" s="335"/>
      <c r="CX1451" s="335">
        <v>2</v>
      </c>
      <c r="CY1451" s="335">
        <v>4</v>
      </c>
      <c r="CZ1451" s="335">
        <v>2</v>
      </c>
      <c r="DA1451" s="335">
        <v>4</v>
      </c>
      <c r="DB1451" s="335"/>
      <c r="DC1451" s="335">
        <v>94</v>
      </c>
      <c r="DD1451" s="335" t="s">
        <v>987</v>
      </c>
      <c r="DE1451" s="335" t="s">
        <v>985</v>
      </c>
      <c r="DF1451" s="336">
        <v>0</v>
      </c>
      <c r="DG1451" s="336"/>
      <c r="DH1451" s="338" t="s">
        <v>985</v>
      </c>
      <c r="DI1451" s="339"/>
      <c r="DJ1451" s="335"/>
      <c r="DK1451" s="335"/>
      <c r="DL1451" s="335"/>
      <c r="DM1451" s="335"/>
    </row>
    <row r="1452" spans="1:117">
      <c r="A1452" s="62" t="s">
        <v>4271</v>
      </c>
      <c r="B1452" s="342">
        <v>9</v>
      </c>
      <c r="C1452" s="344" t="s">
        <v>4271</v>
      </c>
      <c r="D1452" s="344" t="s">
        <v>4230</v>
      </c>
      <c r="E1452" s="344" t="s">
        <v>4230</v>
      </c>
      <c r="F1452" s="330">
        <v>1080</v>
      </c>
      <c r="G1452" s="330">
        <v>1080</v>
      </c>
      <c r="H1452" s="342" t="s">
        <v>480</v>
      </c>
      <c r="I1452" s="342" t="s">
        <v>480</v>
      </c>
      <c r="J1452" s="336" t="s">
        <v>480</v>
      </c>
      <c r="K1452" s="346">
        <v>1</v>
      </c>
      <c r="L1452" s="347"/>
      <c r="M1452" s="347"/>
      <c r="N1452" s="348" t="s">
        <v>4231</v>
      </c>
      <c r="O1452" s="348" t="s">
        <v>4231</v>
      </c>
      <c r="P1452" s="348" t="s">
        <v>4232</v>
      </c>
      <c r="Q1452" s="348" t="s">
        <v>4232</v>
      </c>
      <c r="R1452" s="335">
        <v>317490</v>
      </c>
      <c r="S1452" s="347"/>
      <c r="T1452" s="347"/>
      <c r="U1452" s="335"/>
      <c r="V1452" s="341"/>
      <c r="W1452" s="342">
        <v>1</v>
      </c>
      <c r="X1452" s="330">
        <v>1</v>
      </c>
      <c r="Y1452" s="330">
        <v>1</v>
      </c>
      <c r="Z1452" s="330">
        <v>1</v>
      </c>
      <c r="AA1452" s="350">
        <v>1</v>
      </c>
      <c r="AB1452" s="335"/>
      <c r="AC1452" s="341"/>
      <c r="AD1452" s="342">
        <v>1</v>
      </c>
      <c r="AE1452" s="330">
        <v>1</v>
      </c>
      <c r="AF1452" s="330">
        <v>1</v>
      </c>
      <c r="AG1452" s="330">
        <v>1</v>
      </c>
      <c r="AH1452" s="350">
        <v>1</v>
      </c>
      <c r="AI1452" s="335"/>
      <c r="AJ1452" s="343"/>
      <c r="AK1452" s="343"/>
      <c r="AL1452" s="350"/>
      <c r="AM1452" s="350"/>
      <c r="AN1452" s="350"/>
      <c r="AO1452" s="335"/>
      <c r="AP1452" s="335"/>
      <c r="AQ1452" s="335"/>
      <c r="AR1452" s="335"/>
      <c r="AS1452" s="335"/>
      <c r="AT1452" s="335"/>
      <c r="AU1452" s="333" t="s">
        <v>2822</v>
      </c>
      <c r="AV1452" s="334">
        <v>1</v>
      </c>
      <c r="AW1452" s="333">
        <v>0</v>
      </c>
      <c r="AX1452" s="334"/>
      <c r="AY1452" s="334"/>
      <c r="AZ1452" s="335"/>
      <c r="BA1452" s="335"/>
      <c r="BB1452" s="196">
        <v>94</v>
      </c>
      <c r="BC1452" s="195">
        <v>65409940</v>
      </c>
      <c r="BD1452" s="196">
        <v>7</v>
      </c>
      <c r="BE1452" s="196">
        <v>97</v>
      </c>
      <c r="BF1452" s="196"/>
      <c r="BG1452" s="351">
        <v>2203</v>
      </c>
      <c r="BH1452" s="352"/>
      <c r="BI1452" s="352"/>
      <c r="BJ1452" s="353"/>
      <c r="BK1452" s="354"/>
      <c r="BL1452" s="388">
        <v>42345</v>
      </c>
      <c r="BM1452" s="388">
        <v>54788</v>
      </c>
      <c r="BN1452" s="335">
        <v>2</v>
      </c>
      <c r="BO1452" s="336" t="s">
        <v>985</v>
      </c>
      <c r="BP1452" s="336" t="s">
        <v>985</v>
      </c>
      <c r="BQ1452" s="336"/>
      <c r="BR1452" s="336"/>
      <c r="BS1452" s="336" t="s">
        <v>207</v>
      </c>
      <c r="BT1452" s="335"/>
      <c r="BU1452" s="335"/>
      <c r="BV1452" s="336" t="s">
        <v>90</v>
      </c>
      <c r="BW1452" s="347"/>
      <c r="BX1452" s="336" t="s">
        <v>986</v>
      </c>
      <c r="BY1452" s="336" t="s">
        <v>986</v>
      </c>
      <c r="BZ1452" s="335" t="s">
        <v>985</v>
      </c>
      <c r="CA1452" s="335" t="s">
        <v>985</v>
      </c>
      <c r="CB1452" s="347"/>
      <c r="CC1452" s="347"/>
      <c r="CD1452" s="352"/>
      <c r="CE1452" s="335"/>
      <c r="CF1452" s="335"/>
      <c r="CG1452" s="330">
        <v>1</v>
      </c>
      <c r="CH1452" s="330">
        <v>1</v>
      </c>
      <c r="CI1452" s="330">
        <v>1</v>
      </c>
      <c r="CJ1452" s="350">
        <v>1</v>
      </c>
      <c r="CK1452" s="335" t="s">
        <v>986</v>
      </c>
      <c r="CL1452" s="335" t="s">
        <v>986</v>
      </c>
      <c r="CM1452" s="335" t="s">
        <v>986</v>
      </c>
      <c r="CN1452" s="335" t="s">
        <v>986</v>
      </c>
      <c r="CO1452" s="335" t="s">
        <v>986</v>
      </c>
      <c r="CP1452" s="335" t="s">
        <v>480</v>
      </c>
      <c r="CQ1452" s="335" t="s">
        <v>986</v>
      </c>
      <c r="CR1452" s="335" t="s">
        <v>985</v>
      </c>
      <c r="CS1452" s="335" t="s">
        <v>985</v>
      </c>
      <c r="CT1452" s="335" t="s">
        <v>985</v>
      </c>
      <c r="CU1452" s="335">
        <v>6</v>
      </c>
      <c r="CV1452" s="335"/>
      <c r="CW1452" s="335"/>
      <c r="CX1452" s="335">
        <v>2</v>
      </c>
      <c r="CY1452" s="335">
        <v>4</v>
      </c>
      <c r="CZ1452" s="335">
        <v>2</v>
      </c>
      <c r="DA1452" s="335">
        <v>4</v>
      </c>
      <c r="DB1452" s="335"/>
      <c r="DC1452" s="335">
        <v>94</v>
      </c>
      <c r="DD1452" s="335" t="s">
        <v>987</v>
      </c>
      <c r="DE1452" s="335" t="s">
        <v>985</v>
      </c>
      <c r="DF1452" s="336">
        <v>0</v>
      </c>
      <c r="DG1452" s="336"/>
      <c r="DH1452" s="338" t="s">
        <v>985</v>
      </c>
      <c r="DI1452" s="339"/>
      <c r="DJ1452" s="335"/>
      <c r="DK1452" s="335"/>
      <c r="DL1452" s="335"/>
      <c r="DM1452" s="335"/>
    </row>
    <row r="1453" spans="1:117">
      <c r="A1453" s="62" t="s">
        <v>3111</v>
      </c>
      <c r="B1453" s="342">
        <v>5</v>
      </c>
      <c r="C1453" s="344" t="s">
        <v>3111</v>
      </c>
      <c r="D1453" s="344" t="s">
        <v>3112</v>
      </c>
      <c r="E1453" s="344" t="s">
        <v>3112</v>
      </c>
      <c r="F1453" s="330">
        <v>1080</v>
      </c>
      <c r="G1453" s="330">
        <v>1080</v>
      </c>
      <c r="H1453" s="342" t="s">
        <v>480</v>
      </c>
      <c r="I1453" s="342" t="s">
        <v>480</v>
      </c>
      <c r="J1453" s="336" t="s">
        <v>480</v>
      </c>
      <c r="K1453" s="346">
        <v>1</v>
      </c>
      <c r="L1453" s="347"/>
      <c r="M1453" s="347"/>
      <c r="N1453" s="348" t="s">
        <v>3087</v>
      </c>
      <c r="O1453" s="348" t="s">
        <v>3087</v>
      </c>
      <c r="P1453" s="348" t="s">
        <v>3113</v>
      </c>
      <c r="Q1453" s="348" t="s">
        <v>3113</v>
      </c>
      <c r="R1453" s="335">
        <v>317490</v>
      </c>
      <c r="S1453" s="347"/>
      <c r="T1453" s="347"/>
      <c r="U1453" s="335"/>
      <c r="V1453" s="341"/>
      <c r="W1453" s="342">
        <v>1</v>
      </c>
      <c r="X1453" s="330">
        <v>1</v>
      </c>
      <c r="Y1453" s="330">
        <v>1</v>
      </c>
      <c r="Z1453" s="330">
        <v>1</v>
      </c>
      <c r="AA1453" s="350">
        <v>1</v>
      </c>
      <c r="AB1453" s="335"/>
      <c r="AC1453" s="341"/>
      <c r="AD1453" s="342">
        <v>1</v>
      </c>
      <c r="AE1453" s="330">
        <v>1</v>
      </c>
      <c r="AF1453" s="330">
        <v>1</v>
      </c>
      <c r="AG1453" s="330">
        <v>1</v>
      </c>
      <c r="AH1453" s="350">
        <v>1</v>
      </c>
      <c r="AI1453" s="335"/>
      <c r="AJ1453" s="343"/>
      <c r="AK1453" s="343"/>
      <c r="AL1453" s="350"/>
      <c r="AM1453" s="350"/>
      <c r="AN1453" s="350"/>
      <c r="AO1453" s="335"/>
      <c r="AP1453" s="335"/>
      <c r="AQ1453" s="335"/>
      <c r="AR1453" s="335"/>
      <c r="AS1453" s="335"/>
      <c r="AT1453" s="335"/>
      <c r="AU1453" s="333" t="s">
        <v>2822</v>
      </c>
      <c r="AV1453" s="334">
        <v>1</v>
      </c>
      <c r="AW1453" s="333">
        <v>0</v>
      </c>
      <c r="AX1453" s="334"/>
      <c r="AY1453" s="334"/>
      <c r="AZ1453" s="335"/>
      <c r="BA1453" s="335"/>
      <c r="BB1453" s="196">
        <v>94</v>
      </c>
      <c r="BC1453" s="195">
        <v>65409940</v>
      </c>
      <c r="BD1453" s="196">
        <v>7</v>
      </c>
      <c r="BE1453" s="196">
        <v>97</v>
      </c>
      <c r="BF1453" s="196"/>
      <c r="BG1453" s="351">
        <v>2204</v>
      </c>
      <c r="BH1453" s="352"/>
      <c r="BI1453" s="352"/>
      <c r="BJ1453" s="353"/>
      <c r="BK1453" s="354"/>
      <c r="BL1453" s="388">
        <v>42345</v>
      </c>
      <c r="BM1453" s="388">
        <v>54788</v>
      </c>
      <c r="BN1453" s="335">
        <v>2</v>
      </c>
      <c r="BO1453" s="336" t="s">
        <v>985</v>
      </c>
      <c r="BP1453" s="336" t="s">
        <v>985</v>
      </c>
      <c r="BQ1453" s="336"/>
      <c r="BR1453" s="336"/>
      <c r="BS1453" s="336" t="s">
        <v>207</v>
      </c>
      <c r="BT1453" s="335"/>
      <c r="BU1453" s="335"/>
      <c r="BV1453" s="336" t="s">
        <v>90</v>
      </c>
      <c r="BW1453" s="347"/>
      <c r="BX1453" s="336" t="s">
        <v>986</v>
      </c>
      <c r="BY1453" s="336" t="s">
        <v>986</v>
      </c>
      <c r="BZ1453" s="335" t="s">
        <v>985</v>
      </c>
      <c r="CA1453" s="335" t="s">
        <v>985</v>
      </c>
      <c r="CB1453" s="347"/>
      <c r="CC1453" s="347"/>
      <c r="CD1453" s="352"/>
      <c r="CE1453" s="335"/>
      <c r="CF1453" s="335"/>
      <c r="CG1453" s="330">
        <v>1</v>
      </c>
      <c r="CH1453" s="330">
        <v>1</v>
      </c>
      <c r="CI1453" s="330">
        <v>1</v>
      </c>
      <c r="CJ1453" s="350">
        <v>1</v>
      </c>
      <c r="CK1453" s="335" t="s">
        <v>986</v>
      </c>
      <c r="CL1453" s="335" t="s">
        <v>986</v>
      </c>
      <c r="CM1453" s="335" t="s">
        <v>986</v>
      </c>
      <c r="CN1453" s="335" t="s">
        <v>986</v>
      </c>
      <c r="CO1453" s="335" t="s">
        <v>986</v>
      </c>
      <c r="CP1453" s="335" t="s">
        <v>480</v>
      </c>
      <c r="CQ1453" s="335" t="s">
        <v>986</v>
      </c>
      <c r="CR1453" s="335" t="s">
        <v>985</v>
      </c>
      <c r="CS1453" s="335" t="s">
        <v>985</v>
      </c>
      <c r="CT1453" s="335" t="s">
        <v>985</v>
      </c>
      <c r="CU1453" s="335">
        <v>6</v>
      </c>
      <c r="CV1453" s="335"/>
      <c r="CW1453" s="335"/>
      <c r="CX1453" s="335">
        <v>2</v>
      </c>
      <c r="CY1453" s="335">
        <v>4</v>
      </c>
      <c r="CZ1453" s="335">
        <v>2</v>
      </c>
      <c r="DA1453" s="335">
        <v>4</v>
      </c>
      <c r="DB1453" s="335"/>
      <c r="DC1453" s="335">
        <v>94</v>
      </c>
      <c r="DD1453" s="335" t="s">
        <v>987</v>
      </c>
      <c r="DE1453" s="335" t="s">
        <v>985</v>
      </c>
      <c r="DF1453" s="336">
        <v>0</v>
      </c>
      <c r="DG1453" s="336"/>
      <c r="DH1453" s="338" t="s">
        <v>985</v>
      </c>
      <c r="DI1453" s="339"/>
      <c r="DJ1453" s="335"/>
      <c r="DK1453" s="335"/>
      <c r="DL1453" s="335"/>
      <c r="DM1453" s="335"/>
    </row>
    <row r="1454" spans="1:117">
      <c r="A1454" s="62" t="s">
        <v>3114</v>
      </c>
      <c r="B1454" s="342">
        <v>9</v>
      </c>
      <c r="C1454" s="344" t="s">
        <v>3114</v>
      </c>
      <c r="D1454" s="344" t="s">
        <v>3086</v>
      </c>
      <c r="E1454" s="344" t="s">
        <v>3086</v>
      </c>
      <c r="F1454" s="330">
        <v>1080</v>
      </c>
      <c r="G1454" s="330">
        <v>1080</v>
      </c>
      <c r="H1454" s="342" t="s">
        <v>480</v>
      </c>
      <c r="I1454" s="342" t="s">
        <v>480</v>
      </c>
      <c r="J1454" s="336" t="s">
        <v>480</v>
      </c>
      <c r="K1454" s="346">
        <v>1</v>
      </c>
      <c r="L1454" s="347"/>
      <c r="M1454" s="347"/>
      <c r="N1454" s="348" t="s">
        <v>3087</v>
      </c>
      <c r="O1454" s="348" t="s">
        <v>3087</v>
      </c>
      <c r="P1454" s="348" t="s">
        <v>3088</v>
      </c>
      <c r="Q1454" s="348" t="s">
        <v>3088</v>
      </c>
      <c r="R1454" s="335">
        <v>317490</v>
      </c>
      <c r="S1454" s="347"/>
      <c r="T1454" s="347"/>
      <c r="U1454" s="335"/>
      <c r="V1454" s="341"/>
      <c r="W1454" s="342">
        <v>1</v>
      </c>
      <c r="X1454" s="330">
        <v>1</v>
      </c>
      <c r="Y1454" s="330">
        <v>1</v>
      </c>
      <c r="Z1454" s="330">
        <v>1</v>
      </c>
      <c r="AA1454" s="350">
        <v>1</v>
      </c>
      <c r="AB1454" s="335"/>
      <c r="AC1454" s="341"/>
      <c r="AD1454" s="342">
        <v>1</v>
      </c>
      <c r="AE1454" s="330">
        <v>1</v>
      </c>
      <c r="AF1454" s="330">
        <v>1</v>
      </c>
      <c r="AG1454" s="330">
        <v>1</v>
      </c>
      <c r="AH1454" s="350">
        <v>1</v>
      </c>
      <c r="AI1454" s="335"/>
      <c r="AJ1454" s="343"/>
      <c r="AK1454" s="343"/>
      <c r="AL1454" s="350"/>
      <c r="AM1454" s="350"/>
      <c r="AN1454" s="350"/>
      <c r="AO1454" s="335"/>
      <c r="AP1454" s="335"/>
      <c r="AQ1454" s="335"/>
      <c r="AR1454" s="335"/>
      <c r="AS1454" s="335"/>
      <c r="AT1454" s="335"/>
      <c r="AU1454" s="333" t="s">
        <v>2822</v>
      </c>
      <c r="AV1454" s="334">
        <v>1</v>
      </c>
      <c r="AW1454" s="333">
        <v>0</v>
      </c>
      <c r="AX1454" s="334"/>
      <c r="AY1454" s="334"/>
      <c r="AZ1454" s="335"/>
      <c r="BA1454" s="335"/>
      <c r="BB1454" s="196">
        <v>94</v>
      </c>
      <c r="BC1454" s="195">
        <v>65409940</v>
      </c>
      <c r="BD1454" s="196">
        <v>7</v>
      </c>
      <c r="BE1454" s="196">
        <v>97</v>
      </c>
      <c r="BF1454" s="196"/>
      <c r="BG1454" s="351">
        <v>2204</v>
      </c>
      <c r="BH1454" s="352"/>
      <c r="BI1454" s="352"/>
      <c r="BJ1454" s="353"/>
      <c r="BK1454" s="354"/>
      <c r="BL1454" s="388">
        <v>42345</v>
      </c>
      <c r="BM1454" s="388">
        <v>54788</v>
      </c>
      <c r="BN1454" s="335">
        <v>2</v>
      </c>
      <c r="BO1454" s="336" t="s">
        <v>985</v>
      </c>
      <c r="BP1454" s="336" t="s">
        <v>985</v>
      </c>
      <c r="BQ1454" s="336"/>
      <c r="BR1454" s="336"/>
      <c r="BS1454" s="336" t="s">
        <v>118</v>
      </c>
      <c r="BT1454" s="335"/>
      <c r="BU1454" s="335"/>
      <c r="BV1454" s="336" t="s">
        <v>90</v>
      </c>
      <c r="BW1454" s="347"/>
      <c r="BX1454" s="336" t="s">
        <v>986</v>
      </c>
      <c r="BY1454" s="336" t="s">
        <v>986</v>
      </c>
      <c r="BZ1454" s="335" t="s">
        <v>985</v>
      </c>
      <c r="CA1454" s="335" t="s">
        <v>985</v>
      </c>
      <c r="CB1454" s="347"/>
      <c r="CC1454" s="347"/>
      <c r="CD1454" s="352"/>
      <c r="CE1454" s="335"/>
      <c r="CF1454" s="335"/>
      <c r="CG1454" s="330">
        <v>1</v>
      </c>
      <c r="CH1454" s="330">
        <v>1</v>
      </c>
      <c r="CI1454" s="330">
        <v>1</v>
      </c>
      <c r="CJ1454" s="350">
        <v>1</v>
      </c>
      <c r="CK1454" s="335" t="s">
        <v>986</v>
      </c>
      <c r="CL1454" s="335" t="s">
        <v>986</v>
      </c>
      <c r="CM1454" s="335" t="s">
        <v>986</v>
      </c>
      <c r="CN1454" s="335" t="s">
        <v>986</v>
      </c>
      <c r="CO1454" s="335" t="s">
        <v>986</v>
      </c>
      <c r="CP1454" s="335" t="s">
        <v>480</v>
      </c>
      <c r="CQ1454" s="335" t="s">
        <v>986</v>
      </c>
      <c r="CR1454" s="335" t="s">
        <v>985</v>
      </c>
      <c r="CS1454" s="335" t="s">
        <v>985</v>
      </c>
      <c r="CT1454" s="335" t="s">
        <v>985</v>
      </c>
      <c r="CU1454" s="335">
        <v>6</v>
      </c>
      <c r="CV1454" s="335"/>
      <c r="CW1454" s="335"/>
      <c r="CX1454" s="335">
        <v>2</v>
      </c>
      <c r="CY1454" s="335">
        <v>4</v>
      </c>
      <c r="CZ1454" s="335">
        <v>2</v>
      </c>
      <c r="DA1454" s="335">
        <v>4</v>
      </c>
      <c r="DB1454" s="335"/>
      <c r="DC1454" s="335">
        <v>94</v>
      </c>
      <c r="DD1454" s="335" t="s">
        <v>987</v>
      </c>
      <c r="DE1454" s="335" t="s">
        <v>985</v>
      </c>
      <c r="DF1454" s="336">
        <v>0</v>
      </c>
      <c r="DG1454" s="336"/>
      <c r="DH1454" s="338" t="s">
        <v>985</v>
      </c>
      <c r="DI1454" s="339"/>
      <c r="DJ1454" s="335"/>
      <c r="DK1454" s="335"/>
      <c r="DL1454" s="335"/>
      <c r="DM1454" s="335"/>
    </row>
    <row r="1455" spans="1:117">
      <c r="A1455" s="62" t="s">
        <v>3115</v>
      </c>
      <c r="B1455" s="342">
        <v>6</v>
      </c>
      <c r="C1455" s="344" t="s">
        <v>3115</v>
      </c>
      <c r="D1455" s="344" t="s">
        <v>3086</v>
      </c>
      <c r="E1455" s="344" t="s">
        <v>3086</v>
      </c>
      <c r="F1455" s="330">
        <v>1080</v>
      </c>
      <c r="G1455" s="330">
        <v>1080</v>
      </c>
      <c r="H1455" s="342" t="s">
        <v>480</v>
      </c>
      <c r="I1455" s="342" t="s">
        <v>480</v>
      </c>
      <c r="J1455" s="336" t="s">
        <v>480</v>
      </c>
      <c r="K1455" s="346">
        <v>1</v>
      </c>
      <c r="L1455" s="347"/>
      <c r="M1455" s="347"/>
      <c r="N1455" s="348" t="s">
        <v>3087</v>
      </c>
      <c r="O1455" s="348" t="s">
        <v>3087</v>
      </c>
      <c r="P1455" s="348" t="s">
        <v>3088</v>
      </c>
      <c r="Q1455" s="348" t="s">
        <v>3088</v>
      </c>
      <c r="R1455" s="335">
        <v>317490</v>
      </c>
      <c r="S1455" s="347"/>
      <c r="T1455" s="347"/>
      <c r="U1455" s="335"/>
      <c r="V1455" s="341"/>
      <c r="W1455" s="342">
        <v>1</v>
      </c>
      <c r="X1455" s="330">
        <v>1</v>
      </c>
      <c r="Y1455" s="330">
        <v>1</v>
      </c>
      <c r="Z1455" s="330">
        <v>1</v>
      </c>
      <c r="AA1455" s="350">
        <v>1</v>
      </c>
      <c r="AB1455" s="335"/>
      <c r="AC1455" s="341"/>
      <c r="AD1455" s="342">
        <v>1</v>
      </c>
      <c r="AE1455" s="330">
        <v>1</v>
      </c>
      <c r="AF1455" s="330">
        <v>1</v>
      </c>
      <c r="AG1455" s="330">
        <v>1</v>
      </c>
      <c r="AH1455" s="350">
        <v>1</v>
      </c>
      <c r="AI1455" s="335"/>
      <c r="AJ1455" s="343"/>
      <c r="AK1455" s="343"/>
      <c r="AL1455" s="350"/>
      <c r="AM1455" s="350"/>
      <c r="AN1455" s="350"/>
      <c r="AO1455" s="335"/>
      <c r="AP1455" s="335"/>
      <c r="AQ1455" s="335"/>
      <c r="AR1455" s="335"/>
      <c r="AS1455" s="335"/>
      <c r="AT1455" s="335"/>
      <c r="AU1455" s="333" t="s">
        <v>2822</v>
      </c>
      <c r="AV1455" s="334">
        <v>1</v>
      </c>
      <c r="AW1455" s="333">
        <v>0</v>
      </c>
      <c r="AX1455" s="334"/>
      <c r="AY1455" s="334"/>
      <c r="AZ1455" s="335"/>
      <c r="BA1455" s="335"/>
      <c r="BB1455" s="196">
        <v>94</v>
      </c>
      <c r="BC1455" s="195">
        <v>65409940</v>
      </c>
      <c r="BD1455" s="196">
        <v>7</v>
      </c>
      <c r="BE1455" s="196">
        <v>97</v>
      </c>
      <c r="BF1455" s="196"/>
      <c r="BG1455" s="351">
        <v>2204</v>
      </c>
      <c r="BH1455" s="352"/>
      <c r="BI1455" s="352"/>
      <c r="BJ1455" s="353"/>
      <c r="BK1455" s="354"/>
      <c r="BL1455" s="388">
        <v>42345</v>
      </c>
      <c r="BM1455" s="388">
        <v>54788</v>
      </c>
      <c r="BN1455" s="335">
        <v>2</v>
      </c>
      <c r="BO1455" s="336" t="s">
        <v>985</v>
      </c>
      <c r="BP1455" s="336" t="s">
        <v>985</v>
      </c>
      <c r="BQ1455" s="336"/>
      <c r="BR1455" s="336"/>
      <c r="BS1455" s="336" t="s">
        <v>118</v>
      </c>
      <c r="BT1455" s="335"/>
      <c r="BU1455" s="335"/>
      <c r="BV1455" s="336" t="s">
        <v>90</v>
      </c>
      <c r="BW1455" s="347"/>
      <c r="BX1455" s="336" t="s">
        <v>986</v>
      </c>
      <c r="BY1455" s="336" t="s">
        <v>986</v>
      </c>
      <c r="BZ1455" s="335" t="s">
        <v>985</v>
      </c>
      <c r="CA1455" s="335" t="s">
        <v>985</v>
      </c>
      <c r="CB1455" s="347"/>
      <c r="CC1455" s="347"/>
      <c r="CD1455" s="352"/>
      <c r="CE1455" s="335"/>
      <c r="CF1455" s="335"/>
      <c r="CG1455" s="330">
        <v>1</v>
      </c>
      <c r="CH1455" s="330">
        <v>1</v>
      </c>
      <c r="CI1455" s="330">
        <v>1</v>
      </c>
      <c r="CJ1455" s="350">
        <v>1</v>
      </c>
      <c r="CK1455" s="335" t="s">
        <v>986</v>
      </c>
      <c r="CL1455" s="335" t="s">
        <v>986</v>
      </c>
      <c r="CM1455" s="335" t="s">
        <v>986</v>
      </c>
      <c r="CN1455" s="335" t="s">
        <v>986</v>
      </c>
      <c r="CO1455" s="335" t="s">
        <v>986</v>
      </c>
      <c r="CP1455" s="335" t="s">
        <v>480</v>
      </c>
      <c r="CQ1455" s="335" t="s">
        <v>986</v>
      </c>
      <c r="CR1455" s="335" t="s">
        <v>985</v>
      </c>
      <c r="CS1455" s="335" t="s">
        <v>985</v>
      </c>
      <c r="CT1455" s="335" t="s">
        <v>985</v>
      </c>
      <c r="CU1455" s="335">
        <v>6</v>
      </c>
      <c r="CV1455" s="335"/>
      <c r="CW1455" s="335"/>
      <c r="CX1455" s="335">
        <v>2</v>
      </c>
      <c r="CY1455" s="335">
        <v>4</v>
      </c>
      <c r="CZ1455" s="335">
        <v>2</v>
      </c>
      <c r="DA1455" s="335">
        <v>4</v>
      </c>
      <c r="DB1455" s="335"/>
      <c r="DC1455" s="335">
        <v>94</v>
      </c>
      <c r="DD1455" s="335" t="s">
        <v>987</v>
      </c>
      <c r="DE1455" s="335" t="s">
        <v>985</v>
      </c>
      <c r="DF1455" s="336">
        <v>0</v>
      </c>
      <c r="DG1455" s="336"/>
      <c r="DH1455" s="338" t="s">
        <v>985</v>
      </c>
      <c r="DI1455" s="339"/>
      <c r="DJ1455" s="335"/>
      <c r="DK1455" s="335"/>
      <c r="DL1455" s="335"/>
      <c r="DM1455" s="335"/>
    </row>
    <row r="1456" spans="1:117">
      <c r="A1456" s="62" t="s">
        <v>3152</v>
      </c>
      <c r="B1456" s="342">
        <v>4</v>
      </c>
      <c r="C1456" s="344" t="s">
        <v>3152</v>
      </c>
      <c r="D1456" s="344" t="s">
        <v>3141</v>
      </c>
      <c r="E1456" s="344" t="s">
        <v>3141</v>
      </c>
      <c r="F1456" s="330">
        <v>1080</v>
      </c>
      <c r="G1456" s="330">
        <v>1080</v>
      </c>
      <c r="H1456" s="342" t="s">
        <v>480</v>
      </c>
      <c r="I1456" s="342" t="s">
        <v>480</v>
      </c>
      <c r="J1456" s="336" t="s">
        <v>480</v>
      </c>
      <c r="K1456" s="346">
        <v>1</v>
      </c>
      <c r="L1456" s="347"/>
      <c r="M1456" s="347"/>
      <c r="N1456" s="348" t="s">
        <v>3135</v>
      </c>
      <c r="O1456" s="348" t="s">
        <v>3135</v>
      </c>
      <c r="P1456" s="348" t="s">
        <v>3142</v>
      </c>
      <c r="Q1456" s="348" t="s">
        <v>3142</v>
      </c>
      <c r="R1456" s="335">
        <v>317490</v>
      </c>
      <c r="S1456" s="347"/>
      <c r="T1456" s="347"/>
      <c r="U1456" s="335"/>
      <c r="V1456" s="341"/>
      <c r="W1456" s="342">
        <v>1</v>
      </c>
      <c r="X1456" s="330">
        <v>1</v>
      </c>
      <c r="Y1456" s="330">
        <v>1</v>
      </c>
      <c r="Z1456" s="330">
        <v>1</v>
      </c>
      <c r="AA1456" s="350">
        <v>1</v>
      </c>
      <c r="AB1456" s="335"/>
      <c r="AC1456" s="341"/>
      <c r="AD1456" s="342">
        <v>1</v>
      </c>
      <c r="AE1456" s="330">
        <v>1</v>
      </c>
      <c r="AF1456" s="330">
        <v>1</v>
      </c>
      <c r="AG1456" s="330">
        <v>1</v>
      </c>
      <c r="AH1456" s="350">
        <v>1</v>
      </c>
      <c r="AI1456" s="335"/>
      <c r="AJ1456" s="343"/>
      <c r="AK1456" s="343"/>
      <c r="AL1456" s="350"/>
      <c r="AM1456" s="350"/>
      <c r="AN1456" s="350"/>
      <c r="AO1456" s="335"/>
      <c r="AP1456" s="335"/>
      <c r="AQ1456" s="335"/>
      <c r="AR1456" s="335"/>
      <c r="AS1456" s="335"/>
      <c r="AT1456" s="335"/>
      <c r="AU1456" s="333" t="s">
        <v>2822</v>
      </c>
      <c r="AV1456" s="334">
        <v>1</v>
      </c>
      <c r="AW1456" s="333">
        <v>0</v>
      </c>
      <c r="AX1456" s="334"/>
      <c r="AY1456" s="334"/>
      <c r="AZ1456" s="335"/>
      <c r="BA1456" s="335"/>
      <c r="BB1456" s="196">
        <v>94</v>
      </c>
      <c r="BC1456" s="195">
        <v>65409940</v>
      </c>
      <c r="BD1456" s="196">
        <v>7</v>
      </c>
      <c r="BE1456" s="196">
        <v>97</v>
      </c>
      <c r="BF1456" s="196"/>
      <c r="BG1456" s="351">
        <v>2202</v>
      </c>
      <c r="BH1456" s="352"/>
      <c r="BI1456" s="352"/>
      <c r="BJ1456" s="353"/>
      <c r="BK1456" s="354"/>
      <c r="BL1456" s="388">
        <v>42345</v>
      </c>
      <c r="BM1456" s="388">
        <v>54788</v>
      </c>
      <c r="BN1456" s="335">
        <v>2</v>
      </c>
      <c r="BO1456" s="336" t="s">
        <v>985</v>
      </c>
      <c r="BP1456" s="336" t="s">
        <v>985</v>
      </c>
      <c r="BQ1456" s="336"/>
      <c r="BR1456" s="336"/>
      <c r="BS1456" s="336" t="s">
        <v>118</v>
      </c>
      <c r="BT1456" s="335"/>
      <c r="BU1456" s="335"/>
      <c r="BV1456" s="336" t="s">
        <v>90</v>
      </c>
      <c r="BW1456" s="347"/>
      <c r="BX1456" s="336" t="s">
        <v>986</v>
      </c>
      <c r="BY1456" s="336" t="s">
        <v>986</v>
      </c>
      <c r="BZ1456" s="335" t="s">
        <v>985</v>
      </c>
      <c r="CA1456" s="335" t="s">
        <v>985</v>
      </c>
      <c r="CB1456" s="347"/>
      <c r="CC1456" s="347"/>
      <c r="CD1456" s="352"/>
      <c r="CE1456" s="335"/>
      <c r="CF1456" s="335"/>
      <c r="CG1456" s="330">
        <v>1</v>
      </c>
      <c r="CH1456" s="330">
        <v>1</v>
      </c>
      <c r="CI1456" s="330">
        <v>1</v>
      </c>
      <c r="CJ1456" s="350">
        <v>1</v>
      </c>
      <c r="CK1456" s="335" t="s">
        <v>986</v>
      </c>
      <c r="CL1456" s="335" t="s">
        <v>986</v>
      </c>
      <c r="CM1456" s="335" t="s">
        <v>986</v>
      </c>
      <c r="CN1456" s="335" t="s">
        <v>986</v>
      </c>
      <c r="CO1456" s="335" t="s">
        <v>986</v>
      </c>
      <c r="CP1456" s="335" t="s">
        <v>480</v>
      </c>
      <c r="CQ1456" s="335" t="s">
        <v>986</v>
      </c>
      <c r="CR1456" s="335" t="s">
        <v>985</v>
      </c>
      <c r="CS1456" s="335" t="s">
        <v>985</v>
      </c>
      <c r="CT1456" s="335" t="s">
        <v>985</v>
      </c>
      <c r="CU1456" s="335">
        <v>6</v>
      </c>
      <c r="CV1456" s="335"/>
      <c r="CW1456" s="335"/>
      <c r="CX1456" s="335">
        <v>2</v>
      </c>
      <c r="CY1456" s="335">
        <v>4</v>
      </c>
      <c r="CZ1456" s="335">
        <v>2</v>
      </c>
      <c r="DA1456" s="335">
        <v>4</v>
      </c>
      <c r="DB1456" s="335"/>
      <c r="DC1456" s="335">
        <v>94</v>
      </c>
      <c r="DD1456" s="335" t="s">
        <v>987</v>
      </c>
      <c r="DE1456" s="335" t="s">
        <v>985</v>
      </c>
      <c r="DF1456" s="336">
        <v>0</v>
      </c>
      <c r="DG1456" s="336"/>
      <c r="DH1456" s="338" t="s">
        <v>985</v>
      </c>
      <c r="DI1456" s="339"/>
      <c r="DJ1456" s="335"/>
      <c r="DK1456" s="335"/>
      <c r="DL1456" s="335"/>
      <c r="DM1456" s="335"/>
    </row>
    <row r="1457" spans="1:117">
      <c r="A1457" s="62" t="s">
        <v>3492</v>
      </c>
      <c r="B1457" s="342">
        <v>5</v>
      </c>
      <c r="C1457" s="344" t="s">
        <v>3492</v>
      </c>
      <c r="D1457" s="344" t="s">
        <v>3493</v>
      </c>
      <c r="E1457" s="344" t="s">
        <v>3493</v>
      </c>
      <c r="F1457" s="330">
        <v>1080</v>
      </c>
      <c r="G1457" s="330">
        <v>1080</v>
      </c>
      <c r="H1457" s="342" t="s">
        <v>480</v>
      </c>
      <c r="I1457" s="342" t="s">
        <v>480</v>
      </c>
      <c r="J1457" s="336" t="s">
        <v>480</v>
      </c>
      <c r="K1457" s="346">
        <v>1</v>
      </c>
      <c r="L1457" s="347"/>
      <c r="M1457" s="347"/>
      <c r="N1457" s="348" t="s">
        <v>3494</v>
      </c>
      <c r="O1457" s="348" t="s">
        <v>3494</v>
      </c>
      <c r="P1457" s="348" t="s">
        <v>3495</v>
      </c>
      <c r="Q1457" s="348" t="s">
        <v>3495</v>
      </c>
      <c r="R1457" s="335">
        <v>317490</v>
      </c>
      <c r="S1457" s="347"/>
      <c r="T1457" s="347"/>
      <c r="U1457" s="335"/>
      <c r="V1457" s="341"/>
      <c r="W1457" s="342">
        <v>1</v>
      </c>
      <c r="X1457" s="330">
        <v>1</v>
      </c>
      <c r="Y1457" s="330">
        <v>1</v>
      </c>
      <c r="Z1457" s="330">
        <v>1</v>
      </c>
      <c r="AA1457" s="350">
        <v>1</v>
      </c>
      <c r="AB1457" s="335"/>
      <c r="AC1457" s="341"/>
      <c r="AD1457" s="342">
        <v>1</v>
      </c>
      <c r="AE1457" s="330">
        <v>1</v>
      </c>
      <c r="AF1457" s="330">
        <v>1</v>
      </c>
      <c r="AG1457" s="330">
        <v>1</v>
      </c>
      <c r="AH1457" s="350">
        <v>1</v>
      </c>
      <c r="AI1457" s="335"/>
      <c r="AJ1457" s="343"/>
      <c r="AK1457" s="343"/>
      <c r="AL1457" s="350"/>
      <c r="AM1457" s="350"/>
      <c r="AN1457" s="350"/>
      <c r="AO1457" s="335"/>
      <c r="AP1457" s="335"/>
      <c r="AQ1457" s="335"/>
      <c r="AR1457" s="335"/>
      <c r="AS1457" s="335"/>
      <c r="AT1457" s="335"/>
      <c r="AU1457" s="333" t="s">
        <v>2822</v>
      </c>
      <c r="AV1457" s="334">
        <v>1</v>
      </c>
      <c r="AW1457" s="333">
        <v>0</v>
      </c>
      <c r="AX1457" s="334"/>
      <c r="AY1457" s="334"/>
      <c r="AZ1457" s="335"/>
      <c r="BA1457" s="335"/>
      <c r="BB1457" s="196">
        <v>94</v>
      </c>
      <c r="BC1457" s="195">
        <v>65409940</v>
      </c>
      <c r="BD1457" s="196">
        <v>7</v>
      </c>
      <c r="BE1457" s="196">
        <v>97</v>
      </c>
      <c r="BF1457" s="196"/>
      <c r="BG1457" s="351">
        <v>2201</v>
      </c>
      <c r="BH1457" s="352"/>
      <c r="BI1457" s="352"/>
      <c r="BJ1457" s="353"/>
      <c r="BK1457" s="354"/>
      <c r="BL1457" s="388">
        <v>42345</v>
      </c>
      <c r="BM1457" s="388">
        <v>54788</v>
      </c>
      <c r="BN1457" s="335">
        <v>2</v>
      </c>
      <c r="BO1457" s="336" t="s">
        <v>985</v>
      </c>
      <c r="BP1457" s="336" t="s">
        <v>985</v>
      </c>
      <c r="BQ1457" s="336"/>
      <c r="BR1457" s="336"/>
      <c r="BS1457" s="336" t="s">
        <v>128</v>
      </c>
      <c r="BT1457" s="335"/>
      <c r="BU1457" s="335"/>
      <c r="BV1457" s="336" t="s">
        <v>90</v>
      </c>
      <c r="BW1457" s="347"/>
      <c r="BX1457" s="336" t="s">
        <v>986</v>
      </c>
      <c r="BY1457" s="336" t="s">
        <v>986</v>
      </c>
      <c r="BZ1457" s="335" t="s">
        <v>985</v>
      </c>
      <c r="CA1457" s="335" t="s">
        <v>985</v>
      </c>
      <c r="CB1457" s="347"/>
      <c r="CC1457" s="347"/>
      <c r="CD1457" s="352"/>
      <c r="CE1457" s="335"/>
      <c r="CF1457" s="335"/>
      <c r="CG1457" s="330">
        <v>1</v>
      </c>
      <c r="CH1457" s="330">
        <v>1</v>
      </c>
      <c r="CI1457" s="330">
        <v>1</v>
      </c>
      <c r="CJ1457" s="350">
        <v>1</v>
      </c>
      <c r="CK1457" s="335" t="s">
        <v>986</v>
      </c>
      <c r="CL1457" s="335" t="s">
        <v>986</v>
      </c>
      <c r="CM1457" s="335" t="s">
        <v>986</v>
      </c>
      <c r="CN1457" s="335" t="s">
        <v>986</v>
      </c>
      <c r="CO1457" s="335" t="s">
        <v>986</v>
      </c>
      <c r="CP1457" s="335" t="s">
        <v>480</v>
      </c>
      <c r="CQ1457" s="335" t="s">
        <v>986</v>
      </c>
      <c r="CR1457" s="335" t="s">
        <v>985</v>
      </c>
      <c r="CS1457" s="335" t="s">
        <v>985</v>
      </c>
      <c r="CT1457" s="335" t="s">
        <v>985</v>
      </c>
      <c r="CU1457" s="335">
        <v>6</v>
      </c>
      <c r="CV1457" s="335"/>
      <c r="CW1457" s="335"/>
      <c r="CX1457" s="335">
        <v>2</v>
      </c>
      <c r="CY1457" s="335">
        <v>4</v>
      </c>
      <c r="CZ1457" s="335">
        <v>2</v>
      </c>
      <c r="DA1457" s="335">
        <v>4</v>
      </c>
      <c r="DB1457" s="335"/>
      <c r="DC1457" s="335">
        <v>94</v>
      </c>
      <c r="DD1457" s="335" t="s">
        <v>987</v>
      </c>
      <c r="DE1457" s="335" t="s">
        <v>985</v>
      </c>
      <c r="DF1457" s="336">
        <v>0</v>
      </c>
      <c r="DG1457" s="336"/>
      <c r="DH1457" s="338" t="s">
        <v>985</v>
      </c>
      <c r="DI1457" s="339"/>
      <c r="DJ1457" s="335"/>
      <c r="DK1457" s="335"/>
      <c r="DL1457" s="335"/>
      <c r="DM1457" s="335"/>
    </row>
    <row r="1458" spans="1:117">
      <c r="A1458" s="62" t="s">
        <v>3159</v>
      </c>
      <c r="B1458" s="342">
        <v>9</v>
      </c>
      <c r="C1458" s="344" t="s">
        <v>3159</v>
      </c>
      <c r="D1458" s="344" t="s">
        <v>3141</v>
      </c>
      <c r="E1458" s="344" t="s">
        <v>3141</v>
      </c>
      <c r="F1458" s="330">
        <v>1080</v>
      </c>
      <c r="G1458" s="330">
        <v>1080</v>
      </c>
      <c r="H1458" s="342" t="s">
        <v>480</v>
      </c>
      <c r="I1458" s="342" t="s">
        <v>480</v>
      </c>
      <c r="J1458" s="336" t="s">
        <v>480</v>
      </c>
      <c r="K1458" s="346">
        <v>1</v>
      </c>
      <c r="L1458" s="347"/>
      <c r="M1458" s="347"/>
      <c r="N1458" s="348" t="s">
        <v>3135</v>
      </c>
      <c r="O1458" s="348" t="s">
        <v>3135</v>
      </c>
      <c r="P1458" s="348" t="s">
        <v>3142</v>
      </c>
      <c r="Q1458" s="348" t="s">
        <v>3142</v>
      </c>
      <c r="R1458" s="335">
        <v>317490</v>
      </c>
      <c r="S1458" s="347"/>
      <c r="T1458" s="347"/>
      <c r="U1458" s="335"/>
      <c r="V1458" s="341"/>
      <c r="W1458" s="342">
        <v>1</v>
      </c>
      <c r="X1458" s="330">
        <v>1</v>
      </c>
      <c r="Y1458" s="330">
        <v>1</v>
      </c>
      <c r="Z1458" s="330">
        <v>1</v>
      </c>
      <c r="AA1458" s="350">
        <v>1</v>
      </c>
      <c r="AB1458" s="335"/>
      <c r="AC1458" s="341"/>
      <c r="AD1458" s="342">
        <v>1</v>
      </c>
      <c r="AE1458" s="330">
        <v>1</v>
      </c>
      <c r="AF1458" s="330">
        <v>1</v>
      </c>
      <c r="AG1458" s="330">
        <v>1</v>
      </c>
      <c r="AH1458" s="350">
        <v>1</v>
      </c>
      <c r="AI1458" s="335"/>
      <c r="AJ1458" s="343"/>
      <c r="AK1458" s="343"/>
      <c r="AL1458" s="350"/>
      <c r="AM1458" s="350"/>
      <c r="AN1458" s="350"/>
      <c r="AO1458" s="335"/>
      <c r="AP1458" s="335"/>
      <c r="AQ1458" s="335"/>
      <c r="AR1458" s="335"/>
      <c r="AS1458" s="335"/>
      <c r="AT1458" s="335"/>
      <c r="AU1458" s="333" t="s">
        <v>2822</v>
      </c>
      <c r="AV1458" s="334">
        <v>1</v>
      </c>
      <c r="AW1458" s="333">
        <v>0</v>
      </c>
      <c r="AX1458" s="334"/>
      <c r="AY1458" s="334"/>
      <c r="AZ1458" s="335"/>
      <c r="BA1458" s="335"/>
      <c r="BB1458" s="196">
        <v>94</v>
      </c>
      <c r="BC1458" s="195">
        <v>65409940</v>
      </c>
      <c r="BD1458" s="196">
        <v>7</v>
      </c>
      <c r="BE1458" s="196">
        <v>97</v>
      </c>
      <c r="BF1458" s="196"/>
      <c r="BG1458" s="351">
        <v>2202</v>
      </c>
      <c r="BH1458" s="352"/>
      <c r="BI1458" s="352"/>
      <c r="BJ1458" s="353"/>
      <c r="BK1458" s="354"/>
      <c r="BL1458" s="388">
        <v>42345</v>
      </c>
      <c r="BM1458" s="388">
        <v>54788</v>
      </c>
      <c r="BN1458" s="335">
        <v>2</v>
      </c>
      <c r="BO1458" s="336" t="s">
        <v>985</v>
      </c>
      <c r="BP1458" s="336" t="s">
        <v>985</v>
      </c>
      <c r="BQ1458" s="336"/>
      <c r="BR1458" s="336"/>
      <c r="BS1458" s="336" t="s">
        <v>118</v>
      </c>
      <c r="BT1458" s="335"/>
      <c r="BU1458" s="335"/>
      <c r="BV1458" s="336" t="s">
        <v>90</v>
      </c>
      <c r="BW1458" s="347"/>
      <c r="BX1458" s="336" t="s">
        <v>986</v>
      </c>
      <c r="BY1458" s="336" t="s">
        <v>986</v>
      </c>
      <c r="BZ1458" s="335" t="s">
        <v>985</v>
      </c>
      <c r="CA1458" s="335" t="s">
        <v>985</v>
      </c>
      <c r="CB1458" s="347"/>
      <c r="CC1458" s="347"/>
      <c r="CD1458" s="352"/>
      <c r="CE1458" s="335"/>
      <c r="CF1458" s="335"/>
      <c r="CG1458" s="330">
        <v>1</v>
      </c>
      <c r="CH1458" s="330">
        <v>1</v>
      </c>
      <c r="CI1458" s="330">
        <v>1</v>
      </c>
      <c r="CJ1458" s="350">
        <v>1</v>
      </c>
      <c r="CK1458" s="335" t="s">
        <v>986</v>
      </c>
      <c r="CL1458" s="335" t="s">
        <v>986</v>
      </c>
      <c r="CM1458" s="335" t="s">
        <v>986</v>
      </c>
      <c r="CN1458" s="335" t="s">
        <v>986</v>
      </c>
      <c r="CO1458" s="335" t="s">
        <v>986</v>
      </c>
      <c r="CP1458" s="335" t="s">
        <v>480</v>
      </c>
      <c r="CQ1458" s="335" t="s">
        <v>986</v>
      </c>
      <c r="CR1458" s="335" t="s">
        <v>985</v>
      </c>
      <c r="CS1458" s="335" t="s">
        <v>985</v>
      </c>
      <c r="CT1458" s="335" t="s">
        <v>985</v>
      </c>
      <c r="CU1458" s="335">
        <v>6</v>
      </c>
      <c r="CV1458" s="335"/>
      <c r="CW1458" s="335"/>
      <c r="CX1458" s="335">
        <v>2</v>
      </c>
      <c r="CY1458" s="335">
        <v>4</v>
      </c>
      <c r="CZ1458" s="335">
        <v>2</v>
      </c>
      <c r="DA1458" s="335">
        <v>4</v>
      </c>
      <c r="DB1458" s="335"/>
      <c r="DC1458" s="335">
        <v>94</v>
      </c>
      <c r="DD1458" s="335" t="s">
        <v>987</v>
      </c>
      <c r="DE1458" s="335" t="s">
        <v>985</v>
      </c>
      <c r="DF1458" s="336">
        <v>0</v>
      </c>
      <c r="DG1458" s="336"/>
      <c r="DH1458" s="338" t="s">
        <v>985</v>
      </c>
      <c r="DI1458" s="339"/>
      <c r="DJ1458" s="335"/>
      <c r="DK1458" s="335"/>
      <c r="DL1458" s="335"/>
      <c r="DM1458" s="335"/>
    </row>
    <row r="1459" spans="1:117">
      <c r="A1459" s="62" t="s">
        <v>3160</v>
      </c>
      <c r="B1459" s="342">
        <v>6</v>
      </c>
      <c r="C1459" s="344" t="s">
        <v>3160</v>
      </c>
      <c r="D1459" s="344" t="s">
        <v>3141</v>
      </c>
      <c r="E1459" s="344" t="s">
        <v>3141</v>
      </c>
      <c r="F1459" s="330">
        <v>1080</v>
      </c>
      <c r="G1459" s="330">
        <v>1080</v>
      </c>
      <c r="H1459" s="342" t="s">
        <v>480</v>
      </c>
      <c r="I1459" s="342" t="s">
        <v>480</v>
      </c>
      <c r="J1459" s="336" t="s">
        <v>480</v>
      </c>
      <c r="K1459" s="346">
        <v>1</v>
      </c>
      <c r="L1459" s="347"/>
      <c r="M1459" s="347"/>
      <c r="N1459" s="348" t="s">
        <v>3135</v>
      </c>
      <c r="O1459" s="348" t="s">
        <v>3135</v>
      </c>
      <c r="P1459" s="348" t="s">
        <v>3142</v>
      </c>
      <c r="Q1459" s="348" t="s">
        <v>3142</v>
      </c>
      <c r="R1459" s="335">
        <v>317490</v>
      </c>
      <c r="S1459" s="347"/>
      <c r="T1459" s="347"/>
      <c r="U1459" s="335"/>
      <c r="V1459" s="341"/>
      <c r="W1459" s="342">
        <v>1</v>
      </c>
      <c r="X1459" s="330">
        <v>1</v>
      </c>
      <c r="Y1459" s="330">
        <v>1</v>
      </c>
      <c r="Z1459" s="330">
        <v>1</v>
      </c>
      <c r="AA1459" s="350">
        <v>1</v>
      </c>
      <c r="AB1459" s="335"/>
      <c r="AC1459" s="341"/>
      <c r="AD1459" s="342">
        <v>1</v>
      </c>
      <c r="AE1459" s="330">
        <v>1</v>
      </c>
      <c r="AF1459" s="330">
        <v>1</v>
      </c>
      <c r="AG1459" s="330">
        <v>1</v>
      </c>
      <c r="AH1459" s="350">
        <v>1</v>
      </c>
      <c r="AI1459" s="335"/>
      <c r="AJ1459" s="343"/>
      <c r="AK1459" s="343"/>
      <c r="AL1459" s="350"/>
      <c r="AM1459" s="350"/>
      <c r="AN1459" s="350"/>
      <c r="AO1459" s="335"/>
      <c r="AP1459" s="335"/>
      <c r="AQ1459" s="335"/>
      <c r="AR1459" s="335"/>
      <c r="AS1459" s="335"/>
      <c r="AT1459" s="335"/>
      <c r="AU1459" s="333" t="s">
        <v>2822</v>
      </c>
      <c r="AV1459" s="334">
        <v>1</v>
      </c>
      <c r="AW1459" s="333">
        <v>0</v>
      </c>
      <c r="AX1459" s="334"/>
      <c r="AY1459" s="334"/>
      <c r="AZ1459" s="335"/>
      <c r="BA1459" s="335"/>
      <c r="BB1459" s="196">
        <v>94</v>
      </c>
      <c r="BC1459" s="195">
        <v>65409940</v>
      </c>
      <c r="BD1459" s="196">
        <v>7</v>
      </c>
      <c r="BE1459" s="196">
        <v>97</v>
      </c>
      <c r="BF1459" s="196"/>
      <c r="BG1459" s="351">
        <v>2202</v>
      </c>
      <c r="BH1459" s="352"/>
      <c r="BI1459" s="352"/>
      <c r="BJ1459" s="353"/>
      <c r="BK1459" s="354"/>
      <c r="BL1459" s="388">
        <v>42345</v>
      </c>
      <c r="BM1459" s="388">
        <v>54788</v>
      </c>
      <c r="BN1459" s="335">
        <v>2</v>
      </c>
      <c r="BO1459" s="336" t="s">
        <v>985</v>
      </c>
      <c r="BP1459" s="336" t="s">
        <v>985</v>
      </c>
      <c r="BQ1459" s="336"/>
      <c r="BR1459" s="336"/>
      <c r="BS1459" s="336" t="s">
        <v>118</v>
      </c>
      <c r="BT1459" s="335"/>
      <c r="BU1459" s="335"/>
      <c r="BV1459" s="336" t="s">
        <v>90</v>
      </c>
      <c r="BW1459" s="347"/>
      <c r="BX1459" s="336" t="s">
        <v>986</v>
      </c>
      <c r="BY1459" s="336" t="s">
        <v>986</v>
      </c>
      <c r="BZ1459" s="335" t="s">
        <v>985</v>
      </c>
      <c r="CA1459" s="335" t="s">
        <v>985</v>
      </c>
      <c r="CB1459" s="347"/>
      <c r="CC1459" s="347"/>
      <c r="CD1459" s="352"/>
      <c r="CE1459" s="335"/>
      <c r="CF1459" s="335"/>
      <c r="CG1459" s="330">
        <v>1</v>
      </c>
      <c r="CH1459" s="330">
        <v>1</v>
      </c>
      <c r="CI1459" s="330">
        <v>1</v>
      </c>
      <c r="CJ1459" s="350">
        <v>1</v>
      </c>
      <c r="CK1459" s="335" t="s">
        <v>986</v>
      </c>
      <c r="CL1459" s="335" t="s">
        <v>986</v>
      </c>
      <c r="CM1459" s="335" t="s">
        <v>986</v>
      </c>
      <c r="CN1459" s="335" t="s">
        <v>986</v>
      </c>
      <c r="CO1459" s="335" t="s">
        <v>986</v>
      </c>
      <c r="CP1459" s="335" t="s">
        <v>480</v>
      </c>
      <c r="CQ1459" s="335" t="s">
        <v>986</v>
      </c>
      <c r="CR1459" s="335" t="s">
        <v>985</v>
      </c>
      <c r="CS1459" s="335" t="s">
        <v>985</v>
      </c>
      <c r="CT1459" s="335" t="s">
        <v>985</v>
      </c>
      <c r="CU1459" s="335">
        <v>6</v>
      </c>
      <c r="CV1459" s="335"/>
      <c r="CW1459" s="335"/>
      <c r="CX1459" s="335">
        <v>2</v>
      </c>
      <c r="CY1459" s="335">
        <v>4</v>
      </c>
      <c r="CZ1459" s="335">
        <v>2</v>
      </c>
      <c r="DA1459" s="335">
        <v>4</v>
      </c>
      <c r="DB1459" s="335"/>
      <c r="DC1459" s="335">
        <v>94</v>
      </c>
      <c r="DD1459" s="335" t="s">
        <v>987</v>
      </c>
      <c r="DE1459" s="335" t="s">
        <v>985</v>
      </c>
      <c r="DF1459" s="336">
        <v>0</v>
      </c>
      <c r="DG1459" s="336"/>
      <c r="DH1459" s="338" t="s">
        <v>985</v>
      </c>
      <c r="DI1459" s="339"/>
      <c r="DJ1459" s="335"/>
      <c r="DK1459" s="335"/>
      <c r="DL1459" s="335"/>
      <c r="DM1459" s="335"/>
    </row>
    <row r="1460" spans="1:117">
      <c r="A1460" s="62" t="s">
        <v>3161</v>
      </c>
      <c r="B1460" s="342">
        <v>3</v>
      </c>
      <c r="C1460" s="344" t="s">
        <v>3161</v>
      </c>
      <c r="D1460" s="344" t="s">
        <v>3141</v>
      </c>
      <c r="E1460" s="344" t="s">
        <v>3141</v>
      </c>
      <c r="F1460" s="330">
        <v>1080</v>
      </c>
      <c r="G1460" s="330">
        <v>1080</v>
      </c>
      <c r="H1460" s="342" t="s">
        <v>480</v>
      </c>
      <c r="I1460" s="342" t="s">
        <v>480</v>
      </c>
      <c r="J1460" s="336" t="s">
        <v>480</v>
      </c>
      <c r="K1460" s="346">
        <v>1</v>
      </c>
      <c r="L1460" s="347"/>
      <c r="M1460" s="347"/>
      <c r="N1460" s="348" t="s">
        <v>3135</v>
      </c>
      <c r="O1460" s="348" t="s">
        <v>3135</v>
      </c>
      <c r="P1460" s="348" t="s">
        <v>3142</v>
      </c>
      <c r="Q1460" s="348" t="s">
        <v>3142</v>
      </c>
      <c r="R1460" s="335">
        <v>317490</v>
      </c>
      <c r="S1460" s="347"/>
      <c r="T1460" s="347"/>
      <c r="U1460" s="335"/>
      <c r="V1460" s="341"/>
      <c r="W1460" s="342">
        <v>1</v>
      </c>
      <c r="X1460" s="330">
        <v>1</v>
      </c>
      <c r="Y1460" s="330">
        <v>1</v>
      </c>
      <c r="Z1460" s="330">
        <v>1</v>
      </c>
      <c r="AA1460" s="350">
        <v>1</v>
      </c>
      <c r="AB1460" s="335"/>
      <c r="AC1460" s="341"/>
      <c r="AD1460" s="342">
        <v>1</v>
      </c>
      <c r="AE1460" s="330">
        <v>1</v>
      </c>
      <c r="AF1460" s="330">
        <v>1</v>
      </c>
      <c r="AG1460" s="330">
        <v>1</v>
      </c>
      <c r="AH1460" s="350">
        <v>1</v>
      </c>
      <c r="AI1460" s="335"/>
      <c r="AJ1460" s="343"/>
      <c r="AK1460" s="343"/>
      <c r="AL1460" s="350"/>
      <c r="AM1460" s="350"/>
      <c r="AN1460" s="350"/>
      <c r="AO1460" s="335"/>
      <c r="AP1460" s="335"/>
      <c r="AQ1460" s="335"/>
      <c r="AR1460" s="335"/>
      <c r="AS1460" s="335"/>
      <c r="AT1460" s="335"/>
      <c r="AU1460" s="333" t="s">
        <v>2822</v>
      </c>
      <c r="AV1460" s="334">
        <v>1</v>
      </c>
      <c r="AW1460" s="333">
        <v>0</v>
      </c>
      <c r="AX1460" s="334"/>
      <c r="AY1460" s="334"/>
      <c r="AZ1460" s="335"/>
      <c r="BA1460" s="335"/>
      <c r="BB1460" s="196">
        <v>94</v>
      </c>
      <c r="BC1460" s="195">
        <v>65409940</v>
      </c>
      <c r="BD1460" s="196">
        <v>7</v>
      </c>
      <c r="BE1460" s="196">
        <v>97</v>
      </c>
      <c r="BF1460" s="196"/>
      <c r="BG1460" s="351">
        <v>2202</v>
      </c>
      <c r="BH1460" s="352"/>
      <c r="BI1460" s="352"/>
      <c r="BJ1460" s="353"/>
      <c r="BK1460" s="354"/>
      <c r="BL1460" s="388">
        <v>42345</v>
      </c>
      <c r="BM1460" s="388">
        <v>54788</v>
      </c>
      <c r="BN1460" s="335">
        <v>2</v>
      </c>
      <c r="BO1460" s="336" t="s">
        <v>985</v>
      </c>
      <c r="BP1460" s="336" t="s">
        <v>985</v>
      </c>
      <c r="BQ1460" s="336"/>
      <c r="BR1460" s="336"/>
      <c r="BS1460" s="336" t="s">
        <v>118</v>
      </c>
      <c r="BT1460" s="335"/>
      <c r="BU1460" s="335"/>
      <c r="BV1460" s="336" t="s">
        <v>90</v>
      </c>
      <c r="BW1460" s="347"/>
      <c r="BX1460" s="336" t="s">
        <v>986</v>
      </c>
      <c r="BY1460" s="336" t="s">
        <v>986</v>
      </c>
      <c r="BZ1460" s="335" t="s">
        <v>985</v>
      </c>
      <c r="CA1460" s="335" t="s">
        <v>985</v>
      </c>
      <c r="CB1460" s="347"/>
      <c r="CC1460" s="347"/>
      <c r="CD1460" s="352"/>
      <c r="CE1460" s="335"/>
      <c r="CF1460" s="335"/>
      <c r="CG1460" s="330">
        <v>1</v>
      </c>
      <c r="CH1460" s="330">
        <v>1</v>
      </c>
      <c r="CI1460" s="330">
        <v>1</v>
      </c>
      <c r="CJ1460" s="350">
        <v>1</v>
      </c>
      <c r="CK1460" s="335" t="s">
        <v>986</v>
      </c>
      <c r="CL1460" s="335" t="s">
        <v>986</v>
      </c>
      <c r="CM1460" s="335" t="s">
        <v>986</v>
      </c>
      <c r="CN1460" s="335" t="s">
        <v>986</v>
      </c>
      <c r="CO1460" s="335" t="s">
        <v>986</v>
      </c>
      <c r="CP1460" s="335" t="s">
        <v>480</v>
      </c>
      <c r="CQ1460" s="335" t="s">
        <v>986</v>
      </c>
      <c r="CR1460" s="335" t="s">
        <v>985</v>
      </c>
      <c r="CS1460" s="335" t="s">
        <v>985</v>
      </c>
      <c r="CT1460" s="335" t="s">
        <v>985</v>
      </c>
      <c r="CU1460" s="335">
        <v>6</v>
      </c>
      <c r="CV1460" s="335"/>
      <c r="CW1460" s="335"/>
      <c r="CX1460" s="335">
        <v>2</v>
      </c>
      <c r="CY1460" s="335">
        <v>4</v>
      </c>
      <c r="CZ1460" s="335">
        <v>2</v>
      </c>
      <c r="DA1460" s="335">
        <v>4</v>
      </c>
      <c r="DB1460" s="335"/>
      <c r="DC1460" s="335">
        <v>94</v>
      </c>
      <c r="DD1460" s="335" t="s">
        <v>987</v>
      </c>
      <c r="DE1460" s="335" t="s">
        <v>985</v>
      </c>
      <c r="DF1460" s="336">
        <v>0</v>
      </c>
      <c r="DG1460" s="336"/>
      <c r="DH1460" s="338" t="s">
        <v>985</v>
      </c>
      <c r="DI1460" s="339"/>
      <c r="DJ1460" s="335"/>
      <c r="DK1460" s="335"/>
      <c r="DL1460" s="335"/>
      <c r="DM1460" s="335"/>
    </row>
    <row r="1461" spans="1:117">
      <c r="A1461" s="62" t="s">
        <v>3162</v>
      </c>
      <c r="B1461" s="342">
        <v>8</v>
      </c>
      <c r="C1461" s="344" t="s">
        <v>3162</v>
      </c>
      <c r="D1461" s="344" t="s">
        <v>3141</v>
      </c>
      <c r="E1461" s="344" t="s">
        <v>3141</v>
      </c>
      <c r="F1461" s="330">
        <v>1080</v>
      </c>
      <c r="G1461" s="330">
        <v>1080</v>
      </c>
      <c r="H1461" s="342" t="s">
        <v>480</v>
      </c>
      <c r="I1461" s="342" t="s">
        <v>480</v>
      </c>
      <c r="J1461" s="336" t="s">
        <v>480</v>
      </c>
      <c r="K1461" s="346">
        <v>1</v>
      </c>
      <c r="L1461" s="347"/>
      <c r="M1461" s="347"/>
      <c r="N1461" s="348" t="s">
        <v>3135</v>
      </c>
      <c r="O1461" s="348" t="s">
        <v>3135</v>
      </c>
      <c r="P1461" s="348" t="s">
        <v>3142</v>
      </c>
      <c r="Q1461" s="348" t="s">
        <v>3142</v>
      </c>
      <c r="R1461" s="335">
        <v>317490</v>
      </c>
      <c r="S1461" s="347"/>
      <c r="T1461" s="347"/>
      <c r="U1461" s="335"/>
      <c r="V1461" s="341"/>
      <c r="W1461" s="342">
        <v>1</v>
      </c>
      <c r="X1461" s="330">
        <v>1</v>
      </c>
      <c r="Y1461" s="330">
        <v>1</v>
      </c>
      <c r="Z1461" s="330">
        <v>1</v>
      </c>
      <c r="AA1461" s="350">
        <v>1</v>
      </c>
      <c r="AB1461" s="335"/>
      <c r="AC1461" s="341"/>
      <c r="AD1461" s="342">
        <v>1</v>
      </c>
      <c r="AE1461" s="330">
        <v>1</v>
      </c>
      <c r="AF1461" s="330">
        <v>1</v>
      </c>
      <c r="AG1461" s="330">
        <v>1</v>
      </c>
      <c r="AH1461" s="350">
        <v>1</v>
      </c>
      <c r="AI1461" s="335"/>
      <c r="AJ1461" s="343"/>
      <c r="AK1461" s="343"/>
      <c r="AL1461" s="350"/>
      <c r="AM1461" s="350"/>
      <c r="AN1461" s="350"/>
      <c r="AO1461" s="335"/>
      <c r="AP1461" s="335"/>
      <c r="AQ1461" s="335"/>
      <c r="AR1461" s="335"/>
      <c r="AS1461" s="335"/>
      <c r="AT1461" s="335"/>
      <c r="AU1461" s="333" t="s">
        <v>2822</v>
      </c>
      <c r="AV1461" s="334">
        <v>1</v>
      </c>
      <c r="AW1461" s="333">
        <v>0</v>
      </c>
      <c r="AX1461" s="334"/>
      <c r="AY1461" s="334"/>
      <c r="AZ1461" s="335"/>
      <c r="BA1461" s="335"/>
      <c r="BB1461" s="196">
        <v>94</v>
      </c>
      <c r="BC1461" s="195">
        <v>65409940</v>
      </c>
      <c r="BD1461" s="196">
        <v>7</v>
      </c>
      <c r="BE1461" s="196">
        <v>97</v>
      </c>
      <c r="BF1461" s="196"/>
      <c r="BG1461" s="351">
        <v>2202</v>
      </c>
      <c r="BH1461" s="352"/>
      <c r="BI1461" s="352"/>
      <c r="BJ1461" s="353"/>
      <c r="BK1461" s="354"/>
      <c r="BL1461" s="388">
        <v>42345</v>
      </c>
      <c r="BM1461" s="388">
        <v>54788</v>
      </c>
      <c r="BN1461" s="335">
        <v>2</v>
      </c>
      <c r="BO1461" s="336" t="s">
        <v>985</v>
      </c>
      <c r="BP1461" s="336" t="s">
        <v>985</v>
      </c>
      <c r="BQ1461" s="336"/>
      <c r="BR1461" s="336"/>
      <c r="BS1461" s="336" t="s">
        <v>118</v>
      </c>
      <c r="BT1461" s="335"/>
      <c r="BU1461" s="335"/>
      <c r="BV1461" s="336" t="s">
        <v>90</v>
      </c>
      <c r="BW1461" s="347"/>
      <c r="BX1461" s="336" t="s">
        <v>986</v>
      </c>
      <c r="BY1461" s="336" t="s">
        <v>986</v>
      </c>
      <c r="BZ1461" s="335" t="s">
        <v>985</v>
      </c>
      <c r="CA1461" s="335" t="s">
        <v>985</v>
      </c>
      <c r="CB1461" s="347"/>
      <c r="CC1461" s="347"/>
      <c r="CD1461" s="352"/>
      <c r="CE1461" s="335"/>
      <c r="CF1461" s="335"/>
      <c r="CG1461" s="330">
        <v>1</v>
      </c>
      <c r="CH1461" s="330">
        <v>1</v>
      </c>
      <c r="CI1461" s="330">
        <v>1</v>
      </c>
      <c r="CJ1461" s="350">
        <v>1</v>
      </c>
      <c r="CK1461" s="335" t="s">
        <v>986</v>
      </c>
      <c r="CL1461" s="335" t="s">
        <v>986</v>
      </c>
      <c r="CM1461" s="335" t="s">
        <v>986</v>
      </c>
      <c r="CN1461" s="335" t="s">
        <v>986</v>
      </c>
      <c r="CO1461" s="335" t="s">
        <v>986</v>
      </c>
      <c r="CP1461" s="335" t="s">
        <v>480</v>
      </c>
      <c r="CQ1461" s="335" t="s">
        <v>986</v>
      </c>
      <c r="CR1461" s="335" t="s">
        <v>985</v>
      </c>
      <c r="CS1461" s="335" t="s">
        <v>985</v>
      </c>
      <c r="CT1461" s="335" t="s">
        <v>985</v>
      </c>
      <c r="CU1461" s="335">
        <v>6</v>
      </c>
      <c r="CV1461" s="335"/>
      <c r="CW1461" s="335"/>
      <c r="CX1461" s="335">
        <v>2</v>
      </c>
      <c r="CY1461" s="335">
        <v>4</v>
      </c>
      <c r="CZ1461" s="335">
        <v>2</v>
      </c>
      <c r="DA1461" s="335">
        <v>4</v>
      </c>
      <c r="DB1461" s="335"/>
      <c r="DC1461" s="335">
        <v>94</v>
      </c>
      <c r="DD1461" s="335" t="s">
        <v>987</v>
      </c>
      <c r="DE1461" s="335" t="s">
        <v>985</v>
      </c>
      <c r="DF1461" s="336">
        <v>0</v>
      </c>
      <c r="DG1461" s="336"/>
      <c r="DH1461" s="338" t="s">
        <v>985</v>
      </c>
      <c r="DI1461" s="339"/>
      <c r="DJ1461" s="335"/>
      <c r="DK1461" s="335"/>
      <c r="DL1461" s="335"/>
      <c r="DM1461" s="335"/>
    </row>
    <row r="1462" spans="1:117">
      <c r="A1462" s="62" t="s">
        <v>3163</v>
      </c>
      <c r="B1462" s="342">
        <v>9</v>
      </c>
      <c r="C1462" s="344" t="s">
        <v>3163</v>
      </c>
      <c r="D1462" s="344" t="s">
        <v>3164</v>
      </c>
      <c r="E1462" s="344" t="s">
        <v>3164</v>
      </c>
      <c r="F1462" s="330">
        <v>1080</v>
      </c>
      <c r="G1462" s="330">
        <v>1080</v>
      </c>
      <c r="H1462" s="342" t="s">
        <v>480</v>
      </c>
      <c r="I1462" s="342" t="s">
        <v>480</v>
      </c>
      <c r="J1462" s="336" t="s">
        <v>480</v>
      </c>
      <c r="K1462" s="346">
        <v>1</v>
      </c>
      <c r="L1462" s="347"/>
      <c r="M1462" s="347"/>
      <c r="N1462" s="348" t="s">
        <v>3135</v>
      </c>
      <c r="O1462" s="348" t="s">
        <v>3135</v>
      </c>
      <c r="P1462" s="348" t="s">
        <v>3165</v>
      </c>
      <c r="Q1462" s="348" t="s">
        <v>3165</v>
      </c>
      <c r="R1462" s="335">
        <v>317490</v>
      </c>
      <c r="S1462" s="347"/>
      <c r="T1462" s="347"/>
      <c r="U1462" s="335"/>
      <c r="V1462" s="341"/>
      <c r="W1462" s="342">
        <v>1</v>
      </c>
      <c r="X1462" s="330">
        <v>1</v>
      </c>
      <c r="Y1462" s="330">
        <v>1</v>
      </c>
      <c r="Z1462" s="330">
        <v>1</v>
      </c>
      <c r="AA1462" s="350">
        <v>1</v>
      </c>
      <c r="AB1462" s="335"/>
      <c r="AC1462" s="341"/>
      <c r="AD1462" s="342">
        <v>1</v>
      </c>
      <c r="AE1462" s="330">
        <v>1</v>
      </c>
      <c r="AF1462" s="330">
        <v>1</v>
      </c>
      <c r="AG1462" s="330">
        <v>1</v>
      </c>
      <c r="AH1462" s="350">
        <v>1</v>
      </c>
      <c r="AI1462" s="335"/>
      <c r="AJ1462" s="343"/>
      <c r="AK1462" s="343"/>
      <c r="AL1462" s="350"/>
      <c r="AM1462" s="350"/>
      <c r="AN1462" s="350"/>
      <c r="AO1462" s="335"/>
      <c r="AP1462" s="335"/>
      <c r="AQ1462" s="335"/>
      <c r="AR1462" s="335"/>
      <c r="AS1462" s="335"/>
      <c r="AT1462" s="335"/>
      <c r="AU1462" s="333" t="s">
        <v>2822</v>
      </c>
      <c r="AV1462" s="334">
        <v>1</v>
      </c>
      <c r="AW1462" s="333">
        <v>0</v>
      </c>
      <c r="AX1462" s="334"/>
      <c r="AY1462" s="334"/>
      <c r="AZ1462" s="335"/>
      <c r="BA1462" s="335"/>
      <c r="BB1462" s="196">
        <v>94</v>
      </c>
      <c r="BC1462" s="195">
        <v>65409940</v>
      </c>
      <c r="BD1462" s="196">
        <v>7</v>
      </c>
      <c r="BE1462" s="196">
        <v>97</v>
      </c>
      <c r="BF1462" s="196"/>
      <c r="BG1462" s="351">
        <v>2202</v>
      </c>
      <c r="BH1462" s="352"/>
      <c r="BI1462" s="352"/>
      <c r="BJ1462" s="353"/>
      <c r="BK1462" s="354"/>
      <c r="BL1462" s="388">
        <v>42345</v>
      </c>
      <c r="BM1462" s="388">
        <v>54788</v>
      </c>
      <c r="BN1462" s="335">
        <v>2</v>
      </c>
      <c r="BO1462" s="336" t="s">
        <v>985</v>
      </c>
      <c r="BP1462" s="336" t="s">
        <v>985</v>
      </c>
      <c r="BQ1462" s="336"/>
      <c r="BR1462" s="336"/>
      <c r="BS1462" s="336" t="s">
        <v>118</v>
      </c>
      <c r="BT1462" s="335"/>
      <c r="BU1462" s="335"/>
      <c r="BV1462" s="336" t="s">
        <v>90</v>
      </c>
      <c r="BW1462" s="347"/>
      <c r="BX1462" s="336" t="s">
        <v>986</v>
      </c>
      <c r="BY1462" s="336" t="s">
        <v>986</v>
      </c>
      <c r="BZ1462" s="335" t="s">
        <v>985</v>
      </c>
      <c r="CA1462" s="335" t="s">
        <v>985</v>
      </c>
      <c r="CB1462" s="347"/>
      <c r="CC1462" s="347"/>
      <c r="CD1462" s="352"/>
      <c r="CE1462" s="335"/>
      <c r="CF1462" s="335"/>
      <c r="CG1462" s="330">
        <v>1</v>
      </c>
      <c r="CH1462" s="330">
        <v>1</v>
      </c>
      <c r="CI1462" s="330">
        <v>1</v>
      </c>
      <c r="CJ1462" s="350">
        <v>1</v>
      </c>
      <c r="CK1462" s="335" t="s">
        <v>986</v>
      </c>
      <c r="CL1462" s="335" t="s">
        <v>986</v>
      </c>
      <c r="CM1462" s="335" t="s">
        <v>986</v>
      </c>
      <c r="CN1462" s="335" t="s">
        <v>986</v>
      </c>
      <c r="CO1462" s="335" t="s">
        <v>986</v>
      </c>
      <c r="CP1462" s="335" t="s">
        <v>480</v>
      </c>
      <c r="CQ1462" s="335" t="s">
        <v>986</v>
      </c>
      <c r="CR1462" s="335" t="s">
        <v>985</v>
      </c>
      <c r="CS1462" s="335" t="s">
        <v>985</v>
      </c>
      <c r="CT1462" s="335" t="s">
        <v>985</v>
      </c>
      <c r="CU1462" s="335">
        <v>6</v>
      </c>
      <c r="CV1462" s="335"/>
      <c r="CW1462" s="335"/>
      <c r="CX1462" s="335">
        <v>2</v>
      </c>
      <c r="CY1462" s="335">
        <v>4</v>
      </c>
      <c r="CZ1462" s="335">
        <v>2</v>
      </c>
      <c r="DA1462" s="335">
        <v>4</v>
      </c>
      <c r="DB1462" s="335"/>
      <c r="DC1462" s="335">
        <v>94</v>
      </c>
      <c r="DD1462" s="335" t="s">
        <v>987</v>
      </c>
      <c r="DE1462" s="335" t="s">
        <v>985</v>
      </c>
      <c r="DF1462" s="336">
        <v>0</v>
      </c>
      <c r="DG1462" s="336"/>
      <c r="DH1462" s="338" t="s">
        <v>985</v>
      </c>
      <c r="DI1462" s="339"/>
      <c r="DJ1462" s="335"/>
      <c r="DK1462" s="335"/>
      <c r="DL1462" s="335"/>
      <c r="DM1462" s="335"/>
    </row>
    <row r="1463" spans="1:117">
      <c r="A1463" s="62" t="s">
        <v>3739</v>
      </c>
      <c r="B1463" s="342">
        <v>6</v>
      </c>
      <c r="C1463" s="344" t="s">
        <v>3739</v>
      </c>
      <c r="D1463" s="344" t="s">
        <v>3740</v>
      </c>
      <c r="E1463" s="344" t="s">
        <v>3740</v>
      </c>
      <c r="F1463" s="330">
        <v>1080</v>
      </c>
      <c r="G1463" s="330">
        <v>1080</v>
      </c>
      <c r="H1463" s="342" t="s">
        <v>480</v>
      </c>
      <c r="I1463" s="342" t="s">
        <v>480</v>
      </c>
      <c r="J1463" s="336" t="s">
        <v>480</v>
      </c>
      <c r="K1463" s="346">
        <v>1</v>
      </c>
      <c r="L1463" s="347"/>
      <c r="M1463" s="347"/>
      <c r="N1463" s="348" t="s">
        <v>3740</v>
      </c>
      <c r="O1463" s="348" t="s">
        <v>3740</v>
      </c>
      <c r="P1463" s="348" t="s">
        <v>3741</v>
      </c>
      <c r="Q1463" s="348" t="s">
        <v>3741</v>
      </c>
      <c r="R1463" s="335">
        <v>317490</v>
      </c>
      <c r="S1463" s="347"/>
      <c r="T1463" s="347"/>
      <c r="U1463" s="335"/>
      <c r="V1463" s="341"/>
      <c r="W1463" s="342">
        <v>1</v>
      </c>
      <c r="X1463" s="330">
        <v>1</v>
      </c>
      <c r="Y1463" s="330">
        <v>1</v>
      </c>
      <c r="Z1463" s="330">
        <v>1</v>
      </c>
      <c r="AA1463" s="350">
        <v>1</v>
      </c>
      <c r="AB1463" s="335"/>
      <c r="AC1463" s="341"/>
      <c r="AD1463" s="342">
        <v>1</v>
      </c>
      <c r="AE1463" s="330">
        <v>1</v>
      </c>
      <c r="AF1463" s="330">
        <v>1</v>
      </c>
      <c r="AG1463" s="330">
        <v>1</v>
      </c>
      <c r="AH1463" s="350">
        <v>1</v>
      </c>
      <c r="AI1463" s="335"/>
      <c r="AJ1463" s="343"/>
      <c r="AK1463" s="343"/>
      <c r="AL1463" s="350"/>
      <c r="AM1463" s="350"/>
      <c r="AN1463" s="350"/>
      <c r="AO1463" s="335"/>
      <c r="AP1463" s="335"/>
      <c r="AQ1463" s="335"/>
      <c r="AR1463" s="335"/>
      <c r="AS1463" s="335"/>
      <c r="AT1463" s="335"/>
      <c r="AU1463" s="333" t="s">
        <v>2822</v>
      </c>
      <c r="AV1463" s="334">
        <v>1</v>
      </c>
      <c r="AW1463" s="333">
        <v>0</v>
      </c>
      <c r="AX1463" s="334"/>
      <c r="AY1463" s="334"/>
      <c r="AZ1463" s="335"/>
      <c r="BA1463" s="335"/>
      <c r="BB1463" s="196">
        <v>94</v>
      </c>
      <c r="BC1463" s="195">
        <v>65409940</v>
      </c>
      <c r="BD1463" s="196">
        <v>7</v>
      </c>
      <c r="BE1463" s="196">
        <v>97</v>
      </c>
      <c r="BF1463" s="196"/>
      <c r="BG1463" s="351">
        <v>2307</v>
      </c>
      <c r="BH1463" s="352"/>
      <c r="BI1463" s="352"/>
      <c r="BJ1463" s="353"/>
      <c r="BK1463" s="354"/>
      <c r="BL1463" s="388">
        <v>42345</v>
      </c>
      <c r="BM1463" s="388">
        <v>54788</v>
      </c>
      <c r="BN1463" s="335">
        <v>2</v>
      </c>
      <c r="BO1463" s="336" t="s">
        <v>985</v>
      </c>
      <c r="BP1463" s="336" t="s">
        <v>985</v>
      </c>
      <c r="BQ1463" s="336"/>
      <c r="BR1463" s="336"/>
      <c r="BS1463" s="336" t="s">
        <v>118</v>
      </c>
      <c r="BT1463" s="335"/>
      <c r="BU1463" s="335"/>
      <c r="BV1463" s="336" t="s">
        <v>90</v>
      </c>
      <c r="BW1463" s="347"/>
      <c r="BX1463" s="336" t="s">
        <v>986</v>
      </c>
      <c r="BY1463" s="336" t="s">
        <v>986</v>
      </c>
      <c r="BZ1463" s="335" t="s">
        <v>985</v>
      </c>
      <c r="CA1463" s="335" t="s">
        <v>985</v>
      </c>
      <c r="CB1463" s="347"/>
      <c r="CC1463" s="347"/>
      <c r="CD1463" s="352"/>
      <c r="CE1463" s="335"/>
      <c r="CF1463" s="335"/>
      <c r="CG1463" s="330">
        <v>1</v>
      </c>
      <c r="CH1463" s="330">
        <v>1</v>
      </c>
      <c r="CI1463" s="330">
        <v>1</v>
      </c>
      <c r="CJ1463" s="350">
        <v>1</v>
      </c>
      <c r="CK1463" s="335" t="s">
        <v>986</v>
      </c>
      <c r="CL1463" s="335" t="s">
        <v>986</v>
      </c>
      <c r="CM1463" s="335" t="s">
        <v>986</v>
      </c>
      <c r="CN1463" s="335" t="s">
        <v>986</v>
      </c>
      <c r="CO1463" s="335" t="s">
        <v>986</v>
      </c>
      <c r="CP1463" s="335" t="s">
        <v>480</v>
      </c>
      <c r="CQ1463" s="335" t="s">
        <v>986</v>
      </c>
      <c r="CR1463" s="335" t="s">
        <v>985</v>
      </c>
      <c r="CS1463" s="335" t="s">
        <v>985</v>
      </c>
      <c r="CT1463" s="335" t="s">
        <v>985</v>
      </c>
      <c r="CU1463" s="335">
        <v>6</v>
      </c>
      <c r="CV1463" s="335"/>
      <c r="CW1463" s="335"/>
      <c r="CX1463" s="335">
        <v>2</v>
      </c>
      <c r="CY1463" s="335">
        <v>4</v>
      </c>
      <c r="CZ1463" s="335">
        <v>2</v>
      </c>
      <c r="DA1463" s="335">
        <v>4</v>
      </c>
      <c r="DB1463" s="335"/>
      <c r="DC1463" s="335">
        <v>94</v>
      </c>
      <c r="DD1463" s="335" t="s">
        <v>987</v>
      </c>
      <c r="DE1463" s="335" t="s">
        <v>985</v>
      </c>
      <c r="DF1463" s="336">
        <v>0</v>
      </c>
      <c r="DG1463" s="336"/>
      <c r="DH1463" s="338" t="s">
        <v>985</v>
      </c>
      <c r="DI1463" s="339"/>
      <c r="DJ1463" s="335"/>
      <c r="DK1463" s="335"/>
      <c r="DL1463" s="335"/>
      <c r="DM1463" s="335"/>
    </row>
    <row r="1464" spans="1:117">
      <c r="A1464" s="62" t="s">
        <v>3742</v>
      </c>
      <c r="B1464" s="342">
        <v>6</v>
      </c>
      <c r="C1464" s="344" t="s">
        <v>3742</v>
      </c>
      <c r="D1464" s="344" t="s">
        <v>3712</v>
      </c>
      <c r="E1464" s="344" t="s">
        <v>3712</v>
      </c>
      <c r="F1464" s="330">
        <v>1080</v>
      </c>
      <c r="G1464" s="330">
        <v>1080</v>
      </c>
      <c r="H1464" s="342" t="s">
        <v>480</v>
      </c>
      <c r="I1464" s="342" t="s">
        <v>480</v>
      </c>
      <c r="J1464" s="336" t="s">
        <v>480</v>
      </c>
      <c r="K1464" s="346">
        <v>1</v>
      </c>
      <c r="L1464" s="347"/>
      <c r="M1464" s="347"/>
      <c r="N1464" s="348" t="s">
        <v>3713</v>
      </c>
      <c r="O1464" s="348" t="s">
        <v>3713</v>
      </c>
      <c r="P1464" s="348" t="s">
        <v>3714</v>
      </c>
      <c r="Q1464" s="348" t="s">
        <v>3714</v>
      </c>
      <c r="R1464" s="335">
        <v>317490</v>
      </c>
      <c r="S1464" s="347"/>
      <c r="T1464" s="347"/>
      <c r="U1464" s="335"/>
      <c r="V1464" s="341"/>
      <c r="W1464" s="342">
        <v>1</v>
      </c>
      <c r="X1464" s="330">
        <v>1</v>
      </c>
      <c r="Y1464" s="330">
        <v>1</v>
      </c>
      <c r="Z1464" s="330">
        <v>1</v>
      </c>
      <c r="AA1464" s="350">
        <v>1</v>
      </c>
      <c r="AB1464" s="335"/>
      <c r="AC1464" s="341"/>
      <c r="AD1464" s="342">
        <v>1</v>
      </c>
      <c r="AE1464" s="330">
        <v>1</v>
      </c>
      <c r="AF1464" s="330">
        <v>1</v>
      </c>
      <c r="AG1464" s="330">
        <v>1</v>
      </c>
      <c r="AH1464" s="350">
        <v>1</v>
      </c>
      <c r="AI1464" s="335"/>
      <c r="AJ1464" s="343"/>
      <c r="AK1464" s="343"/>
      <c r="AL1464" s="350"/>
      <c r="AM1464" s="350"/>
      <c r="AN1464" s="350"/>
      <c r="AO1464" s="335"/>
      <c r="AP1464" s="335"/>
      <c r="AQ1464" s="335"/>
      <c r="AR1464" s="335"/>
      <c r="AS1464" s="335"/>
      <c r="AT1464" s="335"/>
      <c r="AU1464" s="333" t="s">
        <v>2822</v>
      </c>
      <c r="AV1464" s="334">
        <v>1</v>
      </c>
      <c r="AW1464" s="333">
        <v>0</v>
      </c>
      <c r="AX1464" s="334"/>
      <c r="AY1464" s="334"/>
      <c r="AZ1464" s="335"/>
      <c r="BA1464" s="335"/>
      <c r="BB1464" s="196">
        <v>94</v>
      </c>
      <c r="BC1464" s="195">
        <v>65409940</v>
      </c>
      <c r="BD1464" s="196">
        <v>7</v>
      </c>
      <c r="BE1464" s="196">
        <v>97</v>
      </c>
      <c r="BF1464" s="196"/>
      <c r="BG1464" s="351">
        <v>2307</v>
      </c>
      <c r="BH1464" s="352"/>
      <c r="BI1464" s="352"/>
      <c r="BJ1464" s="353"/>
      <c r="BK1464" s="354"/>
      <c r="BL1464" s="388">
        <v>42345</v>
      </c>
      <c r="BM1464" s="388">
        <v>54788</v>
      </c>
      <c r="BN1464" s="335">
        <v>2</v>
      </c>
      <c r="BO1464" s="336" t="s">
        <v>985</v>
      </c>
      <c r="BP1464" s="336" t="s">
        <v>985</v>
      </c>
      <c r="BQ1464" s="336"/>
      <c r="BR1464" s="336"/>
      <c r="BS1464" s="336" t="s">
        <v>125</v>
      </c>
      <c r="BT1464" s="335"/>
      <c r="BU1464" s="335"/>
      <c r="BV1464" s="336" t="s">
        <v>90</v>
      </c>
      <c r="BW1464" s="347"/>
      <c r="BX1464" s="336" t="s">
        <v>986</v>
      </c>
      <c r="BY1464" s="336" t="s">
        <v>986</v>
      </c>
      <c r="BZ1464" s="335" t="s">
        <v>985</v>
      </c>
      <c r="CA1464" s="335" t="s">
        <v>985</v>
      </c>
      <c r="CB1464" s="347"/>
      <c r="CC1464" s="347"/>
      <c r="CD1464" s="352"/>
      <c r="CE1464" s="335"/>
      <c r="CF1464" s="335"/>
      <c r="CG1464" s="330">
        <v>1</v>
      </c>
      <c r="CH1464" s="330">
        <v>1</v>
      </c>
      <c r="CI1464" s="330">
        <v>1</v>
      </c>
      <c r="CJ1464" s="350">
        <v>1</v>
      </c>
      <c r="CK1464" s="335" t="s">
        <v>986</v>
      </c>
      <c r="CL1464" s="335" t="s">
        <v>986</v>
      </c>
      <c r="CM1464" s="335" t="s">
        <v>986</v>
      </c>
      <c r="CN1464" s="335" t="s">
        <v>986</v>
      </c>
      <c r="CO1464" s="335" t="s">
        <v>986</v>
      </c>
      <c r="CP1464" s="335" t="s">
        <v>480</v>
      </c>
      <c r="CQ1464" s="335" t="s">
        <v>986</v>
      </c>
      <c r="CR1464" s="335" t="s">
        <v>985</v>
      </c>
      <c r="CS1464" s="335" t="s">
        <v>985</v>
      </c>
      <c r="CT1464" s="335" t="s">
        <v>985</v>
      </c>
      <c r="CU1464" s="335">
        <v>6</v>
      </c>
      <c r="CV1464" s="335"/>
      <c r="CW1464" s="335"/>
      <c r="CX1464" s="335">
        <v>2</v>
      </c>
      <c r="CY1464" s="335">
        <v>4</v>
      </c>
      <c r="CZ1464" s="335">
        <v>2</v>
      </c>
      <c r="DA1464" s="335">
        <v>4</v>
      </c>
      <c r="DB1464" s="335"/>
      <c r="DC1464" s="335">
        <v>94</v>
      </c>
      <c r="DD1464" s="335" t="s">
        <v>987</v>
      </c>
      <c r="DE1464" s="335" t="s">
        <v>985</v>
      </c>
      <c r="DF1464" s="336">
        <v>0</v>
      </c>
      <c r="DG1464" s="336"/>
      <c r="DH1464" s="338" t="s">
        <v>985</v>
      </c>
      <c r="DI1464" s="339"/>
      <c r="DJ1464" s="335"/>
      <c r="DK1464" s="335"/>
      <c r="DL1464" s="335"/>
      <c r="DM1464" s="335"/>
    </row>
    <row r="1465" spans="1:117">
      <c r="A1465" s="62" t="s">
        <v>3166</v>
      </c>
      <c r="B1465" s="342">
        <v>4</v>
      </c>
      <c r="C1465" s="344" t="s">
        <v>3166</v>
      </c>
      <c r="D1465" s="344" t="s">
        <v>3134</v>
      </c>
      <c r="E1465" s="344" t="s">
        <v>3134</v>
      </c>
      <c r="F1465" s="330">
        <v>1080</v>
      </c>
      <c r="G1465" s="330">
        <v>1080</v>
      </c>
      <c r="H1465" s="342" t="s">
        <v>480</v>
      </c>
      <c r="I1465" s="342" t="s">
        <v>480</v>
      </c>
      <c r="J1465" s="336" t="s">
        <v>480</v>
      </c>
      <c r="K1465" s="346">
        <v>1</v>
      </c>
      <c r="L1465" s="347"/>
      <c r="M1465" s="347"/>
      <c r="N1465" s="348" t="s">
        <v>3135</v>
      </c>
      <c r="O1465" s="348" t="s">
        <v>3135</v>
      </c>
      <c r="P1465" s="348" t="s">
        <v>3136</v>
      </c>
      <c r="Q1465" s="348" t="s">
        <v>3136</v>
      </c>
      <c r="R1465" s="335">
        <v>317490</v>
      </c>
      <c r="S1465" s="347"/>
      <c r="T1465" s="347"/>
      <c r="U1465" s="335"/>
      <c r="V1465" s="341"/>
      <c r="W1465" s="342">
        <v>1</v>
      </c>
      <c r="X1465" s="330">
        <v>1</v>
      </c>
      <c r="Y1465" s="330">
        <v>1</v>
      </c>
      <c r="Z1465" s="330">
        <v>1</v>
      </c>
      <c r="AA1465" s="350">
        <v>1</v>
      </c>
      <c r="AB1465" s="335"/>
      <c r="AC1465" s="341"/>
      <c r="AD1465" s="342">
        <v>1</v>
      </c>
      <c r="AE1465" s="330">
        <v>1</v>
      </c>
      <c r="AF1465" s="330">
        <v>1</v>
      </c>
      <c r="AG1465" s="330">
        <v>1</v>
      </c>
      <c r="AH1465" s="350">
        <v>1</v>
      </c>
      <c r="AI1465" s="335"/>
      <c r="AJ1465" s="343"/>
      <c r="AK1465" s="343"/>
      <c r="AL1465" s="350"/>
      <c r="AM1465" s="350"/>
      <c r="AN1465" s="350"/>
      <c r="AO1465" s="335"/>
      <c r="AP1465" s="335"/>
      <c r="AQ1465" s="335"/>
      <c r="AR1465" s="335"/>
      <c r="AS1465" s="335"/>
      <c r="AT1465" s="335"/>
      <c r="AU1465" s="333" t="s">
        <v>2822</v>
      </c>
      <c r="AV1465" s="334">
        <v>1</v>
      </c>
      <c r="AW1465" s="333">
        <v>0</v>
      </c>
      <c r="AX1465" s="334"/>
      <c r="AY1465" s="334"/>
      <c r="AZ1465" s="335"/>
      <c r="BA1465" s="335"/>
      <c r="BB1465" s="196">
        <v>94</v>
      </c>
      <c r="BC1465" s="195">
        <v>65409940</v>
      </c>
      <c r="BD1465" s="196">
        <v>7</v>
      </c>
      <c r="BE1465" s="196">
        <v>97</v>
      </c>
      <c r="BF1465" s="196"/>
      <c r="BG1465" s="351">
        <v>2202</v>
      </c>
      <c r="BH1465" s="352"/>
      <c r="BI1465" s="352"/>
      <c r="BJ1465" s="353"/>
      <c r="BK1465" s="354"/>
      <c r="BL1465" s="388">
        <v>42345</v>
      </c>
      <c r="BM1465" s="388">
        <v>54788</v>
      </c>
      <c r="BN1465" s="335">
        <v>2</v>
      </c>
      <c r="BO1465" s="336" t="s">
        <v>985</v>
      </c>
      <c r="BP1465" s="336" t="s">
        <v>985</v>
      </c>
      <c r="BQ1465" s="336"/>
      <c r="BR1465" s="336"/>
      <c r="BS1465" s="336" t="s">
        <v>125</v>
      </c>
      <c r="BT1465" s="335"/>
      <c r="BU1465" s="335"/>
      <c r="BV1465" s="336" t="s">
        <v>90</v>
      </c>
      <c r="BW1465" s="347"/>
      <c r="BX1465" s="336" t="s">
        <v>986</v>
      </c>
      <c r="BY1465" s="336" t="s">
        <v>986</v>
      </c>
      <c r="BZ1465" s="335" t="s">
        <v>985</v>
      </c>
      <c r="CA1465" s="335" t="s">
        <v>985</v>
      </c>
      <c r="CB1465" s="347"/>
      <c r="CC1465" s="347"/>
      <c r="CD1465" s="352"/>
      <c r="CE1465" s="335"/>
      <c r="CF1465" s="335"/>
      <c r="CG1465" s="330">
        <v>1</v>
      </c>
      <c r="CH1465" s="330">
        <v>1</v>
      </c>
      <c r="CI1465" s="330">
        <v>1</v>
      </c>
      <c r="CJ1465" s="350">
        <v>1</v>
      </c>
      <c r="CK1465" s="335" t="s">
        <v>986</v>
      </c>
      <c r="CL1465" s="335" t="s">
        <v>986</v>
      </c>
      <c r="CM1465" s="335" t="s">
        <v>986</v>
      </c>
      <c r="CN1465" s="335" t="s">
        <v>986</v>
      </c>
      <c r="CO1465" s="335" t="s">
        <v>986</v>
      </c>
      <c r="CP1465" s="335" t="s">
        <v>480</v>
      </c>
      <c r="CQ1465" s="335" t="s">
        <v>986</v>
      </c>
      <c r="CR1465" s="335" t="s">
        <v>985</v>
      </c>
      <c r="CS1465" s="335" t="s">
        <v>985</v>
      </c>
      <c r="CT1465" s="335" t="s">
        <v>985</v>
      </c>
      <c r="CU1465" s="335">
        <v>6</v>
      </c>
      <c r="CV1465" s="335"/>
      <c r="CW1465" s="335"/>
      <c r="CX1465" s="335">
        <v>2</v>
      </c>
      <c r="CY1465" s="335">
        <v>4</v>
      </c>
      <c r="CZ1465" s="335">
        <v>2</v>
      </c>
      <c r="DA1465" s="335">
        <v>4</v>
      </c>
      <c r="DB1465" s="335"/>
      <c r="DC1465" s="335">
        <v>94</v>
      </c>
      <c r="DD1465" s="335" t="s">
        <v>987</v>
      </c>
      <c r="DE1465" s="335" t="s">
        <v>985</v>
      </c>
      <c r="DF1465" s="336">
        <v>0</v>
      </c>
      <c r="DG1465" s="336"/>
      <c r="DH1465" s="338" t="s">
        <v>985</v>
      </c>
      <c r="DI1465" s="339"/>
      <c r="DJ1465" s="335"/>
      <c r="DK1465" s="335"/>
      <c r="DL1465" s="335"/>
      <c r="DM1465" s="335"/>
    </row>
    <row r="1466" spans="1:117">
      <c r="A1466" s="62" t="s">
        <v>3167</v>
      </c>
      <c r="B1466" s="342">
        <v>1</v>
      </c>
      <c r="C1466" s="344" t="s">
        <v>3167</v>
      </c>
      <c r="D1466" s="344" t="s">
        <v>3134</v>
      </c>
      <c r="E1466" s="344" t="s">
        <v>3134</v>
      </c>
      <c r="F1466" s="330">
        <v>1080</v>
      </c>
      <c r="G1466" s="330">
        <v>1080</v>
      </c>
      <c r="H1466" s="342" t="s">
        <v>480</v>
      </c>
      <c r="I1466" s="342" t="s">
        <v>480</v>
      </c>
      <c r="J1466" s="336" t="s">
        <v>480</v>
      </c>
      <c r="K1466" s="346">
        <v>1</v>
      </c>
      <c r="L1466" s="347"/>
      <c r="M1466" s="347"/>
      <c r="N1466" s="348" t="s">
        <v>3135</v>
      </c>
      <c r="O1466" s="348" t="s">
        <v>3135</v>
      </c>
      <c r="P1466" s="348" t="s">
        <v>3136</v>
      </c>
      <c r="Q1466" s="348" t="s">
        <v>3136</v>
      </c>
      <c r="R1466" s="335">
        <v>317490</v>
      </c>
      <c r="S1466" s="347"/>
      <c r="T1466" s="347"/>
      <c r="U1466" s="335"/>
      <c r="V1466" s="341"/>
      <c r="W1466" s="342">
        <v>1</v>
      </c>
      <c r="X1466" s="330">
        <v>1</v>
      </c>
      <c r="Y1466" s="330">
        <v>1</v>
      </c>
      <c r="Z1466" s="330">
        <v>1</v>
      </c>
      <c r="AA1466" s="350">
        <v>1</v>
      </c>
      <c r="AB1466" s="335"/>
      <c r="AC1466" s="341"/>
      <c r="AD1466" s="342">
        <v>1</v>
      </c>
      <c r="AE1466" s="330">
        <v>1</v>
      </c>
      <c r="AF1466" s="330">
        <v>1</v>
      </c>
      <c r="AG1466" s="330">
        <v>1</v>
      </c>
      <c r="AH1466" s="350">
        <v>1</v>
      </c>
      <c r="AI1466" s="335"/>
      <c r="AJ1466" s="343"/>
      <c r="AK1466" s="343"/>
      <c r="AL1466" s="350"/>
      <c r="AM1466" s="350"/>
      <c r="AN1466" s="350"/>
      <c r="AO1466" s="335"/>
      <c r="AP1466" s="335"/>
      <c r="AQ1466" s="335"/>
      <c r="AR1466" s="335"/>
      <c r="AS1466" s="335"/>
      <c r="AT1466" s="335"/>
      <c r="AU1466" s="333" t="s">
        <v>2822</v>
      </c>
      <c r="AV1466" s="334">
        <v>1</v>
      </c>
      <c r="AW1466" s="333">
        <v>0</v>
      </c>
      <c r="AX1466" s="334"/>
      <c r="AY1466" s="334"/>
      <c r="AZ1466" s="335"/>
      <c r="BA1466" s="335"/>
      <c r="BB1466" s="196">
        <v>94</v>
      </c>
      <c r="BC1466" s="195">
        <v>65409940</v>
      </c>
      <c r="BD1466" s="196">
        <v>7</v>
      </c>
      <c r="BE1466" s="196">
        <v>97</v>
      </c>
      <c r="BF1466" s="196"/>
      <c r="BG1466" s="351">
        <v>2202</v>
      </c>
      <c r="BH1466" s="352"/>
      <c r="BI1466" s="352"/>
      <c r="BJ1466" s="353"/>
      <c r="BK1466" s="354"/>
      <c r="BL1466" s="388">
        <v>42345</v>
      </c>
      <c r="BM1466" s="388">
        <v>54788</v>
      </c>
      <c r="BN1466" s="335">
        <v>2</v>
      </c>
      <c r="BO1466" s="336" t="s">
        <v>985</v>
      </c>
      <c r="BP1466" s="336" t="s">
        <v>985</v>
      </c>
      <c r="BQ1466" s="336"/>
      <c r="BR1466" s="336"/>
      <c r="BS1466" s="336" t="s">
        <v>118</v>
      </c>
      <c r="BT1466" s="335"/>
      <c r="BU1466" s="335"/>
      <c r="BV1466" s="336" t="s">
        <v>90</v>
      </c>
      <c r="BW1466" s="347"/>
      <c r="BX1466" s="336" t="s">
        <v>986</v>
      </c>
      <c r="BY1466" s="336" t="s">
        <v>986</v>
      </c>
      <c r="BZ1466" s="335" t="s">
        <v>985</v>
      </c>
      <c r="CA1466" s="335" t="s">
        <v>985</v>
      </c>
      <c r="CB1466" s="347"/>
      <c r="CC1466" s="347"/>
      <c r="CD1466" s="352"/>
      <c r="CE1466" s="335"/>
      <c r="CF1466" s="335"/>
      <c r="CG1466" s="330">
        <v>1</v>
      </c>
      <c r="CH1466" s="330">
        <v>1</v>
      </c>
      <c r="CI1466" s="330">
        <v>1</v>
      </c>
      <c r="CJ1466" s="350">
        <v>1</v>
      </c>
      <c r="CK1466" s="335" t="s">
        <v>986</v>
      </c>
      <c r="CL1466" s="335" t="s">
        <v>986</v>
      </c>
      <c r="CM1466" s="335" t="s">
        <v>986</v>
      </c>
      <c r="CN1466" s="335" t="s">
        <v>986</v>
      </c>
      <c r="CO1466" s="335" t="s">
        <v>986</v>
      </c>
      <c r="CP1466" s="335" t="s">
        <v>480</v>
      </c>
      <c r="CQ1466" s="335" t="s">
        <v>986</v>
      </c>
      <c r="CR1466" s="335" t="s">
        <v>985</v>
      </c>
      <c r="CS1466" s="335" t="s">
        <v>985</v>
      </c>
      <c r="CT1466" s="335" t="s">
        <v>985</v>
      </c>
      <c r="CU1466" s="335">
        <v>6</v>
      </c>
      <c r="CV1466" s="335"/>
      <c r="CW1466" s="335"/>
      <c r="CX1466" s="335">
        <v>2</v>
      </c>
      <c r="CY1466" s="335">
        <v>4</v>
      </c>
      <c r="CZ1466" s="335">
        <v>2</v>
      </c>
      <c r="DA1466" s="335">
        <v>4</v>
      </c>
      <c r="DB1466" s="335"/>
      <c r="DC1466" s="335">
        <v>94</v>
      </c>
      <c r="DD1466" s="335" t="s">
        <v>987</v>
      </c>
      <c r="DE1466" s="335" t="s">
        <v>985</v>
      </c>
      <c r="DF1466" s="336">
        <v>0</v>
      </c>
      <c r="DG1466" s="336"/>
      <c r="DH1466" s="338" t="s">
        <v>985</v>
      </c>
      <c r="DI1466" s="339"/>
      <c r="DJ1466" s="335"/>
      <c r="DK1466" s="335"/>
      <c r="DL1466" s="335"/>
      <c r="DM1466" s="335"/>
    </row>
    <row r="1467" spans="1:117">
      <c r="A1467" s="62" t="s">
        <v>3168</v>
      </c>
      <c r="B1467" s="342">
        <v>9</v>
      </c>
      <c r="C1467" s="344" t="s">
        <v>3168</v>
      </c>
      <c r="D1467" s="344" t="s">
        <v>3134</v>
      </c>
      <c r="E1467" s="344" t="s">
        <v>3134</v>
      </c>
      <c r="F1467" s="330">
        <v>1080</v>
      </c>
      <c r="G1467" s="330">
        <v>1080</v>
      </c>
      <c r="H1467" s="342" t="s">
        <v>480</v>
      </c>
      <c r="I1467" s="342" t="s">
        <v>480</v>
      </c>
      <c r="J1467" s="336" t="s">
        <v>480</v>
      </c>
      <c r="K1467" s="346">
        <v>1</v>
      </c>
      <c r="L1467" s="347"/>
      <c r="M1467" s="347"/>
      <c r="N1467" s="348" t="s">
        <v>3135</v>
      </c>
      <c r="O1467" s="348" t="s">
        <v>3135</v>
      </c>
      <c r="P1467" s="348" t="s">
        <v>3136</v>
      </c>
      <c r="Q1467" s="348" t="s">
        <v>3136</v>
      </c>
      <c r="R1467" s="335">
        <v>317490</v>
      </c>
      <c r="S1467" s="347"/>
      <c r="T1467" s="347"/>
      <c r="U1467" s="335"/>
      <c r="V1467" s="341"/>
      <c r="W1467" s="342">
        <v>1</v>
      </c>
      <c r="X1467" s="330">
        <v>1</v>
      </c>
      <c r="Y1467" s="330">
        <v>1</v>
      </c>
      <c r="Z1467" s="330">
        <v>1</v>
      </c>
      <c r="AA1467" s="350">
        <v>1</v>
      </c>
      <c r="AB1467" s="335"/>
      <c r="AC1467" s="341"/>
      <c r="AD1467" s="342">
        <v>1</v>
      </c>
      <c r="AE1467" s="330">
        <v>1</v>
      </c>
      <c r="AF1467" s="330">
        <v>1</v>
      </c>
      <c r="AG1467" s="330">
        <v>1</v>
      </c>
      <c r="AH1467" s="350">
        <v>1</v>
      </c>
      <c r="AI1467" s="335"/>
      <c r="AJ1467" s="343"/>
      <c r="AK1467" s="343"/>
      <c r="AL1467" s="350"/>
      <c r="AM1467" s="350"/>
      <c r="AN1467" s="350"/>
      <c r="AO1467" s="335"/>
      <c r="AP1467" s="335"/>
      <c r="AQ1467" s="335"/>
      <c r="AR1467" s="335"/>
      <c r="AS1467" s="335"/>
      <c r="AT1467" s="335"/>
      <c r="AU1467" s="333" t="s">
        <v>2822</v>
      </c>
      <c r="AV1467" s="334">
        <v>1</v>
      </c>
      <c r="AW1467" s="333">
        <v>0</v>
      </c>
      <c r="AX1467" s="334"/>
      <c r="AY1467" s="334"/>
      <c r="AZ1467" s="335"/>
      <c r="BA1467" s="335"/>
      <c r="BB1467" s="196">
        <v>94</v>
      </c>
      <c r="BC1467" s="195">
        <v>65409940</v>
      </c>
      <c r="BD1467" s="196">
        <v>7</v>
      </c>
      <c r="BE1467" s="196">
        <v>97</v>
      </c>
      <c r="BF1467" s="196"/>
      <c r="BG1467" s="351">
        <v>2202</v>
      </c>
      <c r="BH1467" s="352"/>
      <c r="BI1467" s="352"/>
      <c r="BJ1467" s="353"/>
      <c r="BK1467" s="354"/>
      <c r="BL1467" s="388">
        <v>42345</v>
      </c>
      <c r="BM1467" s="388">
        <v>54788</v>
      </c>
      <c r="BN1467" s="335">
        <v>2</v>
      </c>
      <c r="BO1467" s="336" t="s">
        <v>985</v>
      </c>
      <c r="BP1467" s="336" t="s">
        <v>985</v>
      </c>
      <c r="BQ1467" s="336"/>
      <c r="BR1467" s="336"/>
      <c r="BS1467" s="336" t="s">
        <v>118</v>
      </c>
      <c r="BT1467" s="335"/>
      <c r="BU1467" s="335"/>
      <c r="BV1467" s="336" t="s">
        <v>90</v>
      </c>
      <c r="BW1467" s="347"/>
      <c r="BX1467" s="336" t="s">
        <v>986</v>
      </c>
      <c r="BY1467" s="336" t="s">
        <v>986</v>
      </c>
      <c r="BZ1467" s="335" t="s">
        <v>985</v>
      </c>
      <c r="CA1467" s="335" t="s">
        <v>985</v>
      </c>
      <c r="CB1467" s="347"/>
      <c r="CC1467" s="347"/>
      <c r="CD1467" s="352"/>
      <c r="CE1467" s="335"/>
      <c r="CF1467" s="335"/>
      <c r="CG1467" s="330">
        <v>1</v>
      </c>
      <c r="CH1467" s="330">
        <v>1</v>
      </c>
      <c r="CI1467" s="330">
        <v>1</v>
      </c>
      <c r="CJ1467" s="350">
        <v>1</v>
      </c>
      <c r="CK1467" s="335" t="s">
        <v>986</v>
      </c>
      <c r="CL1467" s="335" t="s">
        <v>986</v>
      </c>
      <c r="CM1467" s="335" t="s">
        <v>986</v>
      </c>
      <c r="CN1467" s="335" t="s">
        <v>986</v>
      </c>
      <c r="CO1467" s="335" t="s">
        <v>986</v>
      </c>
      <c r="CP1467" s="335" t="s">
        <v>480</v>
      </c>
      <c r="CQ1467" s="335" t="s">
        <v>986</v>
      </c>
      <c r="CR1467" s="335" t="s">
        <v>985</v>
      </c>
      <c r="CS1467" s="335" t="s">
        <v>985</v>
      </c>
      <c r="CT1467" s="335" t="s">
        <v>985</v>
      </c>
      <c r="CU1467" s="335">
        <v>6</v>
      </c>
      <c r="CV1467" s="335"/>
      <c r="CW1467" s="335"/>
      <c r="CX1467" s="335">
        <v>2</v>
      </c>
      <c r="CY1467" s="335">
        <v>4</v>
      </c>
      <c r="CZ1467" s="335">
        <v>2</v>
      </c>
      <c r="DA1467" s="335">
        <v>4</v>
      </c>
      <c r="DB1467" s="335"/>
      <c r="DC1467" s="335">
        <v>94</v>
      </c>
      <c r="DD1467" s="335" t="s">
        <v>987</v>
      </c>
      <c r="DE1467" s="335" t="s">
        <v>985</v>
      </c>
      <c r="DF1467" s="336">
        <v>0</v>
      </c>
      <c r="DG1467" s="336"/>
      <c r="DH1467" s="338" t="s">
        <v>985</v>
      </c>
      <c r="DI1467" s="339"/>
      <c r="DJ1467" s="335"/>
      <c r="DK1467" s="335"/>
      <c r="DL1467" s="335"/>
      <c r="DM1467" s="335"/>
    </row>
    <row r="1468" spans="1:117">
      <c r="A1468" s="62" t="s">
        <v>3169</v>
      </c>
      <c r="B1468" s="342">
        <v>6</v>
      </c>
      <c r="C1468" s="344" t="s">
        <v>3169</v>
      </c>
      <c r="D1468" s="344" t="s">
        <v>3141</v>
      </c>
      <c r="E1468" s="344" t="s">
        <v>3141</v>
      </c>
      <c r="F1468" s="330">
        <v>1080</v>
      </c>
      <c r="G1468" s="330">
        <v>1080</v>
      </c>
      <c r="H1468" s="342" t="s">
        <v>480</v>
      </c>
      <c r="I1468" s="342" t="s">
        <v>480</v>
      </c>
      <c r="J1468" s="336" t="s">
        <v>480</v>
      </c>
      <c r="K1468" s="346">
        <v>1</v>
      </c>
      <c r="L1468" s="347"/>
      <c r="M1468" s="347"/>
      <c r="N1468" s="348" t="s">
        <v>3135</v>
      </c>
      <c r="O1468" s="348" t="s">
        <v>3135</v>
      </c>
      <c r="P1468" s="348" t="s">
        <v>3142</v>
      </c>
      <c r="Q1468" s="348" t="s">
        <v>3142</v>
      </c>
      <c r="R1468" s="335">
        <v>317490</v>
      </c>
      <c r="S1468" s="347"/>
      <c r="T1468" s="347"/>
      <c r="U1468" s="335"/>
      <c r="V1468" s="341"/>
      <c r="W1468" s="342">
        <v>1</v>
      </c>
      <c r="X1468" s="330">
        <v>1</v>
      </c>
      <c r="Y1468" s="330">
        <v>1</v>
      </c>
      <c r="Z1468" s="330">
        <v>1</v>
      </c>
      <c r="AA1468" s="350">
        <v>1</v>
      </c>
      <c r="AB1468" s="335"/>
      <c r="AC1468" s="341"/>
      <c r="AD1468" s="342">
        <v>1</v>
      </c>
      <c r="AE1468" s="330">
        <v>1</v>
      </c>
      <c r="AF1468" s="330">
        <v>1</v>
      </c>
      <c r="AG1468" s="330">
        <v>1</v>
      </c>
      <c r="AH1468" s="350">
        <v>1</v>
      </c>
      <c r="AI1468" s="335"/>
      <c r="AJ1468" s="343"/>
      <c r="AK1468" s="343"/>
      <c r="AL1468" s="350"/>
      <c r="AM1468" s="350"/>
      <c r="AN1468" s="350"/>
      <c r="AO1468" s="335"/>
      <c r="AP1468" s="335"/>
      <c r="AQ1468" s="335"/>
      <c r="AR1468" s="335"/>
      <c r="AS1468" s="335"/>
      <c r="AT1468" s="335"/>
      <c r="AU1468" s="333" t="s">
        <v>2822</v>
      </c>
      <c r="AV1468" s="334">
        <v>1</v>
      </c>
      <c r="AW1468" s="333">
        <v>0</v>
      </c>
      <c r="AX1468" s="334"/>
      <c r="AY1468" s="334"/>
      <c r="AZ1468" s="335"/>
      <c r="BA1468" s="335"/>
      <c r="BB1468" s="196">
        <v>94</v>
      </c>
      <c r="BC1468" s="195">
        <v>65409940</v>
      </c>
      <c r="BD1468" s="196">
        <v>7</v>
      </c>
      <c r="BE1468" s="196">
        <v>97</v>
      </c>
      <c r="BF1468" s="196"/>
      <c r="BG1468" s="351">
        <v>2202</v>
      </c>
      <c r="BH1468" s="352"/>
      <c r="BI1468" s="352"/>
      <c r="BJ1468" s="353"/>
      <c r="BK1468" s="354"/>
      <c r="BL1468" s="388">
        <v>42345</v>
      </c>
      <c r="BM1468" s="388">
        <v>54788</v>
      </c>
      <c r="BN1468" s="335">
        <v>2</v>
      </c>
      <c r="BO1468" s="336" t="s">
        <v>985</v>
      </c>
      <c r="BP1468" s="336" t="s">
        <v>985</v>
      </c>
      <c r="BQ1468" s="336"/>
      <c r="BR1468" s="336"/>
      <c r="BS1468" s="336" t="s">
        <v>118</v>
      </c>
      <c r="BT1468" s="335"/>
      <c r="BU1468" s="335"/>
      <c r="BV1468" s="336" t="s">
        <v>90</v>
      </c>
      <c r="BW1468" s="347"/>
      <c r="BX1468" s="336" t="s">
        <v>986</v>
      </c>
      <c r="BY1468" s="336" t="s">
        <v>986</v>
      </c>
      <c r="BZ1468" s="335" t="s">
        <v>985</v>
      </c>
      <c r="CA1468" s="335" t="s">
        <v>985</v>
      </c>
      <c r="CB1468" s="347"/>
      <c r="CC1468" s="347"/>
      <c r="CD1468" s="352"/>
      <c r="CE1468" s="335"/>
      <c r="CF1468" s="335"/>
      <c r="CG1468" s="330">
        <v>1</v>
      </c>
      <c r="CH1468" s="330">
        <v>1</v>
      </c>
      <c r="CI1468" s="330">
        <v>1</v>
      </c>
      <c r="CJ1468" s="350">
        <v>1</v>
      </c>
      <c r="CK1468" s="335" t="s">
        <v>986</v>
      </c>
      <c r="CL1468" s="335" t="s">
        <v>986</v>
      </c>
      <c r="CM1468" s="335" t="s">
        <v>986</v>
      </c>
      <c r="CN1468" s="335" t="s">
        <v>986</v>
      </c>
      <c r="CO1468" s="335" t="s">
        <v>986</v>
      </c>
      <c r="CP1468" s="335" t="s">
        <v>480</v>
      </c>
      <c r="CQ1468" s="335" t="s">
        <v>986</v>
      </c>
      <c r="CR1468" s="335" t="s">
        <v>985</v>
      </c>
      <c r="CS1468" s="335" t="s">
        <v>985</v>
      </c>
      <c r="CT1468" s="335" t="s">
        <v>985</v>
      </c>
      <c r="CU1468" s="335">
        <v>6</v>
      </c>
      <c r="CV1468" s="335"/>
      <c r="CW1468" s="335"/>
      <c r="CX1468" s="335">
        <v>2</v>
      </c>
      <c r="CY1468" s="335">
        <v>4</v>
      </c>
      <c r="CZ1468" s="335">
        <v>2</v>
      </c>
      <c r="DA1468" s="335">
        <v>4</v>
      </c>
      <c r="DB1468" s="335"/>
      <c r="DC1468" s="335">
        <v>94</v>
      </c>
      <c r="DD1468" s="335" t="s">
        <v>987</v>
      </c>
      <c r="DE1468" s="335" t="s">
        <v>985</v>
      </c>
      <c r="DF1468" s="336">
        <v>0</v>
      </c>
      <c r="DG1468" s="336"/>
      <c r="DH1468" s="338" t="s">
        <v>985</v>
      </c>
      <c r="DI1468" s="339"/>
      <c r="DJ1468" s="335"/>
      <c r="DK1468" s="335"/>
      <c r="DL1468" s="335"/>
      <c r="DM1468" s="335"/>
    </row>
    <row r="1469" spans="1:117">
      <c r="A1469" s="62" t="s">
        <v>3170</v>
      </c>
      <c r="B1469" s="342">
        <v>4</v>
      </c>
      <c r="C1469" s="344" t="s">
        <v>3170</v>
      </c>
      <c r="D1469" s="344" t="s">
        <v>3141</v>
      </c>
      <c r="E1469" s="344" t="s">
        <v>3141</v>
      </c>
      <c r="F1469" s="330">
        <v>1080</v>
      </c>
      <c r="G1469" s="330">
        <v>1080</v>
      </c>
      <c r="H1469" s="342" t="s">
        <v>480</v>
      </c>
      <c r="I1469" s="342" t="s">
        <v>480</v>
      </c>
      <c r="J1469" s="336" t="s">
        <v>480</v>
      </c>
      <c r="K1469" s="346">
        <v>1</v>
      </c>
      <c r="L1469" s="347"/>
      <c r="M1469" s="347"/>
      <c r="N1469" s="348" t="s">
        <v>3135</v>
      </c>
      <c r="O1469" s="348" t="s">
        <v>3135</v>
      </c>
      <c r="P1469" s="348" t="s">
        <v>3142</v>
      </c>
      <c r="Q1469" s="348" t="s">
        <v>3142</v>
      </c>
      <c r="R1469" s="335">
        <v>317490</v>
      </c>
      <c r="S1469" s="347"/>
      <c r="T1469" s="347"/>
      <c r="U1469" s="335"/>
      <c r="V1469" s="341"/>
      <c r="W1469" s="342">
        <v>1</v>
      </c>
      <c r="X1469" s="330">
        <v>1</v>
      </c>
      <c r="Y1469" s="330">
        <v>1</v>
      </c>
      <c r="Z1469" s="330">
        <v>1</v>
      </c>
      <c r="AA1469" s="350">
        <v>1</v>
      </c>
      <c r="AB1469" s="335"/>
      <c r="AC1469" s="341"/>
      <c r="AD1469" s="342">
        <v>1</v>
      </c>
      <c r="AE1469" s="330">
        <v>1</v>
      </c>
      <c r="AF1469" s="330">
        <v>1</v>
      </c>
      <c r="AG1469" s="330">
        <v>1</v>
      </c>
      <c r="AH1469" s="350">
        <v>1</v>
      </c>
      <c r="AI1469" s="335"/>
      <c r="AJ1469" s="343"/>
      <c r="AK1469" s="343"/>
      <c r="AL1469" s="350"/>
      <c r="AM1469" s="350"/>
      <c r="AN1469" s="350"/>
      <c r="AO1469" s="335"/>
      <c r="AP1469" s="335"/>
      <c r="AQ1469" s="335"/>
      <c r="AR1469" s="335"/>
      <c r="AS1469" s="335"/>
      <c r="AT1469" s="335"/>
      <c r="AU1469" s="333" t="s">
        <v>2822</v>
      </c>
      <c r="AV1469" s="334">
        <v>1</v>
      </c>
      <c r="AW1469" s="333">
        <v>0</v>
      </c>
      <c r="AX1469" s="334"/>
      <c r="AY1469" s="334"/>
      <c r="AZ1469" s="335"/>
      <c r="BA1469" s="335"/>
      <c r="BB1469" s="196">
        <v>94</v>
      </c>
      <c r="BC1469" s="195">
        <v>65409940</v>
      </c>
      <c r="BD1469" s="196">
        <v>7</v>
      </c>
      <c r="BE1469" s="196">
        <v>97</v>
      </c>
      <c r="BF1469" s="196"/>
      <c r="BG1469" s="351">
        <v>2202</v>
      </c>
      <c r="BH1469" s="352"/>
      <c r="BI1469" s="352"/>
      <c r="BJ1469" s="353"/>
      <c r="BK1469" s="354"/>
      <c r="BL1469" s="388">
        <v>42345</v>
      </c>
      <c r="BM1469" s="388">
        <v>54788</v>
      </c>
      <c r="BN1469" s="335">
        <v>2</v>
      </c>
      <c r="BO1469" s="336" t="s">
        <v>985</v>
      </c>
      <c r="BP1469" s="336" t="s">
        <v>985</v>
      </c>
      <c r="BQ1469" s="336"/>
      <c r="BR1469" s="336"/>
      <c r="BS1469" s="336" t="s">
        <v>118</v>
      </c>
      <c r="BT1469" s="335"/>
      <c r="BU1469" s="335"/>
      <c r="BV1469" s="336" t="s">
        <v>90</v>
      </c>
      <c r="BW1469" s="347"/>
      <c r="BX1469" s="336" t="s">
        <v>986</v>
      </c>
      <c r="BY1469" s="336" t="s">
        <v>986</v>
      </c>
      <c r="BZ1469" s="335" t="s">
        <v>985</v>
      </c>
      <c r="CA1469" s="335" t="s">
        <v>985</v>
      </c>
      <c r="CB1469" s="347"/>
      <c r="CC1469" s="347"/>
      <c r="CD1469" s="352"/>
      <c r="CE1469" s="335"/>
      <c r="CF1469" s="335"/>
      <c r="CG1469" s="330">
        <v>1</v>
      </c>
      <c r="CH1469" s="330">
        <v>1</v>
      </c>
      <c r="CI1469" s="330">
        <v>1</v>
      </c>
      <c r="CJ1469" s="350">
        <v>1</v>
      </c>
      <c r="CK1469" s="335" t="s">
        <v>986</v>
      </c>
      <c r="CL1469" s="335" t="s">
        <v>986</v>
      </c>
      <c r="CM1469" s="335" t="s">
        <v>986</v>
      </c>
      <c r="CN1469" s="335" t="s">
        <v>986</v>
      </c>
      <c r="CO1469" s="335" t="s">
        <v>986</v>
      </c>
      <c r="CP1469" s="335" t="s">
        <v>480</v>
      </c>
      <c r="CQ1469" s="335" t="s">
        <v>986</v>
      </c>
      <c r="CR1469" s="335" t="s">
        <v>985</v>
      </c>
      <c r="CS1469" s="335" t="s">
        <v>985</v>
      </c>
      <c r="CT1469" s="335" t="s">
        <v>985</v>
      </c>
      <c r="CU1469" s="335">
        <v>6</v>
      </c>
      <c r="CV1469" s="335"/>
      <c r="CW1469" s="335"/>
      <c r="CX1469" s="335">
        <v>2</v>
      </c>
      <c r="CY1469" s="335">
        <v>4</v>
      </c>
      <c r="CZ1469" s="335">
        <v>2</v>
      </c>
      <c r="DA1469" s="335">
        <v>4</v>
      </c>
      <c r="DB1469" s="335"/>
      <c r="DC1469" s="335">
        <v>94</v>
      </c>
      <c r="DD1469" s="335" t="s">
        <v>987</v>
      </c>
      <c r="DE1469" s="335" t="s">
        <v>985</v>
      </c>
      <c r="DF1469" s="336">
        <v>0</v>
      </c>
      <c r="DG1469" s="336"/>
      <c r="DH1469" s="338" t="s">
        <v>985</v>
      </c>
      <c r="DI1469" s="339"/>
      <c r="DJ1469" s="335"/>
      <c r="DK1469" s="335"/>
      <c r="DL1469" s="335"/>
      <c r="DM1469" s="335"/>
    </row>
    <row r="1470" spans="1:117">
      <c r="A1470" s="62" t="s">
        <v>3171</v>
      </c>
      <c r="B1470" s="342">
        <v>4</v>
      </c>
      <c r="C1470" s="344" t="s">
        <v>3171</v>
      </c>
      <c r="D1470" s="344" t="s">
        <v>3134</v>
      </c>
      <c r="E1470" s="344" t="s">
        <v>3134</v>
      </c>
      <c r="F1470" s="330">
        <v>1080</v>
      </c>
      <c r="G1470" s="330">
        <v>1080</v>
      </c>
      <c r="H1470" s="342" t="s">
        <v>480</v>
      </c>
      <c r="I1470" s="342" t="s">
        <v>480</v>
      </c>
      <c r="J1470" s="336" t="s">
        <v>480</v>
      </c>
      <c r="K1470" s="346">
        <v>1</v>
      </c>
      <c r="L1470" s="347"/>
      <c r="M1470" s="347"/>
      <c r="N1470" s="348" t="s">
        <v>3135</v>
      </c>
      <c r="O1470" s="348" t="s">
        <v>3135</v>
      </c>
      <c r="P1470" s="348" t="s">
        <v>3136</v>
      </c>
      <c r="Q1470" s="348" t="s">
        <v>3136</v>
      </c>
      <c r="R1470" s="335">
        <v>317490</v>
      </c>
      <c r="S1470" s="347"/>
      <c r="T1470" s="347"/>
      <c r="U1470" s="335"/>
      <c r="V1470" s="341"/>
      <c r="W1470" s="342">
        <v>1</v>
      </c>
      <c r="X1470" s="330">
        <v>1</v>
      </c>
      <c r="Y1470" s="330">
        <v>1</v>
      </c>
      <c r="Z1470" s="330">
        <v>1</v>
      </c>
      <c r="AA1470" s="350">
        <v>1</v>
      </c>
      <c r="AB1470" s="335"/>
      <c r="AC1470" s="341"/>
      <c r="AD1470" s="342">
        <v>1</v>
      </c>
      <c r="AE1470" s="330">
        <v>1</v>
      </c>
      <c r="AF1470" s="330">
        <v>1</v>
      </c>
      <c r="AG1470" s="330">
        <v>1</v>
      </c>
      <c r="AH1470" s="350">
        <v>1</v>
      </c>
      <c r="AI1470" s="335"/>
      <c r="AJ1470" s="343"/>
      <c r="AK1470" s="343"/>
      <c r="AL1470" s="350"/>
      <c r="AM1470" s="350"/>
      <c r="AN1470" s="350"/>
      <c r="AO1470" s="335"/>
      <c r="AP1470" s="335"/>
      <c r="AQ1470" s="335"/>
      <c r="AR1470" s="335"/>
      <c r="AS1470" s="335"/>
      <c r="AT1470" s="335"/>
      <c r="AU1470" s="333" t="s">
        <v>2822</v>
      </c>
      <c r="AV1470" s="334">
        <v>1</v>
      </c>
      <c r="AW1470" s="333">
        <v>0</v>
      </c>
      <c r="AX1470" s="334"/>
      <c r="AY1470" s="334"/>
      <c r="AZ1470" s="335"/>
      <c r="BA1470" s="335"/>
      <c r="BB1470" s="196">
        <v>94</v>
      </c>
      <c r="BC1470" s="195">
        <v>65409940</v>
      </c>
      <c r="BD1470" s="196">
        <v>7</v>
      </c>
      <c r="BE1470" s="196">
        <v>97</v>
      </c>
      <c r="BF1470" s="196"/>
      <c r="BG1470" s="351">
        <v>2202</v>
      </c>
      <c r="BH1470" s="352"/>
      <c r="BI1470" s="352"/>
      <c r="BJ1470" s="353"/>
      <c r="BK1470" s="354"/>
      <c r="BL1470" s="388">
        <v>42345</v>
      </c>
      <c r="BM1470" s="388">
        <v>54788</v>
      </c>
      <c r="BN1470" s="335">
        <v>2</v>
      </c>
      <c r="BO1470" s="336" t="s">
        <v>985</v>
      </c>
      <c r="BP1470" s="336" t="s">
        <v>985</v>
      </c>
      <c r="BQ1470" s="336"/>
      <c r="BR1470" s="336"/>
      <c r="BS1470" s="336" t="s">
        <v>125</v>
      </c>
      <c r="BT1470" s="335"/>
      <c r="BU1470" s="335"/>
      <c r="BV1470" s="336" t="s">
        <v>90</v>
      </c>
      <c r="BW1470" s="347"/>
      <c r="BX1470" s="336" t="s">
        <v>986</v>
      </c>
      <c r="BY1470" s="336" t="s">
        <v>986</v>
      </c>
      <c r="BZ1470" s="335" t="s">
        <v>985</v>
      </c>
      <c r="CA1470" s="335" t="s">
        <v>985</v>
      </c>
      <c r="CB1470" s="347"/>
      <c r="CC1470" s="347"/>
      <c r="CD1470" s="352"/>
      <c r="CE1470" s="335"/>
      <c r="CF1470" s="335"/>
      <c r="CG1470" s="330">
        <v>1</v>
      </c>
      <c r="CH1470" s="330">
        <v>1</v>
      </c>
      <c r="CI1470" s="330">
        <v>1</v>
      </c>
      <c r="CJ1470" s="350">
        <v>1</v>
      </c>
      <c r="CK1470" s="335" t="s">
        <v>986</v>
      </c>
      <c r="CL1470" s="335" t="s">
        <v>986</v>
      </c>
      <c r="CM1470" s="335" t="s">
        <v>986</v>
      </c>
      <c r="CN1470" s="335" t="s">
        <v>986</v>
      </c>
      <c r="CO1470" s="335" t="s">
        <v>986</v>
      </c>
      <c r="CP1470" s="335" t="s">
        <v>480</v>
      </c>
      <c r="CQ1470" s="335" t="s">
        <v>986</v>
      </c>
      <c r="CR1470" s="335" t="s">
        <v>985</v>
      </c>
      <c r="CS1470" s="335" t="s">
        <v>985</v>
      </c>
      <c r="CT1470" s="335" t="s">
        <v>985</v>
      </c>
      <c r="CU1470" s="335">
        <v>6</v>
      </c>
      <c r="CV1470" s="335"/>
      <c r="CW1470" s="335"/>
      <c r="CX1470" s="335">
        <v>2</v>
      </c>
      <c r="CY1470" s="335">
        <v>4</v>
      </c>
      <c r="CZ1470" s="335">
        <v>2</v>
      </c>
      <c r="DA1470" s="335">
        <v>4</v>
      </c>
      <c r="DB1470" s="335"/>
      <c r="DC1470" s="335">
        <v>94</v>
      </c>
      <c r="DD1470" s="335" t="s">
        <v>987</v>
      </c>
      <c r="DE1470" s="335" t="s">
        <v>985</v>
      </c>
      <c r="DF1470" s="336">
        <v>0</v>
      </c>
      <c r="DG1470" s="336"/>
      <c r="DH1470" s="338" t="s">
        <v>985</v>
      </c>
      <c r="DI1470" s="339"/>
      <c r="DJ1470" s="335"/>
      <c r="DK1470" s="335"/>
      <c r="DL1470" s="335"/>
      <c r="DM1470" s="335"/>
    </row>
    <row r="1471" spans="1:117">
      <c r="A1471" s="62" t="s">
        <v>3172</v>
      </c>
      <c r="B1471" s="342">
        <v>9</v>
      </c>
      <c r="C1471" s="344" t="s">
        <v>3172</v>
      </c>
      <c r="D1471" s="344" t="s">
        <v>3141</v>
      </c>
      <c r="E1471" s="344" t="s">
        <v>3141</v>
      </c>
      <c r="F1471" s="330">
        <v>1080</v>
      </c>
      <c r="G1471" s="330">
        <v>1080</v>
      </c>
      <c r="H1471" s="342" t="s">
        <v>480</v>
      </c>
      <c r="I1471" s="342" t="s">
        <v>480</v>
      </c>
      <c r="J1471" s="336" t="s">
        <v>480</v>
      </c>
      <c r="K1471" s="346">
        <v>1</v>
      </c>
      <c r="L1471" s="347"/>
      <c r="M1471" s="347"/>
      <c r="N1471" s="348" t="s">
        <v>3135</v>
      </c>
      <c r="O1471" s="348" t="s">
        <v>3135</v>
      </c>
      <c r="P1471" s="348" t="s">
        <v>3142</v>
      </c>
      <c r="Q1471" s="348" t="s">
        <v>3142</v>
      </c>
      <c r="R1471" s="335">
        <v>317490</v>
      </c>
      <c r="S1471" s="347"/>
      <c r="T1471" s="347"/>
      <c r="U1471" s="335"/>
      <c r="V1471" s="341"/>
      <c r="W1471" s="342">
        <v>1</v>
      </c>
      <c r="X1471" s="330">
        <v>1</v>
      </c>
      <c r="Y1471" s="330">
        <v>1</v>
      </c>
      <c r="Z1471" s="330">
        <v>1</v>
      </c>
      <c r="AA1471" s="350">
        <v>1</v>
      </c>
      <c r="AB1471" s="335"/>
      <c r="AC1471" s="341"/>
      <c r="AD1471" s="342">
        <v>1</v>
      </c>
      <c r="AE1471" s="330">
        <v>1</v>
      </c>
      <c r="AF1471" s="330">
        <v>1</v>
      </c>
      <c r="AG1471" s="330">
        <v>1</v>
      </c>
      <c r="AH1471" s="350">
        <v>1</v>
      </c>
      <c r="AI1471" s="335"/>
      <c r="AJ1471" s="343"/>
      <c r="AK1471" s="343"/>
      <c r="AL1471" s="350"/>
      <c r="AM1471" s="350"/>
      <c r="AN1471" s="350"/>
      <c r="AO1471" s="335"/>
      <c r="AP1471" s="335"/>
      <c r="AQ1471" s="335"/>
      <c r="AR1471" s="335"/>
      <c r="AS1471" s="335"/>
      <c r="AT1471" s="335"/>
      <c r="AU1471" s="333" t="s">
        <v>2822</v>
      </c>
      <c r="AV1471" s="334">
        <v>1</v>
      </c>
      <c r="AW1471" s="333">
        <v>0</v>
      </c>
      <c r="AX1471" s="334"/>
      <c r="AY1471" s="334"/>
      <c r="AZ1471" s="335"/>
      <c r="BA1471" s="335"/>
      <c r="BB1471" s="196">
        <v>94</v>
      </c>
      <c r="BC1471" s="195">
        <v>65409940</v>
      </c>
      <c r="BD1471" s="196">
        <v>7</v>
      </c>
      <c r="BE1471" s="196">
        <v>97</v>
      </c>
      <c r="BF1471" s="196"/>
      <c r="BG1471" s="351">
        <v>2202</v>
      </c>
      <c r="BH1471" s="352"/>
      <c r="BI1471" s="352"/>
      <c r="BJ1471" s="353"/>
      <c r="BK1471" s="354"/>
      <c r="BL1471" s="388">
        <v>42345</v>
      </c>
      <c r="BM1471" s="388">
        <v>54788</v>
      </c>
      <c r="BN1471" s="335">
        <v>2</v>
      </c>
      <c r="BO1471" s="336" t="s">
        <v>985</v>
      </c>
      <c r="BP1471" s="336" t="s">
        <v>985</v>
      </c>
      <c r="BQ1471" s="336"/>
      <c r="BR1471" s="336"/>
      <c r="BS1471" s="336" t="s">
        <v>125</v>
      </c>
      <c r="BT1471" s="335"/>
      <c r="BU1471" s="335"/>
      <c r="BV1471" s="336" t="s">
        <v>90</v>
      </c>
      <c r="BW1471" s="347"/>
      <c r="BX1471" s="336" t="s">
        <v>986</v>
      </c>
      <c r="BY1471" s="336" t="s">
        <v>986</v>
      </c>
      <c r="BZ1471" s="335" t="s">
        <v>985</v>
      </c>
      <c r="CA1471" s="335" t="s">
        <v>985</v>
      </c>
      <c r="CB1471" s="347"/>
      <c r="CC1471" s="347"/>
      <c r="CD1471" s="352"/>
      <c r="CE1471" s="335"/>
      <c r="CF1471" s="335"/>
      <c r="CG1471" s="330">
        <v>1</v>
      </c>
      <c r="CH1471" s="330">
        <v>1</v>
      </c>
      <c r="CI1471" s="330">
        <v>1</v>
      </c>
      <c r="CJ1471" s="350">
        <v>1</v>
      </c>
      <c r="CK1471" s="335" t="s">
        <v>986</v>
      </c>
      <c r="CL1471" s="335" t="s">
        <v>986</v>
      </c>
      <c r="CM1471" s="335" t="s">
        <v>986</v>
      </c>
      <c r="CN1471" s="335" t="s">
        <v>986</v>
      </c>
      <c r="CO1471" s="335" t="s">
        <v>986</v>
      </c>
      <c r="CP1471" s="335" t="s">
        <v>480</v>
      </c>
      <c r="CQ1471" s="335" t="s">
        <v>986</v>
      </c>
      <c r="CR1471" s="335" t="s">
        <v>985</v>
      </c>
      <c r="CS1471" s="335" t="s">
        <v>985</v>
      </c>
      <c r="CT1471" s="335" t="s">
        <v>985</v>
      </c>
      <c r="CU1471" s="335">
        <v>6</v>
      </c>
      <c r="CV1471" s="335"/>
      <c r="CW1471" s="335"/>
      <c r="CX1471" s="335">
        <v>2</v>
      </c>
      <c r="CY1471" s="335">
        <v>4</v>
      </c>
      <c r="CZ1471" s="335">
        <v>2</v>
      </c>
      <c r="DA1471" s="335">
        <v>4</v>
      </c>
      <c r="DB1471" s="335"/>
      <c r="DC1471" s="335">
        <v>94</v>
      </c>
      <c r="DD1471" s="335" t="s">
        <v>987</v>
      </c>
      <c r="DE1471" s="335" t="s">
        <v>985</v>
      </c>
      <c r="DF1471" s="336">
        <v>0</v>
      </c>
      <c r="DG1471" s="336"/>
      <c r="DH1471" s="338" t="s">
        <v>985</v>
      </c>
      <c r="DI1471" s="339"/>
      <c r="DJ1471" s="335"/>
      <c r="DK1471" s="335"/>
      <c r="DL1471" s="335"/>
      <c r="DM1471" s="335"/>
    </row>
    <row r="1472" spans="1:117">
      <c r="A1472" s="62" t="s">
        <v>3173</v>
      </c>
      <c r="B1472" s="342">
        <v>5</v>
      </c>
      <c r="C1472" s="344" t="s">
        <v>3173</v>
      </c>
      <c r="D1472" s="344" t="s">
        <v>3134</v>
      </c>
      <c r="E1472" s="344" t="s">
        <v>3134</v>
      </c>
      <c r="F1472" s="330">
        <v>1080</v>
      </c>
      <c r="G1472" s="330">
        <v>1080</v>
      </c>
      <c r="H1472" s="342" t="s">
        <v>480</v>
      </c>
      <c r="I1472" s="342" t="s">
        <v>480</v>
      </c>
      <c r="J1472" s="336" t="s">
        <v>480</v>
      </c>
      <c r="K1472" s="346">
        <v>1</v>
      </c>
      <c r="L1472" s="347"/>
      <c r="M1472" s="347"/>
      <c r="N1472" s="348" t="s">
        <v>3135</v>
      </c>
      <c r="O1472" s="348" t="s">
        <v>3135</v>
      </c>
      <c r="P1472" s="348" t="s">
        <v>3136</v>
      </c>
      <c r="Q1472" s="348" t="s">
        <v>3136</v>
      </c>
      <c r="R1472" s="335">
        <v>317490</v>
      </c>
      <c r="S1472" s="347"/>
      <c r="T1472" s="347"/>
      <c r="U1472" s="335"/>
      <c r="V1472" s="341"/>
      <c r="W1472" s="342">
        <v>1</v>
      </c>
      <c r="X1472" s="330">
        <v>1</v>
      </c>
      <c r="Y1472" s="330">
        <v>1</v>
      </c>
      <c r="Z1472" s="330">
        <v>1</v>
      </c>
      <c r="AA1472" s="350">
        <v>1</v>
      </c>
      <c r="AB1472" s="335"/>
      <c r="AC1472" s="341"/>
      <c r="AD1472" s="342">
        <v>1</v>
      </c>
      <c r="AE1472" s="330">
        <v>1</v>
      </c>
      <c r="AF1472" s="330">
        <v>1</v>
      </c>
      <c r="AG1472" s="330">
        <v>1</v>
      </c>
      <c r="AH1472" s="350">
        <v>1</v>
      </c>
      <c r="AI1472" s="335"/>
      <c r="AJ1472" s="343"/>
      <c r="AK1472" s="343"/>
      <c r="AL1472" s="350"/>
      <c r="AM1472" s="350"/>
      <c r="AN1472" s="350"/>
      <c r="AO1472" s="335"/>
      <c r="AP1472" s="335"/>
      <c r="AQ1472" s="335"/>
      <c r="AR1472" s="335"/>
      <c r="AS1472" s="335"/>
      <c r="AT1472" s="335"/>
      <c r="AU1472" s="333" t="s">
        <v>2822</v>
      </c>
      <c r="AV1472" s="334">
        <v>1</v>
      </c>
      <c r="AW1472" s="333">
        <v>0</v>
      </c>
      <c r="AX1472" s="334"/>
      <c r="AY1472" s="334"/>
      <c r="AZ1472" s="335"/>
      <c r="BA1472" s="335"/>
      <c r="BB1472" s="196">
        <v>94</v>
      </c>
      <c r="BC1472" s="195">
        <v>65409940</v>
      </c>
      <c r="BD1472" s="196">
        <v>7</v>
      </c>
      <c r="BE1472" s="196">
        <v>97</v>
      </c>
      <c r="BF1472" s="196"/>
      <c r="BG1472" s="351">
        <v>2202</v>
      </c>
      <c r="BH1472" s="352"/>
      <c r="BI1472" s="352"/>
      <c r="BJ1472" s="353"/>
      <c r="BK1472" s="354"/>
      <c r="BL1472" s="388">
        <v>42345</v>
      </c>
      <c r="BM1472" s="388">
        <v>54788</v>
      </c>
      <c r="BN1472" s="335">
        <v>2</v>
      </c>
      <c r="BO1472" s="336" t="s">
        <v>985</v>
      </c>
      <c r="BP1472" s="336" t="s">
        <v>985</v>
      </c>
      <c r="BQ1472" s="336"/>
      <c r="BR1472" s="336"/>
      <c r="BS1472" s="336" t="s">
        <v>125</v>
      </c>
      <c r="BT1472" s="335"/>
      <c r="BU1472" s="335"/>
      <c r="BV1472" s="336" t="s">
        <v>90</v>
      </c>
      <c r="BW1472" s="347"/>
      <c r="BX1472" s="336" t="s">
        <v>986</v>
      </c>
      <c r="BY1472" s="336" t="s">
        <v>986</v>
      </c>
      <c r="BZ1472" s="335" t="s">
        <v>985</v>
      </c>
      <c r="CA1472" s="335" t="s">
        <v>985</v>
      </c>
      <c r="CB1472" s="347"/>
      <c r="CC1472" s="347"/>
      <c r="CD1472" s="352"/>
      <c r="CE1472" s="335"/>
      <c r="CF1472" s="335"/>
      <c r="CG1472" s="330">
        <v>1</v>
      </c>
      <c r="CH1472" s="330">
        <v>1</v>
      </c>
      <c r="CI1472" s="330">
        <v>1</v>
      </c>
      <c r="CJ1472" s="350">
        <v>1</v>
      </c>
      <c r="CK1472" s="335" t="s">
        <v>986</v>
      </c>
      <c r="CL1472" s="335" t="s">
        <v>986</v>
      </c>
      <c r="CM1472" s="335" t="s">
        <v>986</v>
      </c>
      <c r="CN1472" s="335" t="s">
        <v>986</v>
      </c>
      <c r="CO1472" s="335" t="s">
        <v>986</v>
      </c>
      <c r="CP1472" s="335" t="s">
        <v>480</v>
      </c>
      <c r="CQ1472" s="335" t="s">
        <v>986</v>
      </c>
      <c r="CR1472" s="335" t="s">
        <v>985</v>
      </c>
      <c r="CS1472" s="335" t="s">
        <v>985</v>
      </c>
      <c r="CT1472" s="335" t="s">
        <v>985</v>
      </c>
      <c r="CU1472" s="335">
        <v>6</v>
      </c>
      <c r="CV1472" s="335"/>
      <c r="CW1472" s="335"/>
      <c r="CX1472" s="335">
        <v>2</v>
      </c>
      <c r="CY1472" s="335">
        <v>4</v>
      </c>
      <c r="CZ1472" s="335">
        <v>2</v>
      </c>
      <c r="DA1472" s="335">
        <v>4</v>
      </c>
      <c r="DB1472" s="335"/>
      <c r="DC1472" s="335">
        <v>94</v>
      </c>
      <c r="DD1472" s="335" t="s">
        <v>987</v>
      </c>
      <c r="DE1472" s="335" t="s">
        <v>985</v>
      </c>
      <c r="DF1472" s="336">
        <v>0</v>
      </c>
      <c r="DG1472" s="336"/>
      <c r="DH1472" s="338" t="s">
        <v>985</v>
      </c>
      <c r="DI1472" s="339"/>
      <c r="DJ1472" s="335"/>
      <c r="DK1472" s="335"/>
      <c r="DL1472" s="335"/>
      <c r="DM1472" s="335"/>
    </row>
    <row r="1473" spans="1:117">
      <c r="A1473" s="62" t="s">
        <v>3969</v>
      </c>
      <c r="B1473" s="342">
        <v>5</v>
      </c>
      <c r="C1473" s="344" t="s">
        <v>3969</v>
      </c>
      <c r="D1473" s="344" t="s">
        <v>3970</v>
      </c>
      <c r="E1473" s="344" t="s">
        <v>3970</v>
      </c>
      <c r="F1473" s="330">
        <v>1080</v>
      </c>
      <c r="G1473" s="330">
        <v>1080</v>
      </c>
      <c r="H1473" s="342" t="s">
        <v>480</v>
      </c>
      <c r="I1473" s="342" t="s">
        <v>480</v>
      </c>
      <c r="J1473" s="336" t="s">
        <v>480</v>
      </c>
      <c r="K1473" s="346">
        <v>1</v>
      </c>
      <c r="L1473" s="347"/>
      <c r="M1473" s="347"/>
      <c r="N1473" s="348" t="s">
        <v>2797</v>
      </c>
      <c r="O1473" s="348" t="s">
        <v>2797</v>
      </c>
      <c r="P1473" s="348" t="s">
        <v>3971</v>
      </c>
      <c r="Q1473" s="348" t="s">
        <v>3971</v>
      </c>
      <c r="R1473" s="335">
        <v>317490</v>
      </c>
      <c r="S1473" s="347"/>
      <c r="T1473" s="347"/>
      <c r="U1473" s="335"/>
      <c r="V1473" s="341"/>
      <c r="W1473" s="342">
        <v>1</v>
      </c>
      <c r="X1473" s="330">
        <v>1</v>
      </c>
      <c r="Y1473" s="330">
        <v>1</v>
      </c>
      <c r="Z1473" s="330">
        <v>1</v>
      </c>
      <c r="AA1473" s="350">
        <v>1</v>
      </c>
      <c r="AB1473" s="335"/>
      <c r="AC1473" s="341"/>
      <c r="AD1473" s="342">
        <v>1</v>
      </c>
      <c r="AE1473" s="330">
        <v>1</v>
      </c>
      <c r="AF1473" s="330">
        <v>1</v>
      </c>
      <c r="AG1473" s="330">
        <v>1</v>
      </c>
      <c r="AH1473" s="350">
        <v>1</v>
      </c>
      <c r="AI1473" s="335"/>
      <c r="AJ1473" s="343"/>
      <c r="AK1473" s="343"/>
      <c r="AL1473" s="350"/>
      <c r="AM1473" s="350"/>
      <c r="AN1473" s="350"/>
      <c r="AO1473" s="335"/>
      <c r="AP1473" s="335"/>
      <c r="AQ1473" s="335"/>
      <c r="AR1473" s="335"/>
      <c r="AS1473" s="335"/>
      <c r="AT1473" s="335"/>
      <c r="AU1473" s="333" t="s">
        <v>2822</v>
      </c>
      <c r="AV1473" s="334">
        <v>1</v>
      </c>
      <c r="AW1473" s="333">
        <v>0</v>
      </c>
      <c r="AX1473" s="334"/>
      <c r="AY1473" s="334"/>
      <c r="AZ1473" s="335"/>
      <c r="BA1473" s="335"/>
      <c r="BB1473" s="196">
        <v>94</v>
      </c>
      <c r="BC1473" s="195">
        <v>65409940</v>
      </c>
      <c r="BD1473" s="196">
        <v>7</v>
      </c>
      <c r="BE1473" s="196">
        <v>97</v>
      </c>
      <c r="BF1473" s="196"/>
      <c r="BG1473" s="351">
        <v>2311</v>
      </c>
      <c r="BH1473" s="352"/>
      <c r="BI1473" s="352"/>
      <c r="BJ1473" s="353"/>
      <c r="BK1473" s="354"/>
      <c r="BL1473" s="388">
        <v>42345</v>
      </c>
      <c r="BM1473" s="388">
        <v>54788</v>
      </c>
      <c r="BN1473" s="335">
        <v>2</v>
      </c>
      <c r="BO1473" s="336" t="s">
        <v>985</v>
      </c>
      <c r="BP1473" s="336" t="s">
        <v>985</v>
      </c>
      <c r="BQ1473" s="336"/>
      <c r="BR1473" s="336"/>
      <c r="BS1473" s="336" t="s">
        <v>113</v>
      </c>
      <c r="BT1473" s="335"/>
      <c r="BU1473" s="335"/>
      <c r="BV1473" s="336" t="s">
        <v>90</v>
      </c>
      <c r="BW1473" s="347"/>
      <c r="BX1473" s="336" t="s">
        <v>986</v>
      </c>
      <c r="BY1473" s="336" t="s">
        <v>986</v>
      </c>
      <c r="BZ1473" s="335" t="s">
        <v>985</v>
      </c>
      <c r="CA1473" s="335" t="s">
        <v>985</v>
      </c>
      <c r="CB1473" s="347"/>
      <c r="CC1473" s="347"/>
      <c r="CD1473" s="352"/>
      <c r="CE1473" s="335"/>
      <c r="CF1473" s="335"/>
      <c r="CG1473" s="330">
        <v>1</v>
      </c>
      <c r="CH1473" s="330">
        <v>1</v>
      </c>
      <c r="CI1473" s="330">
        <v>1</v>
      </c>
      <c r="CJ1473" s="350">
        <v>1</v>
      </c>
      <c r="CK1473" s="335" t="s">
        <v>986</v>
      </c>
      <c r="CL1473" s="335" t="s">
        <v>986</v>
      </c>
      <c r="CM1473" s="335" t="s">
        <v>986</v>
      </c>
      <c r="CN1473" s="335" t="s">
        <v>986</v>
      </c>
      <c r="CO1473" s="335" t="s">
        <v>986</v>
      </c>
      <c r="CP1473" s="335" t="s">
        <v>480</v>
      </c>
      <c r="CQ1473" s="335" t="s">
        <v>986</v>
      </c>
      <c r="CR1473" s="335" t="s">
        <v>985</v>
      </c>
      <c r="CS1473" s="335" t="s">
        <v>985</v>
      </c>
      <c r="CT1473" s="335" t="s">
        <v>985</v>
      </c>
      <c r="CU1473" s="335">
        <v>6</v>
      </c>
      <c r="CV1473" s="335"/>
      <c r="CW1473" s="335"/>
      <c r="CX1473" s="335">
        <v>2</v>
      </c>
      <c r="CY1473" s="335">
        <v>4</v>
      </c>
      <c r="CZ1473" s="335">
        <v>2</v>
      </c>
      <c r="DA1473" s="335">
        <v>4</v>
      </c>
      <c r="DB1473" s="335"/>
      <c r="DC1473" s="335">
        <v>94</v>
      </c>
      <c r="DD1473" s="335" t="s">
        <v>987</v>
      </c>
      <c r="DE1473" s="335" t="s">
        <v>985</v>
      </c>
      <c r="DF1473" s="336">
        <v>0</v>
      </c>
      <c r="DG1473" s="336"/>
      <c r="DH1473" s="338" t="s">
        <v>985</v>
      </c>
      <c r="DI1473" s="339"/>
      <c r="DJ1473" s="335"/>
      <c r="DK1473" s="335"/>
      <c r="DL1473" s="335"/>
      <c r="DM1473" s="335"/>
    </row>
    <row r="1474" spans="1:117">
      <c r="A1474" s="62" t="s">
        <v>3972</v>
      </c>
      <c r="B1474" s="342">
        <v>3</v>
      </c>
      <c r="C1474" s="344" t="s">
        <v>3972</v>
      </c>
      <c r="D1474" s="344" t="s">
        <v>3970</v>
      </c>
      <c r="E1474" s="344" t="s">
        <v>3970</v>
      </c>
      <c r="F1474" s="330">
        <v>1080</v>
      </c>
      <c r="G1474" s="330">
        <v>1080</v>
      </c>
      <c r="H1474" s="342" t="s">
        <v>480</v>
      </c>
      <c r="I1474" s="342" t="s">
        <v>480</v>
      </c>
      <c r="J1474" s="336" t="s">
        <v>480</v>
      </c>
      <c r="K1474" s="346">
        <v>1</v>
      </c>
      <c r="L1474" s="347"/>
      <c r="M1474" s="347"/>
      <c r="N1474" s="348" t="s">
        <v>2797</v>
      </c>
      <c r="O1474" s="348" t="s">
        <v>2797</v>
      </c>
      <c r="P1474" s="348" t="s">
        <v>3971</v>
      </c>
      <c r="Q1474" s="348" t="s">
        <v>3971</v>
      </c>
      <c r="R1474" s="335">
        <v>317490</v>
      </c>
      <c r="S1474" s="347"/>
      <c r="T1474" s="347"/>
      <c r="U1474" s="335"/>
      <c r="V1474" s="341"/>
      <c r="W1474" s="342">
        <v>1</v>
      </c>
      <c r="X1474" s="330">
        <v>1</v>
      </c>
      <c r="Y1474" s="330">
        <v>1</v>
      </c>
      <c r="Z1474" s="330">
        <v>1</v>
      </c>
      <c r="AA1474" s="350">
        <v>1</v>
      </c>
      <c r="AB1474" s="335"/>
      <c r="AC1474" s="341"/>
      <c r="AD1474" s="342">
        <v>1</v>
      </c>
      <c r="AE1474" s="330">
        <v>1</v>
      </c>
      <c r="AF1474" s="330">
        <v>1</v>
      </c>
      <c r="AG1474" s="330">
        <v>1</v>
      </c>
      <c r="AH1474" s="350">
        <v>1</v>
      </c>
      <c r="AI1474" s="335"/>
      <c r="AJ1474" s="343"/>
      <c r="AK1474" s="343"/>
      <c r="AL1474" s="350"/>
      <c r="AM1474" s="350"/>
      <c r="AN1474" s="350"/>
      <c r="AO1474" s="335"/>
      <c r="AP1474" s="335"/>
      <c r="AQ1474" s="335"/>
      <c r="AR1474" s="335"/>
      <c r="AS1474" s="335"/>
      <c r="AT1474" s="335"/>
      <c r="AU1474" s="333" t="s">
        <v>2822</v>
      </c>
      <c r="AV1474" s="334">
        <v>1</v>
      </c>
      <c r="AW1474" s="333">
        <v>0</v>
      </c>
      <c r="AX1474" s="334"/>
      <c r="AY1474" s="334"/>
      <c r="AZ1474" s="335"/>
      <c r="BA1474" s="335"/>
      <c r="BB1474" s="196">
        <v>94</v>
      </c>
      <c r="BC1474" s="195">
        <v>65409940</v>
      </c>
      <c r="BD1474" s="196">
        <v>7</v>
      </c>
      <c r="BE1474" s="196">
        <v>97</v>
      </c>
      <c r="BF1474" s="196"/>
      <c r="BG1474" s="351">
        <v>2311</v>
      </c>
      <c r="BH1474" s="352"/>
      <c r="BI1474" s="352"/>
      <c r="BJ1474" s="353"/>
      <c r="BK1474" s="354"/>
      <c r="BL1474" s="388">
        <v>42345</v>
      </c>
      <c r="BM1474" s="388">
        <v>54788</v>
      </c>
      <c r="BN1474" s="335">
        <v>2</v>
      </c>
      <c r="BO1474" s="336" t="s">
        <v>985</v>
      </c>
      <c r="BP1474" s="336" t="s">
        <v>985</v>
      </c>
      <c r="BQ1474" s="336"/>
      <c r="BR1474" s="336"/>
      <c r="BS1474" s="336" t="s">
        <v>113</v>
      </c>
      <c r="BT1474" s="335"/>
      <c r="BU1474" s="335"/>
      <c r="BV1474" s="336" t="s">
        <v>90</v>
      </c>
      <c r="BW1474" s="347"/>
      <c r="BX1474" s="336" t="s">
        <v>986</v>
      </c>
      <c r="BY1474" s="336" t="s">
        <v>986</v>
      </c>
      <c r="BZ1474" s="335" t="s">
        <v>985</v>
      </c>
      <c r="CA1474" s="335" t="s">
        <v>985</v>
      </c>
      <c r="CB1474" s="347"/>
      <c r="CC1474" s="347"/>
      <c r="CD1474" s="352"/>
      <c r="CE1474" s="335"/>
      <c r="CF1474" s="335"/>
      <c r="CG1474" s="330">
        <v>1</v>
      </c>
      <c r="CH1474" s="330">
        <v>1</v>
      </c>
      <c r="CI1474" s="330">
        <v>1</v>
      </c>
      <c r="CJ1474" s="350">
        <v>1</v>
      </c>
      <c r="CK1474" s="335" t="s">
        <v>986</v>
      </c>
      <c r="CL1474" s="335" t="s">
        <v>986</v>
      </c>
      <c r="CM1474" s="335" t="s">
        <v>986</v>
      </c>
      <c r="CN1474" s="335" t="s">
        <v>986</v>
      </c>
      <c r="CO1474" s="335" t="s">
        <v>986</v>
      </c>
      <c r="CP1474" s="335" t="s">
        <v>480</v>
      </c>
      <c r="CQ1474" s="335" t="s">
        <v>986</v>
      </c>
      <c r="CR1474" s="335" t="s">
        <v>985</v>
      </c>
      <c r="CS1474" s="335" t="s">
        <v>985</v>
      </c>
      <c r="CT1474" s="335" t="s">
        <v>985</v>
      </c>
      <c r="CU1474" s="335">
        <v>6</v>
      </c>
      <c r="CV1474" s="335"/>
      <c r="CW1474" s="335"/>
      <c r="CX1474" s="335">
        <v>2</v>
      </c>
      <c r="CY1474" s="335">
        <v>4</v>
      </c>
      <c r="CZ1474" s="335">
        <v>2</v>
      </c>
      <c r="DA1474" s="335">
        <v>4</v>
      </c>
      <c r="DB1474" s="335"/>
      <c r="DC1474" s="335">
        <v>94</v>
      </c>
      <c r="DD1474" s="335" t="s">
        <v>987</v>
      </c>
      <c r="DE1474" s="335" t="s">
        <v>985</v>
      </c>
      <c r="DF1474" s="336">
        <v>0</v>
      </c>
      <c r="DG1474" s="336"/>
      <c r="DH1474" s="338" t="s">
        <v>985</v>
      </c>
      <c r="DI1474" s="339"/>
      <c r="DJ1474" s="335"/>
      <c r="DK1474" s="335"/>
      <c r="DL1474" s="335"/>
      <c r="DM1474" s="335"/>
    </row>
    <row r="1475" spans="1:117">
      <c r="A1475" s="62" t="s">
        <v>3484</v>
      </c>
      <c r="B1475" s="342">
        <v>5</v>
      </c>
      <c r="C1475" s="344" t="s">
        <v>3484</v>
      </c>
      <c r="D1475" s="344" t="s">
        <v>3475</v>
      </c>
      <c r="E1475" s="344" t="s">
        <v>3475</v>
      </c>
      <c r="F1475" s="330">
        <v>1080</v>
      </c>
      <c r="G1475" s="330">
        <v>1080</v>
      </c>
      <c r="H1475" s="342" t="s">
        <v>480</v>
      </c>
      <c r="I1475" s="342" t="s">
        <v>480</v>
      </c>
      <c r="J1475" s="336" t="s">
        <v>480</v>
      </c>
      <c r="K1475" s="346">
        <v>1</v>
      </c>
      <c r="L1475" s="347"/>
      <c r="M1475" s="347"/>
      <c r="N1475" s="348" t="s">
        <v>3455</v>
      </c>
      <c r="O1475" s="348" t="s">
        <v>3455</v>
      </c>
      <c r="P1475" s="348" t="s">
        <v>3485</v>
      </c>
      <c r="Q1475" s="348" t="s">
        <v>3485</v>
      </c>
      <c r="R1475" s="335">
        <v>317490</v>
      </c>
      <c r="S1475" s="347"/>
      <c r="T1475" s="347"/>
      <c r="U1475" s="335"/>
      <c r="V1475" s="341"/>
      <c r="W1475" s="342">
        <v>1</v>
      </c>
      <c r="X1475" s="330">
        <v>1</v>
      </c>
      <c r="Y1475" s="330">
        <v>1</v>
      </c>
      <c r="Z1475" s="330">
        <v>1</v>
      </c>
      <c r="AA1475" s="350">
        <v>1</v>
      </c>
      <c r="AB1475" s="335"/>
      <c r="AC1475" s="341"/>
      <c r="AD1475" s="342">
        <v>1</v>
      </c>
      <c r="AE1475" s="330">
        <v>1</v>
      </c>
      <c r="AF1475" s="330">
        <v>1</v>
      </c>
      <c r="AG1475" s="330">
        <v>1</v>
      </c>
      <c r="AH1475" s="350">
        <v>1</v>
      </c>
      <c r="AI1475" s="335"/>
      <c r="AJ1475" s="343"/>
      <c r="AK1475" s="343"/>
      <c r="AL1475" s="350"/>
      <c r="AM1475" s="350"/>
      <c r="AN1475" s="350"/>
      <c r="AO1475" s="335"/>
      <c r="AP1475" s="335"/>
      <c r="AQ1475" s="335"/>
      <c r="AR1475" s="335"/>
      <c r="AS1475" s="335"/>
      <c r="AT1475" s="335"/>
      <c r="AU1475" s="333" t="s">
        <v>2822</v>
      </c>
      <c r="AV1475" s="334">
        <v>1</v>
      </c>
      <c r="AW1475" s="333">
        <v>0</v>
      </c>
      <c r="AX1475" s="334"/>
      <c r="AY1475" s="334"/>
      <c r="AZ1475" s="335"/>
      <c r="BA1475" s="335"/>
      <c r="BB1475" s="196">
        <v>94</v>
      </c>
      <c r="BC1475" s="195">
        <v>65409940</v>
      </c>
      <c r="BD1475" s="196">
        <v>7</v>
      </c>
      <c r="BE1475" s="196">
        <v>97</v>
      </c>
      <c r="BF1475" s="196"/>
      <c r="BG1475" s="351">
        <v>9102</v>
      </c>
      <c r="BH1475" s="352"/>
      <c r="BI1475" s="352"/>
      <c r="BJ1475" s="353"/>
      <c r="BK1475" s="354"/>
      <c r="BL1475" s="388">
        <v>42345</v>
      </c>
      <c r="BM1475" s="388">
        <v>54788</v>
      </c>
      <c r="BN1475" s="335">
        <v>2</v>
      </c>
      <c r="BO1475" s="336" t="s">
        <v>985</v>
      </c>
      <c r="BP1475" s="336" t="s">
        <v>985</v>
      </c>
      <c r="BQ1475" s="336"/>
      <c r="BR1475" s="336"/>
      <c r="BS1475" s="336" t="s">
        <v>118</v>
      </c>
      <c r="BT1475" s="335"/>
      <c r="BU1475" s="335"/>
      <c r="BV1475" s="336" t="s">
        <v>90</v>
      </c>
      <c r="BW1475" s="347"/>
      <c r="BX1475" s="336" t="s">
        <v>986</v>
      </c>
      <c r="BY1475" s="336" t="s">
        <v>986</v>
      </c>
      <c r="BZ1475" s="335" t="s">
        <v>985</v>
      </c>
      <c r="CA1475" s="335" t="s">
        <v>985</v>
      </c>
      <c r="CB1475" s="347"/>
      <c r="CC1475" s="347"/>
      <c r="CD1475" s="352"/>
      <c r="CE1475" s="335"/>
      <c r="CF1475" s="335"/>
      <c r="CG1475" s="330">
        <v>1</v>
      </c>
      <c r="CH1475" s="330">
        <v>1</v>
      </c>
      <c r="CI1475" s="330">
        <v>1</v>
      </c>
      <c r="CJ1475" s="350">
        <v>1</v>
      </c>
      <c r="CK1475" s="335" t="s">
        <v>986</v>
      </c>
      <c r="CL1475" s="335" t="s">
        <v>986</v>
      </c>
      <c r="CM1475" s="335" t="s">
        <v>986</v>
      </c>
      <c r="CN1475" s="335" t="s">
        <v>986</v>
      </c>
      <c r="CO1475" s="335" t="s">
        <v>986</v>
      </c>
      <c r="CP1475" s="335" t="s">
        <v>480</v>
      </c>
      <c r="CQ1475" s="335" t="s">
        <v>986</v>
      </c>
      <c r="CR1475" s="335" t="s">
        <v>985</v>
      </c>
      <c r="CS1475" s="335" t="s">
        <v>985</v>
      </c>
      <c r="CT1475" s="335" t="s">
        <v>985</v>
      </c>
      <c r="CU1475" s="335">
        <v>6</v>
      </c>
      <c r="CV1475" s="335"/>
      <c r="CW1475" s="335"/>
      <c r="CX1475" s="335">
        <v>2</v>
      </c>
      <c r="CY1475" s="335">
        <v>4</v>
      </c>
      <c r="CZ1475" s="335">
        <v>2</v>
      </c>
      <c r="DA1475" s="335">
        <v>4</v>
      </c>
      <c r="DB1475" s="335"/>
      <c r="DC1475" s="335">
        <v>94</v>
      </c>
      <c r="DD1475" s="335" t="s">
        <v>987</v>
      </c>
      <c r="DE1475" s="335" t="s">
        <v>985</v>
      </c>
      <c r="DF1475" s="336">
        <v>0</v>
      </c>
      <c r="DG1475" s="336"/>
      <c r="DH1475" s="338" t="s">
        <v>985</v>
      </c>
      <c r="DI1475" s="339"/>
      <c r="DJ1475" s="335"/>
      <c r="DK1475" s="335"/>
      <c r="DL1475" s="335"/>
      <c r="DM1475" s="335"/>
    </row>
    <row r="1476" spans="1:117">
      <c r="A1476" s="62" t="s">
        <v>3973</v>
      </c>
      <c r="B1476" s="342">
        <v>0</v>
      </c>
      <c r="C1476" s="344" t="s">
        <v>3973</v>
      </c>
      <c r="D1476" s="344" t="s">
        <v>3970</v>
      </c>
      <c r="E1476" s="344" t="s">
        <v>3970</v>
      </c>
      <c r="F1476" s="330">
        <v>1080</v>
      </c>
      <c r="G1476" s="330">
        <v>1080</v>
      </c>
      <c r="H1476" s="342" t="s">
        <v>480</v>
      </c>
      <c r="I1476" s="342" t="s">
        <v>480</v>
      </c>
      <c r="J1476" s="336" t="s">
        <v>480</v>
      </c>
      <c r="K1476" s="346">
        <v>1</v>
      </c>
      <c r="L1476" s="347"/>
      <c r="M1476" s="347"/>
      <c r="N1476" s="348" t="s">
        <v>2797</v>
      </c>
      <c r="O1476" s="348" t="s">
        <v>2797</v>
      </c>
      <c r="P1476" s="348" t="s">
        <v>3971</v>
      </c>
      <c r="Q1476" s="348" t="s">
        <v>3971</v>
      </c>
      <c r="R1476" s="335">
        <v>317490</v>
      </c>
      <c r="S1476" s="347"/>
      <c r="T1476" s="347"/>
      <c r="U1476" s="335"/>
      <c r="V1476" s="341"/>
      <c r="W1476" s="342">
        <v>1</v>
      </c>
      <c r="X1476" s="330">
        <v>1</v>
      </c>
      <c r="Y1476" s="330">
        <v>1</v>
      </c>
      <c r="Z1476" s="330">
        <v>1</v>
      </c>
      <c r="AA1476" s="350">
        <v>1</v>
      </c>
      <c r="AB1476" s="335"/>
      <c r="AC1476" s="341"/>
      <c r="AD1476" s="342">
        <v>1</v>
      </c>
      <c r="AE1476" s="330">
        <v>1</v>
      </c>
      <c r="AF1476" s="330">
        <v>1</v>
      </c>
      <c r="AG1476" s="330">
        <v>1</v>
      </c>
      <c r="AH1476" s="350">
        <v>1</v>
      </c>
      <c r="AI1476" s="335"/>
      <c r="AJ1476" s="343"/>
      <c r="AK1476" s="343"/>
      <c r="AL1476" s="350"/>
      <c r="AM1476" s="350"/>
      <c r="AN1476" s="350"/>
      <c r="AO1476" s="335"/>
      <c r="AP1476" s="335"/>
      <c r="AQ1476" s="335"/>
      <c r="AR1476" s="335"/>
      <c r="AS1476" s="335"/>
      <c r="AT1476" s="335"/>
      <c r="AU1476" s="333" t="s">
        <v>2822</v>
      </c>
      <c r="AV1476" s="334">
        <v>1</v>
      </c>
      <c r="AW1476" s="333">
        <v>0</v>
      </c>
      <c r="AX1476" s="334"/>
      <c r="AY1476" s="334"/>
      <c r="AZ1476" s="335"/>
      <c r="BA1476" s="335"/>
      <c r="BB1476" s="196">
        <v>94</v>
      </c>
      <c r="BC1476" s="195">
        <v>65409940</v>
      </c>
      <c r="BD1476" s="196">
        <v>7</v>
      </c>
      <c r="BE1476" s="196">
        <v>97</v>
      </c>
      <c r="BF1476" s="196"/>
      <c r="BG1476" s="351">
        <v>2311</v>
      </c>
      <c r="BH1476" s="352"/>
      <c r="BI1476" s="352"/>
      <c r="BJ1476" s="353"/>
      <c r="BK1476" s="354"/>
      <c r="BL1476" s="388">
        <v>42345</v>
      </c>
      <c r="BM1476" s="388">
        <v>54788</v>
      </c>
      <c r="BN1476" s="335">
        <v>2</v>
      </c>
      <c r="BO1476" s="336" t="s">
        <v>985</v>
      </c>
      <c r="BP1476" s="336" t="s">
        <v>985</v>
      </c>
      <c r="BQ1476" s="336"/>
      <c r="BR1476" s="336"/>
      <c r="BS1476" s="336" t="s">
        <v>113</v>
      </c>
      <c r="BT1476" s="335"/>
      <c r="BU1476" s="335"/>
      <c r="BV1476" s="336" t="s">
        <v>90</v>
      </c>
      <c r="BW1476" s="347"/>
      <c r="BX1476" s="336" t="s">
        <v>986</v>
      </c>
      <c r="BY1476" s="336" t="s">
        <v>986</v>
      </c>
      <c r="BZ1476" s="335" t="s">
        <v>985</v>
      </c>
      <c r="CA1476" s="335" t="s">
        <v>985</v>
      </c>
      <c r="CB1476" s="347"/>
      <c r="CC1476" s="347"/>
      <c r="CD1476" s="352"/>
      <c r="CE1476" s="335"/>
      <c r="CF1476" s="335"/>
      <c r="CG1476" s="330">
        <v>1</v>
      </c>
      <c r="CH1476" s="330">
        <v>1</v>
      </c>
      <c r="CI1476" s="330">
        <v>1</v>
      </c>
      <c r="CJ1476" s="350">
        <v>1</v>
      </c>
      <c r="CK1476" s="335" t="s">
        <v>986</v>
      </c>
      <c r="CL1476" s="335" t="s">
        <v>986</v>
      </c>
      <c r="CM1476" s="335" t="s">
        <v>986</v>
      </c>
      <c r="CN1476" s="335" t="s">
        <v>986</v>
      </c>
      <c r="CO1476" s="335" t="s">
        <v>986</v>
      </c>
      <c r="CP1476" s="335" t="s">
        <v>480</v>
      </c>
      <c r="CQ1476" s="335" t="s">
        <v>986</v>
      </c>
      <c r="CR1476" s="335" t="s">
        <v>985</v>
      </c>
      <c r="CS1476" s="335" t="s">
        <v>985</v>
      </c>
      <c r="CT1476" s="335" t="s">
        <v>985</v>
      </c>
      <c r="CU1476" s="335">
        <v>6</v>
      </c>
      <c r="CV1476" s="335"/>
      <c r="CW1476" s="335"/>
      <c r="CX1476" s="335">
        <v>2</v>
      </c>
      <c r="CY1476" s="335">
        <v>4</v>
      </c>
      <c r="CZ1476" s="335">
        <v>2</v>
      </c>
      <c r="DA1476" s="335">
        <v>4</v>
      </c>
      <c r="DB1476" s="335"/>
      <c r="DC1476" s="335">
        <v>94</v>
      </c>
      <c r="DD1476" s="335" t="s">
        <v>987</v>
      </c>
      <c r="DE1476" s="335" t="s">
        <v>985</v>
      </c>
      <c r="DF1476" s="336">
        <v>0</v>
      </c>
      <c r="DG1476" s="336"/>
      <c r="DH1476" s="338" t="s">
        <v>985</v>
      </c>
      <c r="DI1476" s="339"/>
      <c r="DJ1476" s="335"/>
      <c r="DK1476" s="335"/>
      <c r="DL1476" s="335"/>
      <c r="DM1476" s="335"/>
    </row>
    <row r="1477" spans="1:117">
      <c r="A1477" s="62" t="s">
        <v>1599</v>
      </c>
      <c r="B1477">
        <v>2</v>
      </c>
      <c r="C1477" s="90" t="s">
        <v>1599</v>
      </c>
      <c r="D1477" s="217" t="s">
        <v>1611</v>
      </c>
      <c r="E1477" t="s">
        <v>1611</v>
      </c>
      <c r="F1477" s="65">
        <v>1080</v>
      </c>
      <c r="G1477" s="65">
        <v>1080</v>
      </c>
      <c r="H1477" t="s">
        <v>480</v>
      </c>
      <c r="I1477" t="s">
        <v>480</v>
      </c>
      <c r="J1477" t="s">
        <v>480</v>
      </c>
      <c r="K1477" s="98">
        <v>1</v>
      </c>
      <c r="N1477" s="217" t="s">
        <v>1614</v>
      </c>
      <c r="P1477" s="217" t="s">
        <v>1606</v>
      </c>
      <c r="Q1477" s="88" t="s">
        <v>1606</v>
      </c>
      <c r="AU1477" s="67">
        <v>0</v>
      </c>
      <c r="AV1477" s="68">
        <v>1.99</v>
      </c>
      <c r="BB1477" s="196">
        <v>94</v>
      </c>
      <c r="BC1477" s="195">
        <v>65409940</v>
      </c>
      <c r="BD1477" s="196">
        <v>7</v>
      </c>
      <c r="BE1477" s="196">
        <v>97</v>
      </c>
      <c r="BG1477" s="70">
        <v>3311</v>
      </c>
      <c r="BN1477" s="62">
        <v>2</v>
      </c>
      <c r="BO1477" s="91" t="s">
        <v>985</v>
      </c>
      <c r="BP1477" s="91" t="s">
        <v>985</v>
      </c>
      <c r="BS1477" s="215" t="s">
        <v>118</v>
      </c>
      <c r="BV1477" s="194" t="s">
        <v>90</v>
      </c>
      <c r="BX1477" s="91" t="s">
        <v>986</v>
      </c>
      <c r="BY1477" s="91" t="s">
        <v>986</v>
      </c>
      <c r="BZ1477" s="62" t="s">
        <v>985</v>
      </c>
      <c r="CA1477" s="62" t="s">
        <v>985</v>
      </c>
      <c r="CK1477" s="62" t="s">
        <v>986</v>
      </c>
      <c r="CL1477" s="62" t="s">
        <v>986</v>
      </c>
      <c r="CM1477" s="62" t="s">
        <v>986</v>
      </c>
      <c r="CN1477" s="62" t="s">
        <v>986</v>
      </c>
      <c r="CO1477" s="62" t="s">
        <v>986</v>
      </c>
      <c r="CP1477" s="62" t="s">
        <v>480</v>
      </c>
      <c r="CQ1477" s="62" t="s">
        <v>986</v>
      </c>
      <c r="CR1477" s="62" t="s">
        <v>985</v>
      </c>
      <c r="CS1477" s="62" t="s">
        <v>985</v>
      </c>
      <c r="CT1477" s="62" t="s">
        <v>985</v>
      </c>
      <c r="CU1477" s="62">
        <v>6</v>
      </c>
      <c r="CX1477" s="62">
        <v>2</v>
      </c>
      <c r="CY1477" s="62">
        <v>4</v>
      </c>
      <c r="CZ1477" s="62">
        <v>2</v>
      </c>
      <c r="DA1477" s="62">
        <v>4</v>
      </c>
      <c r="DC1477" s="62">
        <v>94</v>
      </c>
      <c r="DD1477" s="62" t="s">
        <v>987</v>
      </c>
      <c r="DE1477" s="62" t="s">
        <v>985</v>
      </c>
      <c r="DF1477" s="91">
        <v>0</v>
      </c>
      <c r="DH1477" s="189" t="s">
        <v>985</v>
      </c>
      <c r="DJ1477" s="335"/>
      <c r="DK1477" s="335"/>
      <c r="DL1477" s="335"/>
      <c r="DM1477" s="335"/>
    </row>
    <row r="1478" spans="1:117">
      <c r="A1478" s="62" t="s">
        <v>4197</v>
      </c>
      <c r="B1478" s="342">
        <v>4</v>
      </c>
      <c r="C1478" s="344" t="s">
        <v>4197</v>
      </c>
      <c r="D1478" s="344" t="s">
        <v>4186</v>
      </c>
      <c r="E1478" s="344" t="s">
        <v>4186</v>
      </c>
      <c r="F1478" s="330">
        <v>1080</v>
      </c>
      <c r="G1478" s="330">
        <v>1080</v>
      </c>
      <c r="H1478" s="342" t="s">
        <v>480</v>
      </c>
      <c r="I1478" s="342" t="s">
        <v>480</v>
      </c>
      <c r="J1478" s="336" t="s">
        <v>480</v>
      </c>
      <c r="K1478" s="346">
        <v>1</v>
      </c>
      <c r="L1478" s="347"/>
      <c r="M1478" s="347"/>
      <c r="N1478" s="348" t="s">
        <v>4187</v>
      </c>
      <c r="O1478" s="348" t="s">
        <v>4187</v>
      </c>
      <c r="P1478" s="348" t="s">
        <v>4188</v>
      </c>
      <c r="Q1478" s="348" t="s">
        <v>4188</v>
      </c>
      <c r="R1478" s="335">
        <v>317490</v>
      </c>
      <c r="S1478" s="347"/>
      <c r="T1478" s="347"/>
      <c r="U1478" s="335"/>
      <c r="V1478" s="341"/>
      <c r="W1478" s="342">
        <v>1</v>
      </c>
      <c r="X1478" s="330">
        <v>1</v>
      </c>
      <c r="Y1478" s="330">
        <v>1</v>
      </c>
      <c r="Z1478" s="330">
        <v>1</v>
      </c>
      <c r="AA1478" s="350">
        <v>1</v>
      </c>
      <c r="AB1478" s="335"/>
      <c r="AC1478" s="341"/>
      <c r="AD1478" s="342">
        <v>1</v>
      </c>
      <c r="AE1478" s="330">
        <v>1</v>
      </c>
      <c r="AF1478" s="330">
        <v>1</v>
      </c>
      <c r="AG1478" s="330">
        <v>1</v>
      </c>
      <c r="AH1478" s="350">
        <v>1</v>
      </c>
      <c r="AI1478" s="335"/>
      <c r="AJ1478" s="343"/>
      <c r="AK1478" s="343"/>
      <c r="AL1478" s="350"/>
      <c r="AM1478" s="350"/>
      <c r="AN1478" s="350"/>
      <c r="AO1478" s="335"/>
      <c r="AP1478" s="335"/>
      <c r="AQ1478" s="335"/>
      <c r="AR1478" s="335"/>
      <c r="AS1478" s="335"/>
      <c r="AT1478" s="335"/>
      <c r="AU1478" s="333" t="s">
        <v>2822</v>
      </c>
      <c r="AV1478" s="334">
        <v>1</v>
      </c>
      <c r="AW1478" s="333">
        <v>0</v>
      </c>
      <c r="AX1478" s="334"/>
      <c r="AY1478" s="334"/>
      <c r="AZ1478" s="335"/>
      <c r="BA1478" s="335"/>
      <c r="BB1478" s="196">
        <v>94</v>
      </c>
      <c r="BC1478" s="195">
        <v>65409940</v>
      </c>
      <c r="BD1478" s="196">
        <v>7</v>
      </c>
      <c r="BE1478" s="196">
        <v>97</v>
      </c>
      <c r="BF1478" s="196"/>
      <c r="BG1478" s="351">
        <v>1903</v>
      </c>
      <c r="BH1478" s="352"/>
      <c r="BI1478" s="352"/>
      <c r="BJ1478" s="353"/>
      <c r="BK1478" s="354"/>
      <c r="BL1478" s="388">
        <v>42345</v>
      </c>
      <c r="BM1478" s="388">
        <v>54788</v>
      </c>
      <c r="BN1478" s="335">
        <v>2</v>
      </c>
      <c r="BO1478" s="336" t="s">
        <v>985</v>
      </c>
      <c r="BP1478" s="336" t="s">
        <v>985</v>
      </c>
      <c r="BQ1478" s="336"/>
      <c r="BR1478" s="336"/>
      <c r="BS1478" s="336" t="s">
        <v>256</v>
      </c>
      <c r="BT1478" s="335"/>
      <c r="BU1478" s="335"/>
      <c r="BV1478" s="336" t="s">
        <v>90</v>
      </c>
      <c r="BW1478" s="347"/>
      <c r="BX1478" s="336" t="s">
        <v>986</v>
      </c>
      <c r="BY1478" s="336" t="s">
        <v>986</v>
      </c>
      <c r="BZ1478" s="335" t="s">
        <v>985</v>
      </c>
      <c r="CA1478" s="335" t="s">
        <v>985</v>
      </c>
      <c r="CB1478" s="347"/>
      <c r="CC1478" s="347"/>
      <c r="CD1478" s="352"/>
      <c r="CE1478" s="335"/>
      <c r="CF1478" s="335"/>
      <c r="CG1478" s="330">
        <v>1</v>
      </c>
      <c r="CH1478" s="330">
        <v>1</v>
      </c>
      <c r="CI1478" s="330">
        <v>1</v>
      </c>
      <c r="CJ1478" s="350">
        <v>1</v>
      </c>
      <c r="CK1478" s="335" t="s">
        <v>986</v>
      </c>
      <c r="CL1478" s="335" t="s">
        <v>986</v>
      </c>
      <c r="CM1478" s="335" t="s">
        <v>986</v>
      </c>
      <c r="CN1478" s="335" t="s">
        <v>986</v>
      </c>
      <c r="CO1478" s="335" t="s">
        <v>986</v>
      </c>
      <c r="CP1478" s="335" t="s">
        <v>480</v>
      </c>
      <c r="CQ1478" s="335" t="s">
        <v>986</v>
      </c>
      <c r="CR1478" s="335" t="s">
        <v>985</v>
      </c>
      <c r="CS1478" s="335" t="s">
        <v>985</v>
      </c>
      <c r="CT1478" s="335" t="s">
        <v>985</v>
      </c>
      <c r="CU1478" s="335">
        <v>6</v>
      </c>
      <c r="CV1478" s="335"/>
      <c r="CW1478" s="335"/>
      <c r="CX1478" s="335">
        <v>2</v>
      </c>
      <c r="CY1478" s="335">
        <v>4</v>
      </c>
      <c r="CZ1478" s="335">
        <v>2</v>
      </c>
      <c r="DA1478" s="335">
        <v>4</v>
      </c>
      <c r="DB1478" s="335"/>
      <c r="DC1478" s="335">
        <v>94</v>
      </c>
      <c r="DD1478" s="335" t="s">
        <v>987</v>
      </c>
      <c r="DE1478" s="335" t="s">
        <v>985</v>
      </c>
      <c r="DF1478" s="336">
        <v>0</v>
      </c>
      <c r="DG1478" s="336"/>
      <c r="DH1478" s="338" t="s">
        <v>985</v>
      </c>
      <c r="DI1478" s="339"/>
      <c r="DJ1478" s="335"/>
      <c r="DK1478" s="335"/>
      <c r="DL1478" s="335"/>
      <c r="DM1478" s="335"/>
    </row>
    <row r="1479" spans="1:117">
      <c r="A1479" s="62" t="s">
        <v>3743</v>
      </c>
      <c r="B1479" s="342">
        <v>6</v>
      </c>
      <c r="C1479" s="344" t="s">
        <v>3743</v>
      </c>
      <c r="D1479" s="344" t="s">
        <v>3723</v>
      </c>
      <c r="E1479" s="344" t="s">
        <v>3723</v>
      </c>
      <c r="F1479" s="330">
        <v>1080</v>
      </c>
      <c r="G1479" s="330">
        <v>1080</v>
      </c>
      <c r="H1479" s="342" t="s">
        <v>480</v>
      </c>
      <c r="I1479" s="342" t="s">
        <v>480</v>
      </c>
      <c r="J1479" s="336" t="s">
        <v>480</v>
      </c>
      <c r="K1479" s="346">
        <v>1</v>
      </c>
      <c r="L1479" s="347"/>
      <c r="M1479" s="347"/>
      <c r="N1479" s="348" t="s">
        <v>3713</v>
      </c>
      <c r="O1479" s="348" t="s">
        <v>3713</v>
      </c>
      <c r="P1479" s="348" t="s">
        <v>3724</v>
      </c>
      <c r="Q1479" s="348" t="s">
        <v>3724</v>
      </c>
      <c r="R1479" s="335">
        <v>317490</v>
      </c>
      <c r="S1479" s="347"/>
      <c r="T1479" s="347"/>
      <c r="U1479" s="335"/>
      <c r="V1479" s="341"/>
      <c r="W1479" s="342">
        <v>1</v>
      </c>
      <c r="X1479" s="330">
        <v>1</v>
      </c>
      <c r="Y1479" s="330">
        <v>1</v>
      </c>
      <c r="Z1479" s="330">
        <v>1</v>
      </c>
      <c r="AA1479" s="350">
        <v>1</v>
      </c>
      <c r="AB1479" s="335"/>
      <c r="AC1479" s="341"/>
      <c r="AD1479" s="342">
        <v>1</v>
      </c>
      <c r="AE1479" s="330">
        <v>1</v>
      </c>
      <c r="AF1479" s="330">
        <v>1</v>
      </c>
      <c r="AG1479" s="330">
        <v>1</v>
      </c>
      <c r="AH1479" s="350">
        <v>1</v>
      </c>
      <c r="AI1479" s="335"/>
      <c r="AJ1479" s="343"/>
      <c r="AK1479" s="343"/>
      <c r="AL1479" s="350"/>
      <c r="AM1479" s="350"/>
      <c r="AN1479" s="350"/>
      <c r="AO1479" s="335"/>
      <c r="AP1479" s="335"/>
      <c r="AQ1479" s="335"/>
      <c r="AR1479" s="335"/>
      <c r="AS1479" s="335"/>
      <c r="AT1479" s="335"/>
      <c r="AU1479" s="333" t="s">
        <v>2822</v>
      </c>
      <c r="AV1479" s="334">
        <v>1</v>
      </c>
      <c r="AW1479" s="333">
        <v>0</v>
      </c>
      <c r="AX1479" s="334"/>
      <c r="AY1479" s="334"/>
      <c r="AZ1479" s="335"/>
      <c r="BA1479" s="335"/>
      <c r="BB1479" s="196">
        <v>94</v>
      </c>
      <c r="BC1479" s="195">
        <v>65409940</v>
      </c>
      <c r="BD1479" s="196">
        <v>7</v>
      </c>
      <c r="BE1479" s="196">
        <v>97</v>
      </c>
      <c r="BF1479" s="196"/>
      <c r="BG1479" s="351">
        <v>2307</v>
      </c>
      <c r="BH1479" s="352"/>
      <c r="BI1479" s="352"/>
      <c r="BJ1479" s="353"/>
      <c r="BK1479" s="354"/>
      <c r="BL1479" s="388">
        <v>42345</v>
      </c>
      <c r="BM1479" s="388">
        <v>54788</v>
      </c>
      <c r="BN1479" s="335">
        <v>2</v>
      </c>
      <c r="BO1479" s="336" t="s">
        <v>985</v>
      </c>
      <c r="BP1479" s="336" t="s">
        <v>985</v>
      </c>
      <c r="BQ1479" s="336"/>
      <c r="BR1479" s="336"/>
      <c r="BS1479" s="336" t="s">
        <v>125</v>
      </c>
      <c r="BT1479" s="335"/>
      <c r="BU1479" s="335"/>
      <c r="BV1479" s="336" t="s">
        <v>90</v>
      </c>
      <c r="BW1479" s="347"/>
      <c r="BX1479" s="336" t="s">
        <v>986</v>
      </c>
      <c r="BY1479" s="336" t="s">
        <v>986</v>
      </c>
      <c r="BZ1479" s="335" t="s">
        <v>985</v>
      </c>
      <c r="CA1479" s="335" t="s">
        <v>985</v>
      </c>
      <c r="CB1479" s="347"/>
      <c r="CC1479" s="347"/>
      <c r="CD1479" s="352"/>
      <c r="CE1479" s="335"/>
      <c r="CF1479" s="335"/>
      <c r="CG1479" s="330">
        <v>1</v>
      </c>
      <c r="CH1479" s="330">
        <v>1</v>
      </c>
      <c r="CI1479" s="330">
        <v>1</v>
      </c>
      <c r="CJ1479" s="350">
        <v>1</v>
      </c>
      <c r="CK1479" s="335" t="s">
        <v>986</v>
      </c>
      <c r="CL1479" s="335" t="s">
        <v>986</v>
      </c>
      <c r="CM1479" s="335" t="s">
        <v>986</v>
      </c>
      <c r="CN1479" s="335" t="s">
        <v>986</v>
      </c>
      <c r="CO1479" s="335" t="s">
        <v>986</v>
      </c>
      <c r="CP1479" s="335" t="s">
        <v>480</v>
      </c>
      <c r="CQ1479" s="335" t="s">
        <v>986</v>
      </c>
      <c r="CR1479" s="335" t="s">
        <v>985</v>
      </c>
      <c r="CS1479" s="335" t="s">
        <v>985</v>
      </c>
      <c r="CT1479" s="335" t="s">
        <v>985</v>
      </c>
      <c r="CU1479" s="335">
        <v>6</v>
      </c>
      <c r="CV1479" s="335"/>
      <c r="CW1479" s="335"/>
      <c r="CX1479" s="335">
        <v>2</v>
      </c>
      <c r="CY1479" s="335">
        <v>4</v>
      </c>
      <c r="CZ1479" s="335">
        <v>2</v>
      </c>
      <c r="DA1479" s="335">
        <v>4</v>
      </c>
      <c r="DB1479" s="335"/>
      <c r="DC1479" s="335">
        <v>94</v>
      </c>
      <c r="DD1479" s="335" t="s">
        <v>987</v>
      </c>
      <c r="DE1479" s="335" t="s">
        <v>985</v>
      </c>
      <c r="DF1479" s="336">
        <v>0</v>
      </c>
      <c r="DG1479" s="336"/>
      <c r="DH1479" s="338" t="s">
        <v>985</v>
      </c>
      <c r="DI1479" s="339"/>
      <c r="DJ1479" s="335"/>
      <c r="DK1479" s="335"/>
      <c r="DL1479" s="335"/>
      <c r="DM1479" s="335"/>
    </row>
    <row r="1480" spans="1:117">
      <c r="A1480" s="62" t="s">
        <v>3744</v>
      </c>
      <c r="B1480" s="342">
        <v>9</v>
      </c>
      <c r="C1480" s="344" t="s">
        <v>3744</v>
      </c>
      <c r="D1480" s="344" t="s">
        <v>3712</v>
      </c>
      <c r="E1480" s="344" t="s">
        <v>3712</v>
      </c>
      <c r="F1480" s="330">
        <v>1080</v>
      </c>
      <c r="G1480" s="330">
        <v>1080</v>
      </c>
      <c r="H1480" s="342" t="s">
        <v>480</v>
      </c>
      <c r="I1480" s="342" t="s">
        <v>480</v>
      </c>
      <c r="J1480" s="336" t="s">
        <v>480</v>
      </c>
      <c r="K1480" s="346">
        <v>1</v>
      </c>
      <c r="L1480" s="347"/>
      <c r="M1480" s="347"/>
      <c r="N1480" s="348" t="s">
        <v>3713</v>
      </c>
      <c r="O1480" s="348" t="s">
        <v>3713</v>
      </c>
      <c r="P1480" s="348" t="s">
        <v>3714</v>
      </c>
      <c r="Q1480" s="348" t="s">
        <v>3714</v>
      </c>
      <c r="R1480" s="335">
        <v>317490</v>
      </c>
      <c r="S1480" s="347"/>
      <c r="T1480" s="347"/>
      <c r="U1480" s="335"/>
      <c r="V1480" s="341"/>
      <c r="W1480" s="342">
        <v>1</v>
      </c>
      <c r="X1480" s="330">
        <v>1</v>
      </c>
      <c r="Y1480" s="330">
        <v>1</v>
      </c>
      <c r="Z1480" s="330">
        <v>1</v>
      </c>
      <c r="AA1480" s="350">
        <v>1</v>
      </c>
      <c r="AB1480" s="335"/>
      <c r="AC1480" s="341"/>
      <c r="AD1480" s="342">
        <v>1</v>
      </c>
      <c r="AE1480" s="330">
        <v>1</v>
      </c>
      <c r="AF1480" s="330">
        <v>1</v>
      </c>
      <c r="AG1480" s="330">
        <v>1</v>
      </c>
      <c r="AH1480" s="350">
        <v>1</v>
      </c>
      <c r="AI1480" s="335"/>
      <c r="AJ1480" s="343"/>
      <c r="AK1480" s="343"/>
      <c r="AL1480" s="350"/>
      <c r="AM1480" s="350"/>
      <c r="AN1480" s="350"/>
      <c r="AO1480" s="335"/>
      <c r="AP1480" s="335"/>
      <c r="AQ1480" s="335"/>
      <c r="AR1480" s="335"/>
      <c r="AS1480" s="335"/>
      <c r="AT1480" s="335"/>
      <c r="AU1480" s="333" t="s">
        <v>2822</v>
      </c>
      <c r="AV1480" s="334">
        <v>1</v>
      </c>
      <c r="AW1480" s="333">
        <v>0</v>
      </c>
      <c r="AX1480" s="334"/>
      <c r="AY1480" s="334"/>
      <c r="AZ1480" s="335"/>
      <c r="BA1480" s="335"/>
      <c r="BB1480" s="196">
        <v>94</v>
      </c>
      <c r="BC1480" s="195">
        <v>65409940</v>
      </c>
      <c r="BD1480" s="196">
        <v>7</v>
      </c>
      <c r="BE1480" s="196">
        <v>97</v>
      </c>
      <c r="BF1480" s="196"/>
      <c r="BG1480" s="351">
        <v>2307</v>
      </c>
      <c r="BH1480" s="352"/>
      <c r="BI1480" s="352"/>
      <c r="BJ1480" s="353"/>
      <c r="BK1480" s="354"/>
      <c r="BL1480" s="388">
        <v>42345</v>
      </c>
      <c r="BM1480" s="388">
        <v>54788</v>
      </c>
      <c r="BN1480" s="335">
        <v>2</v>
      </c>
      <c r="BO1480" s="336" t="s">
        <v>985</v>
      </c>
      <c r="BP1480" s="336" t="s">
        <v>985</v>
      </c>
      <c r="BQ1480" s="336"/>
      <c r="BR1480" s="336"/>
      <c r="BS1480" s="336" t="s">
        <v>172</v>
      </c>
      <c r="BT1480" s="335"/>
      <c r="BU1480" s="335"/>
      <c r="BV1480" s="336" t="s">
        <v>90</v>
      </c>
      <c r="BW1480" s="347"/>
      <c r="BX1480" s="336" t="s">
        <v>986</v>
      </c>
      <c r="BY1480" s="336" t="s">
        <v>986</v>
      </c>
      <c r="BZ1480" s="335" t="s">
        <v>985</v>
      </c>
      <c r="CA1480" s="335" t="s">
        <v>985</v>
      </c>
      <c r="CB1480" s="347"/>
      <c r="CC1480" s="347"/>
      <c r="CD1480" s="352"/>
      <c r="CE1480" s="335"/>
      <c r="CF1480" s="335"/>
      <c r="CG1480" s="330">
        <v>1</v>
      </c>
      <c r="CH1480" s="330">
        <v>1</v>
      </c>
      <c r="CI1480" s="330">
        <v>1</v>
      </c>
      <c r="CJ1480" s="350">
        <v>1</v>
      </c>
      <c r="CK1480" s="335" t="s">
        <v>986</v>
      </c>
      <c r="CL1480" s="335" t="s">
        <v>986</v>
      </c>
      <c r="CM1480" s="335" t="s">
        <v>986</v>
      </c>
      <c r="CN1480" s="335" t="s">
        <v>986</v>
      </c>
      <c r="CO1480" s="335" t="s">
        <v>986</v>
      </c>
      <c r="CP1480" s="335" t="s">
        <v>480</v>
      </c>
      <c r="CQ1480" s="335" t="s">
        <v>986</v>
      </c>
      <c r="CR1480" s="335" t="s">
        <v>985</v>
      </c>
      <c r="CS1480" s="335" t="s">
        <v>985</v>
      </c>
      <c r="CT1480" s="335" t="s">
        <v>985</v>
      </c>
      <c r="CU1480" s="335">
        <v>6</v>
      </c>
      <c r="CV1480" s="335"/>
      <c r="CW1480" s="335"/>
      <c r="CX1480" s="335">
        <v>2</v>
      </c>
      <c r="CY1480" s="335">
        <v>4</v>
      </c>
      <c r="CZ1480" s="335">
        <v>2</v>
      </c>
      <c r="DA1480" s="335">
        <v>4</v>
      </c>
      <c r="DB1480" s="335"/>
      <c r="DC1480" s="335">
        <v>94</v>
      </c>
      <c r="DD1480" s="335" t="s">
        <v>987</v>
      </c>
      <c r="DE1480" s="335" t="s">
        <v>985</v>
      </c>
      <c r="DF1480" s="336">
        <v>0</v>
      </c>
      <c r="DG1480" s="336"/>
      <c r="DH1480" s="338" t="s">
        <v>985</v>
      </c>
      <c r="DI1480" s="339"/>
      <c r="DJ1480" s="335"/>
      <c r="DK1480" s="335"/>
      <c r="DL1480" s="335"/>
      <c r="DM1480" s="335"/>
    </row>
    <row r="1481" spans="1:117">
      <c r="A1481" s="62" t="s">
        <v>3745</v>
      </c>
      <c r="B1481" s="342">
        <v>3</v>
      </c>
      <c r="C1481" s="344" t="s">
        <v>3745</v>
      </c>
      <c r="D1481" s="344" t="s">
        <v>3712</v>
      </c>
      <c r="E1481" s="344" t="s">
        <v>3712</v>
      </c>
      <c r="F1481" s="330">
        <v>1080</v>
      </c>
      <c r="G1481" s="330">
        <v>1080</v>
      </c>
      <c r="H1481" s="342" t="s">
        <v>480</v>
      </c>
      <c r="I1481" s="342" t="s">
        <v>480</v>
      </c>
      <c r="J1481" s="336" t="s">
        <v>480</v>
      </c>
      <c r="K1481" s="346">
        <v>1</v>
      </c>
      <c r="L1481" s="347"/>
      <c r="M1481" s="347"/>
      <c r="N1481" s="348" t="s">
        <v>3713</v>
      </c>
      <c r="O1481" s="348" t="s">
        <v>3713</v>
      </c>
      <c r="P1481" s="348" t="s">
        <v>3714</v>
      </c>
      <c r="Q1481" s="348" t="s">
        <v>3714</v>
      </c>
      <c r="R1481" s="335">
        <v>317490</v>
      </c>
      <c r="S1481" s="347"/>
      <c r="T1481" s="347"/>
      <c r="U1481" s="335"/>
      <c r="V1481" s="341"/>
      <c r="W1481" s="342">
        <v>1</v>
      </c>
      <c r="X1481" s="330">
        <v>1</v>
      </c>
      <c r="Y1481" s="330">
        <v>1</v>
      </c>
      <c r="Z1481" s="330">
        <v>1</v>
      </c>
      <c r="AA1481" s="350">
        <v>1</v>
      </c>
      <c r="AB1481" s="335"/>
      <c r="AC1481" s="341"/>
      <c r="AD1481" s="342">
        <v>1</v>
      </c>
      <c r="AE1481" s="330">
        <v>1</v>
      </c>
      <c r="AF1481" s="330">
        <v>1</v>
      </c>
      <c r="AG1481" s="330">
        <v>1</v>
      </c>
      <c r="AH1481" s="350">
        <v>1</v>
      </c>
      <c r="AI1481" s="335"/>
      <c r="AJ1481" s="343"/>
      <c r="AK1481" s="343"/>
      <c r="AL1481" s="350"/>
      <c r="AM1481" s="350"/>
      <c r="AN1481" s="350"/>
      <c r="AO1481" s="335"/>
      <c r="AP1481" s="335"/>
      <c r="AQ1481" s="335"/>
      <c r="AR1481" s="335"/>
      <c r="AS1481" s="335"/>
      <c r="AT1481" s="335"/>
      <c r="AU1481" s="333" t="s">
        <v>2822</v>
      </c>
      <c r="AV1481" s="334">
        <v>1</v>
      </c>
      <c r="AW1481" s="333">
        <v>0</v>
      </c>
      <c r="AX1481" s="334"/>
      <c r="AY1481" s="334"/>
      <c r="AZ1481" s="335"/>
      <c r="BA1481" s="335"/>
      <c r="BB1481" s="196">
        <v>94</v>
      </c>
      <c r="BC1481" s="195">
        <v>65409940</v>
      </c>
      <c r="BD1481" s="196">
        <v>7</v>
      </c>
      <c r="BE1481" s="196">
        <v>97</v>
      </c>
      <c r="BF1481" s="196"/>
      <c r="BG1481" s="351">
        <v>2307</v>
      </c>
      <c r="BH1481" s="352"/>
      <c r="BI1481" s="352"/>
      <c r="BJ1481" s="353"/>
      <c r="BK1481" s="354"/>
      <c r="BL1481" s="388">
        <v>42345</v>
      </c>
      <c r="BM1481" s="388">
        <v>54788</v>
      </c>
      <c r="BN1481" s="335">
        <v>2</v>
      </c>
      <c r="BO1481" s="336" t="s">
        <v>985</v>
      </c>
      <c r="BP1481" s="336" t="s">
        <v>985</v>
      </c>
      <c r="BQ1481" s="336"/>
      <c r="BR1481" s="336"/>
      <c r="BS1481" s="336" t="s">
        <v>125</v>
      </c>
      <c r="BT1481" s="335"/>
      <c r="BU1481" s="335"/>
      <c r="BV1481" s="336" t="s">
        <v>90</v>
      </c>
      <c r="BW1481" s="347"/>
      <c r="BX1481" s="336" t="s">
        <v>986</v>
      </c>
      <c r="BY1481" s="336" t="s">
        <v>986</v>
      </c>
      <c r="BZ1481" s="335" t="s">
        <v>985</v>
      </c>
      <c r="CA1481" s="335" t="s">
        <v>985</v>
      </c>
      <c r="CB1481" s="347"/>
      <c r="CC1481" s="347"/>
      <c r="CD1481" s="352"/>
      <c r="CE1481" s="335"/>
      <c r="CF1481" s="335"/>
      <c r="CG1481" s="330">
        <v>1</v>
      </c>
      <c r="CH1481" s="330">
        <v>1</v>
      </c>
      <c r="CI1481" s="330">
        <v>1</v>
      </c>
      <c r="CJ1481" s="350">
        <v>1</v>
      </c>
      <c r="CK1481" s="335" t="s">
        <v>986</v>
      </c>
      <c r="CL1481" s="335" t="s">
        <v>986</v>
      </c>
      <c r="CM1481" s="335" t="s">
        <v>986</v>
      </c>
      <c r="CN1481" s="335" t="s">
        <v>986</v>
      </c>
      <c r="CO1481" s="335" t="s">
        <v>986</v>
      </c>
      <c r="CP1481" s="335" t="s">
        <v>480</v>
      </c>
      <c r="CQ1481" s="335" t="s">
        <v>986</v>
      </c>
      <c r="CR1481" s="335" t="s">
        <v>985</v>
      </c>
      <c r="CS1481" s="335" t="s">
        <v>985</v>
      </c>
      <c r="CT1481" s="335" t="s">
        <v>985</v>
      </c>
      <c r="CU1481" s="335">
        <v>6</v>
      </c>
      <c r="CV1481" s="335"/>
      <c r="CW1481" s="335"/>
      <c r="CX1481" s="335">
        <v>2</v>
      </c>
      <c r="CY1481" s="335">
        <v>4</v>
      </c>
      <c r="CZ1481" s="335">
        <v>2</v>
      </c>
      <c r="DA1481" s="335">
        <v>4</v>
      </c>
      <c r="DB1481" s="335"/>
      <c r="DC1481" s="335">
        <v>94</v>
      </c>
      <c r="DD1481" s="335" t="s">
        <v>987</v>
      </c>
      <c r="DE1481" s="335" t="s">
        <v>985</v>
      </c>
      <c r="DF1481" s="336">
        <v>0</v>
      </c>
      <c r="DG1481" s="336"/>
      <c r="DH1481" s="338" t="s">
        <v>985</v>
      </c>
      <c r="DI1481" s="339"/>
      <c r="DJ1481" s="335"/>
      <c r="DK1481" s="335"/>
      <c r="DL1481" s="335"/>
      <c r="DM1481" s="335"/>
    </row>
    <row r="1482" spans="1:117">
      <c r="A1482" s="62" t="s">
        <v>3746</v>
      </c>
      <c r="B1482" s="342">
        <v>4</v>
      </c>
      <c r="C1482" s="344" t="s">
        <v>3746</v>
      </c>
      <c r="D1482" s="344" t="s">
        <v>3712</v>
      </c>
      <c r="E1482" s="344" t="s">
        <v>3712</v>
      </c>
      <c r="F1482" s="330">
        <v>1080</v>
      </c>
      <c r="G1482" s="330">
        <v>1080</v>
      </c>
      <c r="H1482" s="342" t="s">
        <v>480</v>
      </c>
      <c r="I1482" s="342" t="s">
        <v>480</v>
      </c>
      <c r="J1482" s="336" t="s">
        <v>480</v>
      </c>
      <c r="K1482" s="346">
        <v>1</v>
      </c>
      <c r="L1482" s="347"/>
      <c r="M1482" s="347"/>
      <c r="N1482" s="348" t="s">
        <v>3713</v>
      </c>
      <c r="O1482" s="348" t="s">
        <v>3713</v>
      </c>
      <c r="P1482" s="348" t="s">
        <v>3714</v>
      </c>
      <c r="Q1482" s="348" t="s">
        <v>3714</v>
      </c>
      <c r="R1482" s="335">
        <v>317490</v>
      </c>
      <c r="S1482" s="347"/>
      <c r="T1482" s="347"/>
      <c r="U1482" s="335"/>
      <c r="V1482" s="341"/>
      <c r="W1482" s="342">
        <v>1</v>
      </c>
      <c r="X1482" s="330">
        <v>1</v>
      </c>
      <c r="Y1482" s="330">
        <v>1</v>
      </c>
      <c r="Z1482" s="330">
        <v>1</v>
      </c>
      <c r="AA1482" s="350">
        <v>1</v>
      </c>
      <c r="AB1482" s="335"/>
      <c r="AC1482" s="341"/>
      <c r="AD1482" s="342">
        <v>1</v>
      </c>
      <c r="AE1482" s="330">
        <v>1</v>
      </c>
      <c r="AF1482" s="330">
        <v>1</v>
      </c>
      <c r="AG1482" s="330">
        <v>1</v>
      </c>
      <c r="AH1482" s="350">
        <v>1</v>
      </c>
      <c r="AI1482" s="335"/>
      <c r="AJ1482" s="343"/>
      <c r="AK1482" s="343"/>
      <c r="AL1482" s="350"/>
      <c r="AM1482" s="350"/>
      <c r="AN1482" s="350"/>
      <c r="AO1482" s="335"/>
      <c r="AP1482" s="335"/>
      <c r="AQ1482" s="335"/>
      <c r="AR1482" s="335"/>
      <c r="AS1482" s="335"/>
      <c r="AT1482" s="335"/>
      <c r="AU1482" s="333" t="s">
        <v>2822</v>
      </c>
      <c r="AV1482" s="334">
        <v>1</v>
      </c>
      <c r="AW1482" s="333">
        <v>0</v>
      </c>
      <c r="AX1482" s="334"/>
      <c r="AY1482" s="334"/>
      <c r="AZ1482" s="335"/>
      <c r="BA1482" s="335"/>
      <c r="BB1482" s="196">
        <v>94</v>
      </c>
      <c r="BC1482" s="195">
        <v>65409940</v>
      </c>
      <c r="BD1482" s="196">
        <v>7</v>
      </c>
      <c r="BE1482" s="196">
        <v>97</v>
      </c>
      <c r="BF1482" s="196"/>
      <c r="BG1482" s="351">
        <v>2307</v>
      </c>
      <c r="BH1482" s="352"/>
      <c r="BI1482" s="352"/>
      <c r="BJ1482" s="353"/>
      <c r="BK1482" s="354"/>
      <c r="BL1482" s="388">
        <v>42345</v>
      </c>
      <c r="BM1482" s="388">
        <v>54788</v>
      </c>
      <c r="BN1482" s="335">
        <v>2</v>
      </c>
      <c r="BO1482" s="336" t="s">
        <v>985</v>
      </c>
      <c r="BP1482" s="336" t="s">
        <v>985</v>
      </c>
      <c r="BQ1482" s="336"/>
      <c r="BR1482" s="336"/>
      <c r="BS1482" s="336" t="s">
        <v>172</v>
      </c>
      <c r="BT1482" s="335"/>
      <c r="BU1482" s="335"/>
      <c r="BV1482" s="336" t="s">
        <v>90</v>
      </c>
      <c r="BW1482" s="347"/>
      <c r="BX1482" s="336" t="s">
        <v>986</v>
      </c>
      <c r="BY1482" s="336" t="s">
        <v>986</v>
      </c>
      <c r="BZ1482" s="335" t="s">
        <v>985</v>
      </c>
      <c r="CA1482" s="335" t="s">
        <v>985</v>
      </c>
      <c r="CB1482" s="347"/>
      <c r="CC1482" s="347"/>
      <c r="CD1482" s="352"/>
      <c r="CE1482" s="335"/>
      <c r="CF1482" s="335"/>
      <c r="CG1482" s="330">
        <v>1</v>
      </c>
      <c r="CH1482" s="330">
        <v>1</v>
      </c>
      <c r="CI1482" s="330">
        <v>1</v>
      </c>
      <c r="CJ1482" s="350">
        <v>1</v>
      </c>
      <c r="CK1482" s="335" t="s">
        <v>986</v>
      </c>
      <c r="CL1482" s="335" t="s">
        <v>986</v>
      </c>
      <c r="CM1482" s="335" t="s">
        <v>986</v>
      </c>
      <c r="CN1482" s="335" t="s">
        <v>986</v>
      </c>
      <c r="CO1482" s="335" t="s">
        <v>986</v>
      </c>
      <c r="CP1482" s="335" t="s">
        <v>480</v>
      </c>
      <c r="CQ1482" s="335" t="s">
        <v>986</v>
      </c>
      <c r="CR1482" s="335" t="s">
        <v>985</v>
      </c>
      <c r="CS1482" s="335" t="s">
        <v>985</v>
      </c>
      <c r="CT1482" s="335" t="s">
        <v>985</v>
      </c>
      <c r="CU1482" s="335">
        <v>6</v>
      </c>
      <c r="CV1482" s="335"/>
      <c r="CW1482" s="335"/>
      <c r="CX1482" s="335">
        <v>2</v>
      </c>
      <c r="CY1482" s="335">
        <v>4</v>
      </c>
      <c r="CZ1482" s="335">
        <v>2</v>
      </c>
      <c r="DA1482" s="335">
        <v>4</v>
      </c>
      <c r="DB1482" s="335"/>
      <c r="DC1482" s="335">
        <v>94</v>
      </c>
      <c r="DD1482" s="335" t="s">
        <v>987</v>
      </c>
      <c r="DE1482" s="335" t="s">
        <v>985</v>
      </c>
      <c r="DF1482" s="336">
        <v>0</v>
      </c>
      <c r="DG1482" s="336"/>
      <c r="DH1482" s="338" t="s">
        <v>985</v>
      </c>
      <c r="DI1482" s="339"/>
      <c r="DJ1482" s="335"/>
      <c r="DK1482" s="335"/>
      <c r="DL1482" s="335"/>
      <c r="DM1482" s="335"/>
    </row>
    <row r="1483" spans="1:117">
      <c r="A1483" s="62" t="s">
        <v>1857</v>
      </c>
      <c r="B1483">
        <v>9</v>
      </c>
      <c r="C1483" s="90" t="s">
        <v>1857</v>
      </c>
      <c r="D1483" s="217" t="s">
        <v>1960</v>
      </c>
      <c r="E1483" t="s">
        <v>1960</v>
      </c>
      <c r="F1483" s="65">
        <v>1080</v>
      </c>
      <c r="G1483" s="65">
        <v>1080</v>
      </c>
      <c r="H1483" t="s">
        <v>480</v>
      </c>
      <c r="I1483" t="s">
        <v>480</v>
      </c>
      <c r="J1483" t="s">
        <v>480</v>
      </c>
      <c r="K1483" s="98">
        <v>1</v>
      </c>
      <c r="N1483" s="217" t="s">
        <v>1959</v>
      </c>
      <c r="P1483" s="217" t="s">
        <v>1932</v>
      </c>
      <c r="Q1483" s="88" t="s">
        <v>1932</v>
      </c>
      <c r="AU1483" s="67">
        <v>0</v>
      </c>
      <c r="AV1483" s="68">
        <v>0.99</v>
      </c>
      <c r="BB1483" s="196">
        <v>94</v>
      </c>
      <c r="BC1483" s="195">
        <v>65409940</v>
      </c>
      <c r="BD1483" s="196">
        <v>7</v>
      </c>
      <c r="BE1483" s="196">
        <v>97</v>
      </c>
      <c r="BG1483" s="70">
        <v>4119</v>
      </c>
      <c r="BN1483" s="62">
        <v>2</v>
      </c>
      <c r="BO1483" s="91" t="s">
        <v>985</v>
      </c>
      <c r="BP1483" s="91" t="s">
        <v>985</v>
      </c>
      <c r="BS1483" s="215" t="s">
        <v>118</v>
      </c>
      <c r="BV1483" s="194" t="s">
        <v>90</v>
      </c>
      <c r="BX1483" s="91" t="s">
        <v>986</v>
      </c>
      <c r="BY1483" s="91" t="s">
        <v>986</v>
      </c>
      <c r="BZ1483" s="62" t="s">
        <v>985</v>
      </c>
      <c r="CA1483" s="62" t="s">
        <v>985</v>
      </c>
      <c r="CK1483" s="62" t="s">
        <v>986</v>
      </c>
      <c r="CL1483" s="62" t="s">
        <v>986</v>
      </c>
      <c r="CM1483" s="62" t="s">
        <v>986</v>
      </c>
      <c r="CN1483" s="62" t="s">
        <v>986</v>
      </c>
      <c r="CO1483" s="62" t="s">
        <v>986</v>
      </c>
      <c r="CP1483" s="62" t="s">
        <v>480</v>
      </c>
      <c r="CQ1483" s="62" t="s">
        <v>986</v>
      </c>
      <c r="CR1483" s="62" t="s">
        <v>985</v>
      </c>
      <c r="CS1483" s="62" t="s">
        <v>985</v>
      </c>
      <c r="CT1483" s="62" t="s">
        <v>985</v>
      </c>
      <c r="CU1483" s="62">
        <v>6</v>
      </c>
      <c r="CX1483" s="62">
        <v>2</v>
      </c>
      <c r="CY1483" s="62">
        <v>4</v>
      </c>
      <c r="CZ1483" s="62">
        <v>2</v>
      </c>
      <c r="DA1483" s="62">
        <v>4</v>
      </c>
      <c r="DC1483" s="62">
        <v>94</v>
      </c>
      <c r="DD1483" s="62" t="s">
        <v>987</v>
      </c>
      <c r="DE1483" s="62" t="s">
        <v>985</v>
      </c>
      <c r="DF1483" s="91">
        <v>0</v>
      </c>
      <c r="DH1483" s="189" t="s">
        <v>985</v>
      </c>
      <c r="DJ1483" s="335"/>
      <c r="DK1483" s="335"/>
      <c r="DL1483" s="335"/>
      <c r="DM1483" s="335"/>
    </row>
    <row r="1484" spans="1:117">
      <c r="A1484" s="62" t="s">
        <v>1858</v>
      </c>
      <c r="B1484">
        <v>6</v>
      </c>
      <c r="C1484" s="90" t="s">
        <v>1858</v>
      </c>
      <c r="D1484" s="217" t="s">
        <v>1963</v>
      </c>
      <c r="E1484" t="s">
        <v>1963</v>
      </c>
      <c r="F1484" s="65">
        <v>1080</v>
      </c>
      <c r="G1484" s="65">
        <v>1080</v>
      </c>
      <c r="H1484" t="s">
        <v>480</v>
      </c>
      <c r="I1484" t="s">
        <v>480</v>
      </c>
      <c r="J1484" t="s">
        <v>480</v>
      </c>
      <c r="K1484" s="98">
        <v>1</v>
      </c>
      <c r="N1484" s="217" t="s">
        <v>1959</v>
      </c>
      <c r="P1484" s="217" t="s">
        <v>1919</v>
      </c>
      <c r="Q1484" s="88" t="s">
        <v>1919</v>
      </c>
      <c r="AU1484" s="67">
        <v>0</v>
      </c>
      <c r="AV1484" s="68">
        <v>0.99</v>
      </c>
      <c r="BB1484" s="196">
        <v>94</v>
      </c>
      <c r="BC1484" s="195">
        <v>65409940</v>
      </c>
      <c r="BD1484" s="196">
        <v>7</v>
      </c>
      <c r="BE1484" s="196">
        <v>97</v>
      </c>
      <c r="BG1484" s="70">
        <v>4119</v>
      </c>
      <c r="BN1484" s="62">
        <v>2</v>
      </c>
      <c r="BO1484" s="91" t="s">
        <v>985</v>
      </c>
      <c r="BP1484" s="91" t="s">
        <v>985</v>
      </c>
      <c r="BS1484" s="215" t="s">
        <v>118</v>
      </c>
      <c r="BV1484" s="194" t="s">
        <v>90</v>
      </c>
      <c r="BX1484" s="91" t="s">
        <v>986</v>
      </c>
      <c r="BY1484" s="91" t="s">
        <v>986</v>
      </c>
      <c r="BZ1484" s="62" t="s">
        <v>985</v>
      </c>
      <c r="CA1484" s="62" t="s">
        <v>985</v>
      </c>
      <c r="CK1484" s="62" t="s">
        <v>986</v>
      </c>
      <c r="CL1484" s="62" t="s">
        <v>986</v>
      </c>
      <c r="CM1484" s="62" t="s">
        <v>986</v>
      </c>
      <c r="CN1484" s="62" t="s">
        <v>986</v>
      </c>
      <c r="CO1484" s="62" t="s">
        <v>986</v>
      </c>
      <c r="CP1484" s="62" t="s">
        <v>480</v>
      </c>
      <c r="CQ1484" s="62" t="s">
        <v>986</v>
      </c>
      <c r="CR1484" s="62" t="s">
        <v>985</v>
      </c>
      <c r="CS1484" s="62" t="s">
        <v>985</v>
      </c>
      <c r="CT1484" s="62" t="s">
        <v>985</v>
      </c>
      <c r="CU1484" s="62">
        <v>6</v>
      </c>
      <c r="CX1484" s="62">
        <v>2</v>
      </c>
      <c r="CY1484" s="62">
        <v>4</v>
      </c>
      <c r="CZ1484" s="62">
        <v>2</v>
      </c>
      <c r="DA1484" s="62">
        <v>4</v>
      </c>
      <c r="DC1484" s="62">
        <v>94</v>
      </c>
      <c r="DD1484" s="62" t="s">
        <v>987</v>
      </c>
      <c r="DE1484" s="62" t="s">
        <v>985</v>
      </c>
      <c r="DF1484" s="91">
        <v>0</v>
      </c>
      <c r="DH1484" s="189" t="s">
        <v>985</v>
      </c>
      <c r="DJ1484" s="335"/>
      <c r="DK1484" s="335"/>
      <c r="DL1484" s="335"/>
      <c r="DM1484" s="335"/>
    </row>
    <row r="1485" spans="1:117">
      <c r="A1485" s="62" t="s">
        <v>3197</v>
      </c>
      <c r="B1485" s="342">
        <v>2</v>
      </c>
      <c r="C1485" s="344" t="s">
        <v>3197</v>
      </c>
      <c r="D1485" s="344" t="s">
        <v>3141</v>
      </c>
      <c r="E1485" s="344" t="s">
        <v>3141</v>
      </c>
      <c r="F1485" s="330">
        <v>1080</v>
      </c>
      <c r="G1485" s="330">
        <v>1080</v>
      </c>
      <c r="H1485" s="342" t="s">
        <v>480</v>
      </c>
      <c r="I1485" s="342" t="s">
        <v>480</v>
      </c>
      <c r="J1485" s="336" t="s">
        <v>480</v>
      </c>
      <c r="K1485" s="346">
        <v>1</v>
      </c>
      <c r="L1485" s="347"/>
      <c r="M1485" s="347"/>
      <c r="N1485" s="348" t="s">
        <v>3135</v>
      </c>
      <c r="O1485" s="348" t="s">
        <v>3135</v>
      </c>
      <c r="P1485" s="348" t="s">
        <v>3142</v>
      </c>
      <c r="Q1485" s="348" t="s">
        <v>3142</v>
      </c>
      <c r="R1485" s="335">
        <v>317490</v>
      </c>
      <c r="S1485" s="347"/>
      <c r="T1485" s="347"/>
      <c r="U1485" s="335"/>
      <c r="V1485" s="341"/>
      <c r="W1485" s="342">
        <v>1</v>
      </c>
      <c r="X1485" s="330">
        <v>1</v>
      </c>
      <c r="Y1485" s="330">
        <v>1</v>
      </c>
      <c r="Z1485" s="330">
        <v>1</v>
      </c>
      <c r="AA1485" s="350">
        <v>1</v>
      </c>
      <c r="AB1485" s="335"/>
      <c r="AC1485" s="341"/>
      <c r="AD1485" s="342">
        <v>1</v>
      </c>
      <c r="AE1485" s="330">
        <v>1</v>
      </c>
      <c r="AF1485" s="330">
        <v>1</v>
      </c>
      <c r="AG1485" s="330">
        <v>1</v>
      </c>
      <c r="AH1485" s="350">
        <v>1</v>
      </c>
      <c r="AI1485" s="335"/>
      <c r="AJ1485" s="343"/>
      <c r="AK1485" s="343"/>
      <c r="AL1485" s="350"/>
      <c r="AM1485" s="350"/>
      <c r="AN1485" s="350"/>
      <c r="AO1485" s="335"/>
      <c r="AP1485" s="335"/>
      <c r="AQ1485" s="335"/>
      <c r="AR1485" s="335"/>
      <c r="AS1485" s="335"/>
      <c r="AT1485" s="335"/>
      <c r="AU1485" s="333" t="s">
        <v>2822</v>
      </c>
      <c r="AV1485" s="334">
        <v>1</v>
      </c>
      <c r="AW1485" s="333">
        <v>0</v>
      </c>
      <c r="AX1485" s="334"/>
      <c r="AY1485" s="334"/>
      <c r="AZ1485" s="335"/>
      <c r="BA1485" s="335"/>
      <c r="BB1485" s="196">
        <v>94</v>
      </c>
      <c r="BC1485" s="195">
        <v>65409940</v>
      </c>
      <c r="BD1485" s="196">
        <v>7</v>
      </c>
      <c r="BE1485" s="196">
        <v>97</v>
      </c>
      <c r="BF1485" s="196"/>
      <c r="BG1485" s="351">
        <v>2202</v>
      </c>
      <c r="BH1485" s="352"/>
      <c r="BI1485" s="352"/>
      <c r="BJ1485" s="353"/>
      <c r="BK1485" s="354"/>
      <c r="BL1485" s="388">
        <v>42345</v>
      </c>
      <c r="BM1485" s="388">
        <v>54788</v>
      </c>
      <c r="BN1485" s="335">
        <v>2</v>
      </c>
      <c r="BO1485" s="336" t="s">
        <v>985</v>
      </c>
      <c r="BP1485" s="336" t="s">
        <v>985</v>
      </c>
      <c r="BQ1485" s="336"/>
      <c r="BR1485" s="336"/>
      <c r="BS1485" s="336" t="s">
        <v>118</v>
      </c>
      <c r="BT1485" s="335"/>
      <c r="BU1485" s="335"/>
      <c r="BV1485" s="336" t="s">
        <v>90</v>
      </c>
      <c r="BW1485" s="347"/>
      <c r="BX1485" s="336" t="s">
        <v>986</v>
      </c>
      <c r="BY1485" s="336" t="s">
        <v>986</v>
      </c>
      <c r="BZ1485" s="335" t="s">
        <v>985</v>
      </c>
      <c r="CA1485" s="335" t="s">
        <v>985</v>
      </c>
      <c r="CB1485" s="347"/>
      <c r="CC1485" s="347"/>
      <c r="CD1485" s="352"/>
      <c r="CE1485" s="335"/>
      <c r="CF1485" s="335"/>
      <c r="CG1485" s="330">
        <v>1</v>
      </c>
      <c r="CH1485" s="330">
        <v>1</v>
      </c>
      <c r="CI1485" s="330">
        <v>1</v>
      </c>
      <c r="CJ1485" s="350">
        <v>1</v>
      </c>
      <c r="CK1485" s="335" t="s">
        <v>986</v>
      </c>
      <c r="CL1485" s="335" t="s">
        <v>986</v>
      </c>
      <c r="CM1485" s="335" t="s">
        <v>986</v>
      </c>
      <c r="CN1485" s="335" t="s">
        <v>986</v>
      </c>
      <c r="CO1485" s="335" t="s">
        <v>986</v>
      </c>
      <c r="CP1485" s="335" t="s">
        <v>480</v>
      </c>
      <c r="CQ1485" s="335" t="s">
        <v>986</v>
      </c>
      <c r="CR1485" s="335" t="s">
        <v>985</v>
      </c>
      <c r="CS1485" s="335" t="s">
        <v>985</v>
      </c>
      <c r="CT1485" s="335" t="s">
        <v>985</v>
      </c>
      <c r="CU1485" s="335">
        <v>6</v>
      </c>
      <c r="CV1485" s="335"/>
      <c r="CW1485" s="335"/>
      <c r="CX1485" s="335">
        <v>2</v>
      </c>
      <c r="CY1485" s="335">
        <v>4</v>
      </c>
      <c r="CZ1485" s="335">
        <v>2</v>
      </c>
      <c r="DA1485" s="335">
        <v>4</v>
      </c>
      <c r="DB1485" s="335"/>
      <c r="DC1485" s="335">
        <v>94</v>
      </c>
      <c r="DD1485" s="335" t="s">
        <v>987</v>
      </c>
      <c r="DE1485" s="335" t="s">
        <v>985</v>
      </c>
      <c r="DF1485" s="336">
        <v>0</v>
      </c>
      <c r="DG1485" s="336"/>
      <c r="DH1485" s="338" t="s">
        <v>985</v>
      </c>
      <c r="DI1485" s="339"/>
      <c r="DJ1485" s="335"/>
      <c r="DK1485" s="335"/>
      <c r="DL1485" s="335"/>
      <c r="DM1485" s="335"/>
    </row>
    <row r="1486" spans="1:117">
      <c r="A1486" s="62" t="s">
        <v>4198</v>
      </c>
      <c r="B1486" s="342">
        <v>1</v>
      </c>
      <c r="C1486" s="344" t="s">
        <v>4198</v>
      </c>
      <c r="D1486" s="344" t="s">
        <v>4186</v>
      </c>
      <c r="E1486" s="344" t="s">
        <v>4186</v>
      </c>
      <c r="F1486" s="330">
        <v>1080</v>
      </c>
      <c r="G1486" s="330">
        <v>1080</v>
      </c>
      <c r="H1486" s="342" t="s">
        <v>480</v>
      </c>
      <c r="I1486" s="342" t="s">
        <v>480</v>
      </c>
      <c r="J1486" s="336" t="s">
        <v>480</v>
      </c>
      <c r="K1486" s="346">
        <v>1</v>
      </c>
      <c r="L1486" s="347"/>
      <c r="M1486" s="347"/>
      <c r="N1486" s="348" t="s">
        <v>4187</v>
      </c>
      <c r="O1486" s="348" t="s">
        <v>4187</v>
      </c>
      <c r="P1486" s="348" t="s">
        <v>4188</v>
      </c>
      <c r="Q1486" s="348" t="s">
        <v>4188</v>
      </c>
      <c r="R1486" s="335">
        <v>317490</v>
      </c>
      <c r="S1486" s="347"/>
      <c r="T1486" s="347"/>
      <c r="U1486" s="335"/>
      <c r="V1486" s="341"/>
      <c r="W1486" s="342">
        <v>1</v>
      </c>
      <c r="X1486" s="330">
        <v>1</v>
      </c>
      <c r="Y1486" s="330">
        <v>1</v>
      </c>
      <c r="Z1486" s="330">
        <v>1</v>
      </c>
      <c r="AA1486" s="350">
        <v>1</v>
      </c>
      <c r="AB1486" s="335"/>
      <c r="AC1486" s="341"/>
      <c r="AD1486" s="342">
        <v>1</v>
      </c>
      <c r="AE1486" s="330">
        <v>1</v>
      </c>
      <c r="AF1486" s="330">
        <v>1</v>
      </c>
      <c r="AG1486" s="330">
        <v>1</v>
      </c>
      <c r="AH1486" s="350">
        <v>1</v>
      </c>
      <c r="AI1486" s="335"/>
      <c r="AJ1486" s="343"/>
      <c r="AK1486" s="343"/>
      <c r="AL1486" s="350"/>
      <c r="AM1486" s="350"/>
      <c r="AN1486" s="350"/>
      <c r="AO1486" s="335"/>
      <c r="AP1486" s="335"/>
      <c r="AQ1486" s="335"/>
      <c r="AR1486" s="335"/>
      <c r="AS1486" s="335"/>
      <c r="AT1486" s="335"/>
      <c r="AU1486" s="333" t="s">
        <v>2822</v>
      </c>
      <c r="AV1486" s="334">
        <v>1</v>
      </c>
      <c r="AW1486" s="333">
        <v>0</v>
      </c>
      <c r="AX1486" s="334"/>
      <c r="AY1486" s="334"/>
      <c r="AZ1486" s="335"/>
      <c r="BA1486" s="335"/>
      <c r="BB1486" s="196">
        <v>94</v>
      </c>
      <c r="BC1486" s="195">
        <v>65409940</v>
      </c>
      <c r="BD1486" s="196">
        <v>7</v>
      </c>
      <c r="BE1486" s="196">
        <v>97</v>
      </c>
      <c r="BF1486" s="196"/>
      <c r="BG1486" s="351">
        <v>1903</v>
      </c>
      <c r="BH1486" s="352"/>
      <c r="BI1486" s="352"/>
      <c r="BJ1486" s="353"/>
      <c r="BK1486" s="354"/>
      <c r="BL1486" s="388">
        <v>42345</v>
      </c>
      <c r="BM1486" s="388">
        <v>54788</v>
      </c>
      <c r="BN1486" s="335">
        <v>2</v>
      </c>
      <c r="BO1486" s="336" t="s">
        <v>985</v>
      </c>
      <c r="BP1486" s="336" t="s">
        <v>985</v>
      </c>
      <c r="BQ1486" s="336"/>
      <c r="BR1486" s="336"/>
      <c r="BS1486" s="336" t="s">
        <v>127</v>
      </c>
      <c r="BT1486" s="335"/>
      <c r="BU1486" s="335"/>
      <c r="BV1486" s="336" t="s">
        <v>90</v>
      </c>
      <c r="BW1486" s="347"/>
      <c r="BX1486" s="336" t="s">
        <v>986</v>
      </c>
      <c r="BY1486" s="336" t="s">
        <v>986</v>
      </c>
      <c r="BZ1486" s="335" t="s">
        <v>985</v>
      </c>
      <c r="CA1486" s="335" t="s">
        <v>985</v>
      </c>
      <c r="CB1486" s="347"/>
      <c r="CC1486" s="347"/>
      <c r="CD1486" s="352"/>
      <c r="CE1486" s="335"/>
      <c r="CF1486" s="335"/>
      <c r="CG1486" s="330">
        <v>1</v>
      </c>
      <c r="CH1486" s="330">
        <v>1</v>
      </c>
      <c r="CI1486" s="330">
        <v>1</v>
      </c>
      <c r="CJ1486" s="350">
        <v>1</v>
      </c>
      <c r="CK1486" s="335" t="s">
        <v>986</v>
      </c>
      <c r="CL1486" s="335" t="s">
        <v>986</v>
      </c>
      <c r="CM1486" s="335" t="s">
        <v>986</v>
      </c>
      <c r="CN1486" s="335" t="s">
        <v>986</v>
      </c>
      <c r="CO1486" s="335" t="s">
        <v>986</v>
      </c>
      <c r="CP1486" s="335" t="s">
        <v>480</v>
      </c>
      <c r="CQ1486" s="335" t="s">
        <v>986</v>
      </c>
      <c r="CR1486" s="335" t="s">
        <v>985</v>
      </c>
      <c r="CS1486" s="335" t="s">
        <v>985</v>
      </c>
      <c r="CT1486" s="335" t="s">
        <v>985</v>
      </c>
      <c r="CU1486" s="335">
        <v>6</v>
      </c>
      <c r="CV1486" s="335"/>
      <c r="CW1486" s="335"/>
      <c r="CX1486" s="335">
        <v>2</v>
      </c>
      <c r="CY1486" s="335">
        <v>4</v>
      </c>
      <c r="CZ1486" s="335">
        <v>2</v>
      </c>
      <c r="DA1486" s="335">
        <v>4</v>
      </c>
      <c r="DB1486" s="335"/>
      <c r="DC1486" s="335">
        <v>94</v>
      </c>
      <c r="DD1486" s="335" t="s">
        <v>987</v>
      </c>
      <c r="DE1486" s="335" t="s">
        <v>985</v>
      </c>
      <c r="DF1486" s="336">
        <v>0</v>
      </c>
      <c r="DG1486" s="336"/>
      <c r="DH1486" s="338" t="s">
        <v>985</v>
      </c>
      <c r="DI1486" s="339"/>
      <c r="DJ1486" s="335"/>
      <c r="DK1486" s="335"/>
      <c r="DL1486" s="335"/>
      <c r="DM1486" s="335"/>
    </row>
    <row r="1487" spans="1:117">
      <c r="A1487" s="62" t="s">
        <v>1885</v>
      </c>
      <c r="B1487">
        <v>5</v>
      </c>
      <c r="C1487" s="90" t="s">
        <v>1885</v>
      </c>
      <c r="D1487" s="217" t="s">
        <v>1960</v>
      </c>
      <c r="E1487" t="s">
        <v>1960</v>
      </c>
      <c r="F1487" s="65">
        <v>1080</v>
      </c>
      <c r="G1487" s="65">
        <v>1080</v>
      </c>
      <c r="H1487" t="s">
        <v>480</v>
      </c>
      <c r="I1487" t="s">
        <v>480</v>
      </c>
      <c r="J1487" t="s">
        <v>480</v>
      </c>
      <c r="K1487" s="98">
        <v>1</v>
      </c>
      <c r="N1487" s="217" t="s">
        <v>1959</v>
      </c>
      <c r="P1487" s="217" t="s">
        <v>1917</v>
      </c>
      <c r="Q1487" s="88" t="s">
        <v>1917</v>
      </c>
      <c r="AU1487" s="67">
        <v>0</v>
      </c>
      <c r="AV1487" s="68">
        <v>0.99</v>
      </c>
      <c r="BB1487" s="196">
        <v>94</v>
      </c>
      <c r="BC1487" s="195">
        <v>65409940</v>
      </c>
      <c r="BD1487" s="196">
        <v>7</v>
      </c>
      <c r="BE1487" s="196">
        <v>97</v>
      </c>
      <c r="BG1487" s="70">
        <v>4119</v>
      </c>
      <c r="BN1487" s="62">
        <v>2</v>
      </c>
      <c r="BO1487" s="91" t="s">
        <v>985</v>
      </c>
      <c r="BP1487" s="91" t="s">
        <v>985</v>
      </c>
      <c r="BS1487" s="231" t="s">
        <v>181</v>
      </c>
      <c r="BV1487" s="194" t="s">
        <v>90</v>
      </c>
      <c r="BX1487" s="91" t="s">
        <v>986</v>
      </c>
      <c r="BY1487" s="91" t="s">
        <v>986</v>
      </c>
      <c r="BZ1487" s="62" t="s">
        <v>985</v>
      </c>
      <c r="CA1487" s="62" t="s">
        <v>985</v>
      </c>
      <c r="CK1487" s="62" t="s">
        <v>986</v>
      </c>
      <c r="CL1487" s="62" t="s">
        <v>986</v>
      </c>
      <c r="CM1487" s="62" t="s">
        <v>986</v>
      </c>
      <c r="CN1487" s="62" t="s">
        <v>986</v>
      </c>
      <c r="CO1487" s="62" t="s">
        <v>986</v>
      </c>
      <c r="CP1487" s="62" t="s">
        <v>480</v>
      </c>
      <c r="CQ1487" s="62" t="s">
        <v>986</v>
      </c>
      <c r="CR1487" s="62" t="s">
        <v>985</v>
      </c>
      <c r="CS1487" s="62" t="s">
        <v>985</v>
      </c>
      <c r="CT1487" s="62" t="s">
        <v>985</v>
      </c>
      <c r="CU1487" s="62">
        <v>6</v>
      </c>
      <c r="CX1487" s="62">
        <v>2</v>
      </c>
      <c r="CY1487" s="62">
        <v>4</v>
      </c>
      <c r="CZ1487" s="62">
        <v>2</v>
      </c>
      <c r="DA1487" s="62">
        <v>4</v>
      </c>
      <c r="DC1487" s="62">
        <v>94</v>
      </c>
      <c r="DD1487" s="62" t="s">
        <v>987</v>
      </c>
      <c r="DE1487" s="62" t="s">
        <v>985</v>
      </c>
      <c r="DF1487" s="91">
        <v>0</v>
      </c>
      <c r="DH1487" s="189" t="s">
        <v>985</v>
      </c>
      <c r="DJ1487" s="335"/>
      <c r="DK1487" s="335"/>
      <c r="DL1487" s="335"/>
      <c r="DM1487" s="335"/>
    </row>
    <row r="1488" spans="1:117">
      <c r="A1488" s="62" t="s">
        <v>1886</v>
      </c>
      <c r="B1488">
        <v>9</v>
      </c>
      <c r="C1488" s="90" t="s">
        <v>1886</v>
      </c>
      <c r="D1488" s="217" t="s">
        <v>1960</v>
      </c>
      <c r="E1488" t="s">
        <v>1960</v>
      </c>
      <c r="F1488" s="65">
        <v>1080</v>
      </c>
      <c r="G1488" s="65">
        <v>1080</v>
      </c>
      <c r="H1488" t="s">
        <v>480</v>
      </c>
      <c r="I1488" t="s">
        <v>480</v>
      </c>
      <c r="J1488" t="s">
        <v>480</v>
      </c>
      <c r="K1488" s="98">
        <v>1</v>
      </c>
      <c r="N1488" s="217" t="s">
        <v>1959</v>
      </c>
      <c r="P1488" s="217" t="s">
        <v>1917</v>
      </c>
      <c r="Q1488" s="88" t="s">
        <v>1917</v>
      </c>
      <c r="AU1488" s="67">
        <v>0</v>
      </c>
      <c r="AV1488" s="68">
        <v>0.99</v>
      </c>
      <c r="BB1488" s="196">
        <v>94</v>
      </c>
      <c r="BC1488" s="195">
        <v>65409940</v>
      </c>
      <c r="BD1488" s="196">
        <v>7</v>
      </c>
      <c r="BE1488" s="196">
        <v>97</v>
      </c>
      <c r="BG1488" s="70">
        <v>4119</v>
      </c>
      <c r="BN1488" s="62">
        <v>2</v>
      </c>
      <c r="BO1488" s="91" t="s">
        <v>985</v>
      </c>
      <c r="BP1488" s="91" t="s">
        <v>985</v>
      </c>
      <c r="BS1488" s="231" t="s">
        <v>181</v>
      </c>
      <c r="BV1488" s="194" t="s">
        <v>90</v>
      </c>
      <c r="BX1488" s="91" t="s">
        <v>986</v>
      </c>
      <c r="BY1488" s="91" t="s">
        <v>986</v>
      </c>
      <c r="BZ1488" s="62" t="s">
        <v>985</v>
      </c>
      <c r="CA1488" s="62" t="s">
        <v>985</v>
      </c>
      <c r="CK1488" s="62" t="s">
        <v>986</v>
      </c>
      <c r="CL1488" s="62" t="s">
        <v>986</v>
      </c>
      <c r="CM1488" s="62" t="s">
        <v>986</v>
      </c>
      <c r="CN1488" s="62" t="s">
        <v>986</v>
      </c>
      <c r="CO1488" s="62" t="s">
        <v>986</v>
      </c>
      <c r="CP1488" s="62" t="s">
        <v>480</v>
      </c>
      <c r="CQ1488" s="62" t="s">
        <v>986</v>
      </c>
      <c r="CR1488" s="62" t="s">
        <v>985</v>
      </c>
      <c r="CS1488" s="62" t="s">
        <v>985</v>
      </c>
      <c r="CT1488" s="62" t="s">
        <v>985</v>
      </c>
      <c r="CU1488" s="62">
        <v>6</v>
      </c>
      <c r="CX1488" s="62">
        <v>2</v>
      </c>
      <c r="CY1488" s="62">
        <v>4</v>
      </c>
      <c r="CZ1488" s="62">
        <v>2</v>
      </c>
      <c r="DA1488" s="62">
        <v>4</v>
      </c>
      <c r="DC1488" s="62">
        <v>94</v>
      </c>
      <c r="DD1488" s="62" t="s">
        <v>987</v>
      </c>
      <c r="DE1488" s="62" t="s">
        <v>985</v>
      </c>
      <c r="DF1488" s="91">
        <v>0</v>
      </c>
      <c r="DH1488" s="189" t="s">
        <v>985</v>
      </c>
      <c r="DJ1488" s="335"/>
      <c r="DK1488" s="335"/>
      <c r="DL1488" s="335"/>
      <c r="DM1488" s="335"/>
    </row>
    <row r="1489" spans="1:117">
      <c r="A1489" s="62" t="s">
        <v>1887</v>
      </c>
      <c r="B1489">
        <v>7</v>
      </c>
      <c r="C1489" s="90" t="s">
        <v>1887</v>
      </c>
      <c r="D1489" s="217" t="s">
        <v>1973</v>
      </c>
      <c r="E1489" t="s">
        <v>1973</v>
      </c>
      <c r="F1489" s="65">
        <v>1080</v>
      </c>
      <c r="G1489" s="65">
        <v>1080</v>
      </c>
      <c r="H1489" t="s">
        <v>480</v>
      </c>
      <c r="I1489" t="s">
        <v>480</v>
      </c>
      <c r="J1489" t="s">
        <v>480</v>
      </c>
      <c r="K1489" s="98">
        <v>1</v>
      </c>
      <c r="N1489" s="217" t="s">
        <v>1959</v>
      </c>
      <c r="P1489" s="217" t="s">
        <v>1953</v>
      </c>
      <c r="Q1489" s="88" t="s">
        <v>1953</v>
      </c>
      <c r="AU1489" s="67">
        <v>0</v>
      </c>
      <c r="AV1489" s="68">
        <v>1.29</v>
      </c>
      <c r="BB1489" s="196">
        <v>94</v>
      </c>
      <c r="BC1489" s="195">
        <v>65409940</v>
      </c>
      <c r="BD1489" s="196">
        <v>7</v>
      </c>
      <c r="BE1489" s="196">
        <v>97</v>
      </c>
      <c r="BG1489" s="70">
        <v>2937</v>
      </c>
      <c r="BN1489" s="62">
        <v>2</v>
      </c>
      <c r="BO1489" s="91" t="s">
        <v>985</v>
      </c>
      <c r="BP1489" s="91" t="s">
        <v>985</v>
      </c>
      <c r="BS1489" s="231" t="s">
        <v>181</v>
      </c>
      <c r="BV1489" s="194" t="s">
        <v>90</v>
      </c>
      <c r="BX1489" s="91" t="s">
        <v>986</v>
      </c>
      <c r="BY1489" s="91" t="s">
        <v>986</v>
      </c>
      <c r="BZ1489" s="62" t="s">
        <v>985</v>
      </c>
      <c r="CA1489" s="62" t="s">
        <v>985</v>
      </c>
      <c r="CK1489" s="62" t="s">
        <v>986</v>
      </c>
      <c r="CL1489" s="62" t="s">
        <v>986</v>
      </c>
      <c r="CM1489" s="62" t="s">
        <v>986</v>
      </c>
      <c r="CN1489" s="62" t="s">
        <v>986</v>
      </c>
      <c r="CO1489" s="62" t="s">
        <v>986</v>
      </c>
      <c r="CP1489" s="62" t="s">
        <v>480</v>
      </c>
      <c r="CQ1489" s="62" t="s">
        <v>986</v>
      </c>
      <c r="CR1489" s="62" t="s">
        <v>985</v>
      </c>
      <c r="CS1489" s="62" t="s">
        <v>985</v>
      </c>
      <c r="CT1489" s="62" t="s">
        <v>985</v>
      </c>
      <c r="CU1489" s="62">
        <v>6</v>
      </c>
      <c r="CX1489" s="62">
        <v>2</v>
      </c>
      <c r="CY1489" s="62">
        <v>4</v>
      </c>
      <c r="CZ1489" s="62">
        <v>2</v>
      </c>
      <c r="DA1489" s="62">
        <v>4</v>
      </c>
      <c r="DC1489" s="62">
        <v>94</v>
      </c>
      <c r="DD1489" s="62" t="s">
        <v>987</v>
      </c>
      <c r="DE1489" s="62" t="s">
        <v>985</v>
      </c>
      <c r="DF1489" s="91">
        <v>0</v>
      </c>
      <c r="DH1489" s="189" t="s">
        <v>985</v>
      </c>
      <c r="DJ1489" s="335"/>
      <c r="DK1489" s="335"/>
      <c r="DL1489" s="335"/>
      <c r="DM1489" s="335"/>
    </row>
    <row r="1490" spans="1:117">
      <c r="A1490" s="62" t="s">
        <v>1888</v>
      </c>
      <c r="B1490">
        <v>1</v>
      </c>
      <c r="C1490" s="90" t="s">
        <v>1888</v>
      </c>
      <c r="D1490" s="217" t="s">
        <v>1965</v>
      </c>
      <c r="E1490" t="s">
        <v>1965</v>
      </c>
      <c r="F1490" s="65">
        <v>1080</v>
      </c>
      <c r="G1490" s="65">
        <v>1080</v>
      </c>
      <c r="H1490" t="s">
        <v>480</v>
      </c>
      <c r="I1490" t="s">
        <v>480</v>
      </c>
      <c r="J1490" t="s">
        <v>480</v>
      </c>
      <c r="K1490" s="98">
        <v>1</v>
      </c>
      <c r="N1490" s="217" t="s">
        <v>1959</v>
      </c>
      <c r="P1490" s="217" t="s">
        <v>1954</v>
      </c>
      <c r="Q1490" s="88" t="s">
        <v>1954</v>
      </c>
      <c r="AU1490" s="67">
        <v>0</v>
      </c>
      <c r="AV1490" s="68">
        <v>1.29</v>
      </c>
      <c r="BB1490" s="196">
        <v>94</v>
      </c>
      <c r="BC1490" s="195">
        <v>65409940</v>
      </c>
      <c r="BD1490" s="196">
        <v>7</v>
      </c>
      <c r="BE1490" s="196">
        <v>97</v>
      </c>
      <c r="BG1490" s="70">
        <v>2937</v>
      </c>
      <c r="BN1490" s="62">
        <v>2</v>
      </c>
      <c r="BO1490" s="91" t="s">
        <v>985</v>
      </c>
      <c r="BP1490" s="91" t="s">
        <v>985</v>
      </c>
      <c r="BS1490" s="231" t="s">
        <v>181</v>
      </c>
      <c r="BV1490" s="194" t="s">
        <v>90</v>
      </c>
      <c r="BX1490" s="91" t="s">
        <v>986</v>
      </c>
      <c r="BY1490" s="91" t="s">
        <v>986</v>
      </c>
      <c r="BZ1490" s="62" t="s">
        <v>985</v>
      </c>
      <c r="CA1490" s="62" t="s">
        <v>985</v>
      </c>
      <c r="CK1490" s="62" t="s">
        <v>986</v>
      </c>
      <c r="CL1490" s="62" t="s">
        <v>986</v>
      </c>
      <c r="CM1490" s="62" t="s">
        <v>986</v>
      </c>
      <c r="CN1490" s="62" t="s">
        <v>986</v>
      </c>
      <c r="CO1490" s="62" t="s">
        <v>986</v>
      </c>
      <c r="CP1490" s="62" t="s">
        <v>480</v>
      </c>
      <c r="CQ1490" s="62" t="s">
        <v>986</v>
      </c>
      <c r="CR1490" s="62" t="s">
        <v>985</v>
      </c>
      <c r="CS1490" s="62" t="s">
        <v>985</v>
      </c>
      <c r="CT1490" s="62" t="s">
        <v>985</v>
      </c>
      <c r="CU1490" s="62">
        <v>6</v>
      </c>
      <c r="CX1490" s="62">
        <v>2</v>
      </c>
      <c r="CY1490" s="62">
        <v>4</v>
      </c>
      <c r="CZ1490" s="62">
        <v>2</v>
      </c>
      <c r="DA1490" s="62">
        <v>4</v>
      </c>
      <c r="DC1490" s="62">
        <v>94</v>
      </c>
      <c r="DD1490" s="62" t="s">
        <v>987</v>
      </c>
      <c r="DE1490" s="62" t="s">
        <v>985</v>
      </c>
      <c r="DF1490" s="91">
        <v>0</v>
      </c>
      <c r="DH1490" s="189" t="s">
        <v>985</v>
      </c>
      <c r="DJ1490" s="335"/>
      <c r="DK1490" s="335"/>
      <c r="DL1490" s="335"/>
      <c r="DM1490" s="335"/>
    </row>
    <row r="1491" spans="1:117">
      <c r="A1491" s="62" t="s">
        <v>1889</v>
      </c>
      <c r="B1491">
        <v>1</v>
      </c>
      <c r="C1491" s="90" t="s">
        <v>1889</v>
      </c>
      <c r="D1491" s="217" t="s">
        <v>1963</v>
      </c>
      <c r="E1491" t="s">
        <v>1963</v>
      </c>
      <c r="F1491" s="65">
        <v>1080</v>
      </c>
      <c r="G1491" s="65">
        <v>1080</v>
      </c>
      <c r="H1491" t="s">
        <v>480</v>
      </c>
      <c r="I1491" t="s">
        <v>480</v>
      </c>
      <c r="J1491" t="s">
        <v>480</v>
      </c>
      <c r="K1491" s="98">
        <v>1</v>
      </c>
      <c r="N1491" s="217" t="s">
        <v>1959</v>
      </c>
      <c r="P1491" s="217" t="s">
        <v>1920</v>
      </c>
      <c r="Q1491" s="88" t="s">
        <v>1920</v>
      </c>
      <c r="AU1491" s="67">
        <v>0</v>
      </c>
      <c r="AV1491" s="68">
        <v>2.99</v>
      </c>
      <c r="BB1491" s="196">
        <v>94</v>
      </c>
      <c r="BC1491" s="195">
        <v>65409940</v>
      </c>
      <c r="BD1491" s="196">
        <v>7</v>
      </c>
      <c r="BE1491" s="196">
        <v>97</v>
      </c>
      <c r="BG1491" s="70">
        <v>4119</v>
      </c>
      <c r="BN1491" s="62">
        <v>2</v>
      </c>
      <c r="BO1491" s="91" t="s">
        <v>985</v>
      </c>
      <c r="BP1491" s="91" t="s">
        <v>985</v>
      </c>
      <c r="BS1491" s="231" t="s">
        <v>181</v>
      </c>
      <c r="BV1491" s="194" t="s">
        <v>90</v>
      </c>
      <c r="BX1491" s="91" t="s">
        <v>986</v>
      </c>
      <c r="BY1491" s="91" t="s">
        <v>986</v>
      </c>
      <c r="BZ1491" s="62" t="s">
        <v>985</v>
      </c>
      <c r="CA1491" s="62" t="s">
        <v>985</v>
      </c>
      <c r="CK1491" s="62" t="s">
        <v>986</v>
      </c>
      <c r="CL1491" s="62" t="s">
        <v>986</v>
      </c>
      <c r="CM1491" s="62" t="s">
        <v>986</v>
      </c>
      <c r="CN1491" s="62" t="s">
        <v>986</v>
      </c>
      <c r="CO1491" s="62" t="s">
        <v>986</v>
      </c>
      <c r="CP1491" s="62" t="s">
        <v>480</v>
      </c>
      <c r="CQ1491" s="62" t="s">
        <v>986</v>
      </c>
      <c r="CR1491" s="62" t="s">
        <v>985</v>
      </c>
      <c r="CS1491" s="62" t="s">
        <v>985</v>
      </c>
      <c r="CT1491" s="62" t="s">
        <v>985</v>
      </c>
      <c r="CU1491" s="62">
        <v>6</v>
      </c>
      <c r="CX1491" s="62">
        <v>2</v>
      </c>
      <c r="CY1491" s="62">
        <v>4</v>
      </c>
      <c r="CZ1491" s="62">
        <v>2</v>
      </c>
      <c r="DA1491" s="62">
        <v>4</v>
      </c>
      <c r="DC1491" s="62">
        <v>94</v>
      </c>
      <c r="DD1491" s="62" t="s">
        <v>987</v>
      </c>
      <c r="DE1491" s="62" t="s">
        <v>985</v>
      </c>
      <c r="DF1491" s="91">
        <v>0</v>
      </c>
      <c r="DH1491" s="189" t="s">
        <v>985</v>
      </c>
      <c r="DJ1491" s="335"/>
      <c r="DK1491" s="335"/>
      <c r="DL1491" s="335"/>
      <c r="DM1491" s="335"/>
    </row>
    <row r="1492" spans="1:117">
      <c r="A1492" s="62" t="s">
        <v>1890</v>
      </c>
      <c r="B1492">
        <v>5</v>
      </c>
      <c r="C1492" s="90" t="s">
        <v>1890</v>
      </c>
      <c r="D1492" s="217" t="s">
        <v>1963</v>
      </c>
      <c r="E1492" t="s">
        <v>1963</v>
      </c>
      <c r="F1492" s="65">
        <v>1080</v>
      </c>
      <c r="G1492" s="65">
        <v>1080</v>
      </c>
      <c r="H1492" t="s">
        <v>480</v>
      </c>
      <c r="I1492" t="s">
        <v>480</v>
      </c>
      <c r="J1492" t="s">
        <v>480</v>
      </c>
      <c r="K1492" s="98">
        <v>1</v>
      </c>
      <c r="N1492" s="217" t="s">
        <v>1959</v>
      </c>
      <c r="P1492" s="217" t="s">
        <v>1955</v>
      </c>
      <c r="Q1492" s="88" t="s">
        <v>1955</v>
      </c>
      <c r="AU1492" s="67">
        <v>0</v>
      </c>
      <c r="AV1492" s="68">
        <v>1</v>
      </c>
      <c r="BB1492" s="196">
        <v>94</v>
      </c>
      <c r="BC1492" s="195">
        <v>65409940</v>
      </c>
      <c r="BD1492" s="196">
        <v>7</v>
      </c>
      <c r="BE1492" s="196">
        <v>97</v>
      </c>
      <c r="BG1492" s="70">
        <v>4119</v>
      </c>
      <c r="BN1492" s="62">
        <v>2</v>
      </c>
      <c r="BO1492" s="91" t="s">
        <v>985</v>
      </c>
      <c r="BP1492" s="91" t="s">
        <v>985</v>
      </c>
      <c r="BS1492" s="215" t="s">
        <v>118</v>
      </c>
      <c r="BV1492" s="194" t="s">
        <v>90</v>
      </c>
      <c r="BX1492" s="91" t="s">
        <v>986</v>
      </c>
      <c r="BY1492" s="91" t="s">
        <v>986</v>
      </c>
      <c r="BZ1492" s="62" t="s">
        <v>985</v>
      </c>
      <c r="CA1492" s="62" t="s">
        <v>985</v>
      </c>
      <c r="CK1492" s="62" t="s">
        <v>986</v>
      </c>
      <c r="CL1492" s="62" t="s">
        <v>986</v>
      </c>
      <c r="CM1492" s="62" t="s">
        <v>986</v>
      </c>
      <c r="CN1492" s="62" t="s">
        <v>986</v>
      </c>
      <c r="CO1492" s="62" t="s">
        <v>986</v>
      </c>
      <c r="CP1492" s="62" t="s">
        <v>480</v>
      </c>
      <c r="CQ1492" s="62" t="s">
        <v>986</v>
      </c>
      <c r="CR1492" s="62" t="s">
        <v>985</v>
      </c>
      <c r="CS1492" s="62" t="s">
        <v>985</v>
      </c>
      <c r="CT1492" s="62" t="s">
        <v>985</v>
      </c>
      <c r="CU1492" s="62">
        <v>6</v>
      </c>
      <c r="CX1492" s="62">
        <v>2</v>
      </c>
      <c r="CY1492" s="62">
        <v>4</v>
      </c>
      <c r="CZ1492" s="62">
        <v>2</v>
      </c>
      <c r="DA1492" s="62">
        <v>4</v>
      </c>
      <c r="DC1492" s="62">
        <v>94</v>
      </c>
      <c r="DD1492" s="62" t="s">
        <v>987</v>
      </c>
      <c r="DE1492" s="62" t="s">
        <v>985</v>
      </c>
      <c r="DF1492" s="91">
        <v>0</v>
      </c>
      <c r="DH1492" s="189" t="s">
        <v>985</v>
      </c>
      <c r="DJ1492" s="335"/>
      <c r="DK1492" s="335"/>
      <c r="DL1492" s="335"/>
      <c r="DM1492" s="335"/>
    </row>
    <row r="1493" spans="1:117">
      <c r="A1493" s="62" t="s">
        <v>1891</v>
      </c>
      <c r="B1493">
        <v>7</v>
      </c>
      <c r="C1493" s="90" t="s">
        <v>1891</v>
      </c>
      <c r="D1493" s="217" t="s">
        <v>1970</v>
      </c>
      <c r="E1493" t="s">
        <v>1970</v>
      </c>
      <c r="F1493" s="65">
        <v>1080</v>
      </c>
      <c r="G1493" s="65">
        <v>1080</v>
      </c>
      <c r="H1493" t="s">
        <v>480</v>
      </c>
      <c r="I1493" t="s">
        <v>480</v>
      </c>
      <c r="J1493" t="s">
        <v>480</v>
      </c>
      <c r="K1493" s="98">
        <v>1</v>
      </c>
      <c r="N1493" s="217" t="s">
        <v>1959</v>
      </c>
      <c r="P1493" s="217" t="s">
        <v>1956</v>
      </c>
      <c r="Q1493" s="88" t="s">
        <v>1956</v>
      </c>
      <c r="AU1493" s="67">
        <v>0</v>
      </c>
      <c r="AV1493" s="68">
        <v>1.29</v>
      </c>
      <c r="BB1493" s="196">
        <v>94</v>
      </c>
      <c r="BC1493" s="195">
        <v>65409940</v>
      </c>
      <c r="BD1493" s="196">
        <v>7</v>
      </c>
      <c r="BE1493" s="196">
        <v>97</v>
      </c>
      <c r="BG1493" s="70">
        <v>2937</v>
      </c>
      <c r="BN1493" s="62">
        <v>2</v>
      </c>
      <c r="BO1493" s="91" t="s">
        <v>985</v>
      </c>
      <c r="BP1493" s="91" t="s">
        <v>985</v>
      </c>
      <c r="BS1493" s="231" t="s">
        <v>181</v>
      </c>
      <c r="BV1493" s="194" t="s">
        <v>90</v>
      </c>
      <c r="BX1493" s="91" t="s">
        <v>986</v>
      </c>
      <c r="BY1493" s="91" t="s">
        <v>986</v>
      </c>
      <c r="BZ1493" s="62" t="s">
        <v>985</v>
      </c>
      <c r="CA1493" s="62" t="s">
        <v>985</v>
      </c>
      <c r="CK1493" s="62" t="s">
        <v>986</v>
      </c>
      <c r="CL1493" s="62" t="s">
        <v>986</v>
      </c>
      <c r="CM1493" s="62" t="s">
        <v>986</v>
      </c>
      <c r="CN1493" s="62" t="s">
        <v>986</v>
      </c>
      <c r="CO1493" s="62" t="s">
        <v>986</v>
      </c>
      <c r="CP1493" s="62" t="s">
        <v>480</v>
      </c>
      <c r="CQ1493" s="62" t="s">
        <v>986</v>
      </c>
      <c r="CR1493" s="62" t="s">
        <v>985</v>
      </c>
      <c r="CS1493" s="62" t="s">
        <v>985</v>
      </c>
      <c r="CT1493" s="62" t="s">
        <v>985</v>
      </c>
      <c r="CU1493" s="62">
        <v>6</v>
      </c>
      <c r="CX1493" s="62">
        <v>2</v>
      </c>
      <c r="CY1493" s="62">
        <v>4</v>
      </c>
      <c r="CZ1493" s="62">
        <v>2</v>
      </c>
      <c r="DA1493" s="62">
        <v>4</v>
      </c>
      <c r="DC1493" s="62">
        <v>94</v>
      </c>
      <c r="DD1493" s="62" t="s">
        <v>987</v>
      </c>
      <c r="DE1493" s="62" t="s">
        <v>985</v>
      </c>
      <c r="DF1493" s="91">
        <v>0</v>
      </c>
      <c r="DH1493" s="189" t="s">
        <v>985</v>
      </c>
      <c r="DJ1493" s="335"/>
      <c r="DK1493" s="335"/>
      <c r="DL1493" s="335"/>
      <c r="DM1493" s="335"/>
    </row>
    <row r="1494" spans="1:117">
      <c r="A1494" s="62" t="s">
        <v>1892</v>
      </c>
      <c r="B1494">
        <v>3</v>
      </c>
      <c r="C1494" s="90" t="s">
        <v>1892</v>
      </c>
      <c r="D1494" s="217" t="s">
        <v>1963</v>
      </c>
      <c r="E1494" t="s">
        <v>1963</v>
      </c>
      <c r="F1494" s="65">
        <v>1080</v>
      </c>
      <c r="G1494" s="65">
        <v>1080</v>
      </c>
      <c r="H1494" t="s">
        <v>480</v>
      </c>
      <c r="I1494" t="s">
        <v>480</v>
      </c>
      <c r="J1494" t="s">
        <v>480</v>
      </c>
      <c r="K1494" s="98">
        <v>1</v>
      </c>
      <c r="N1494" s="217" t="s">
        <v>1959</v>
      </c>
      <c r="P1494" s="217" t="s">
        <v>1920</v>
      </c>
      <c r="Q1494" s="88" t="s">
        <v>1920</v>
      </c>
      <c r="AU1494" s="67">
        <v>0</v>
      </c>
      <c r="AV1494" s="68">
        <v>1.99</v>
      </c>
      <c r="BB1494" s="196">
        <v>94</v>
      </c>
      <c r="BC1494" s="195">
        <v>65409940</v>
      </c>
      <c r="BD1494" s="196">
        <v>7</v>
      </c>
      <c r="BE1494" s="196">
        <v>97</v>
      </c>
      <c r="BG1494" s="70">
        <v>4119</v>
      </c>
      <c r="BN1494" s="62">
        <v>2</v>
      </c>
      <c r="BO1494" s="91" t="s">
        <v>985</v>
      </c>
      <c r="BP1494" s="91" t="s">
        <v>985</v>
      </c>
      <c r="BS1494" s="215" t="s">
        <v>118</v>
      </c>
      <c r="BV1494" s="194" t="s">
        <v>90</v>
      </c>
      <c r="BX1494" s="91" t="s">
        <v>986</v>
      </c>
      <c r="BY1494" s="91" t="s">
        <v>986</v>
      </c>
      <c r="BZ1494" s="62" t="s">
        <v>985</v>
      </c>
      <c r="CA1494" s="62" t="s">
        <v>985</v>
      </c>
      <c r="CK1494" s="62" t="s">
        <v>986</v>
      </c>
      <c r="CL1494" s="62" t="s">
        <v>986</v>
      </c>
      <c r="CM1494" s="62" t="s">
        <v>986</v>
      </c>
      <c r="CN1494" s="62" t="s">
        <v>986</v>
      </c>
      <c r="CO1494" s="62" t="s">
        <v>986</v>
      </c>
      <c r="CP1494" s="62" t="s">
        <v>480</v>
      </c>
      <c r="CQ1494" s="62" t="s">
        <v>986</v>
      </c>
      <c r="CR1494" s="62" t="s">
        <v>985</v>
      </c>
      <c r="CS1494" s="62" t="s">
        <v>985</v>
      </c>
      <c r="CT1494" s="62" t="s">
        <v>985</v>
      </c>
      <c r="CU1494" s="62">
        <v>6</v>
      </c>
      <c r="CX1494" s="62">
        <v>2</v>
      </c>
      <c r="CY1494" s="62">
        <v>4</v>
      </c>
      <c r="CZ1494" s="62">
        <v>2</v>
      </c>
      <c r="DA1494" s="62">
        <v>4</v>
      </c>
      <c r="DC1494" s="62">
        <v>94</v>
      </c>
      <c r="DD1494" s="62" t="s">
        <v>987</v>
      </c>
      <c r="DE1494" s="62" t="s">
        <v>985</v>
      </c>
      <c r="DF1494" s="91">
        <v>0</v>
      </c>
      <c r="DH1494" s="189" t="s">
        <v>985</v>
      </c>
      <c r="DJ1494" s="335"/>
      <c r="DK1494" s="335"/>
      <c r="DL1494" s="335"/>
      <c r="DM1494" s="335"/>
    </row>
    <row r="1495" spans="1:117">
      <c r="A1495" s="62" t="s">
        <v>1893</v>
      </c>
      <c r="B1495">
        <v>0</v>
      </c>
      <c r="C1495" s="90" t="s">
        <v>1893</v>
      </c>
      <c r="D1495" s="217" t="s">
        <v>1963</v>
      </c>
      <c r="E1495" t="s">
        <v>1963</v>
      </c>
      <c r="F1495" s="65">
        <v>1080</v>
      </c>
      <c r="G1495" s="65">
        <v>1080</v>
      </c>
      <c r="H1495" t="s">
        <v>480</v>
      </c>
      <c r="I1495" t="s">
        <v>480</v>
      </c>
      <c r="J1495" t="s">
        <v>480</v>
      </c>
      <c r="K1495" s="98">
        <v>1</v>
      </c>
      <c r="N1495" s="217" t="s">
        <v>1959</v>
      </c>
      <c r="P1495" s="217" t="s">
        <v>1920</v>
      </c>
      <c r="Q1495" s="88" t="s">
        <v>1920</v>
      </c>
      <c r="AU1495" s="67">
        <v>0</v>
      </c>
      <c r="AV1495" s="68">
        <v>1.99</v>
      </c>
      <c r="BB1495" s="196">
        <v>94</v>
      </c>
      <c r="BC1495" s="195">
        <v>65409940</v>
      </c>
      <c r="BD1495" s="196">
        <v>7</v>
      </c>
      <c r="BE1495" s="196">
        <v>97</v>
      </c>
      <c r="BG1495" s="70">
        <v>4119</v>
      </c>
      <c r="BN1495" s="62">
        <v>2</v>
      </c>
      <c r="BO1495" s="91" t="s">
        <v>985</v>
      </c>
      <c r="BP1495" s="91" t="s">
        <v>985</v>
      </c>
      <c r="BS1495" s="231" t="s">
        <v>118</v>
      </c>
      <c r="BV1495" s="194" t="s">
        <v>90</v>
      </c>
      <c r="BX1495" s="91" t="s">
        <v>986</v>
      </c>
      <c r="BY1495" s="91" t="s">
        <v>986</v>
      </c>
      <c r="BZ1495" s="62" t="s">
        <v>985</v>
      </c>
      <c r="CA1495" s="62" t="s">
        <v>985</v>
      </c>
      <c r="CK1495" s="62" t="s">
        <v>986</v>
      </c>
      <c r="CL1495" s="62" t="s">
        <v>986</v>
      </c>
      <c r="CM1495" s="62" t="s">
        <v>986</v>
      </c>
      <c r="CN1495" s="62" t="s">
        <v>986</v>
      </c>
      <c r="CO1495" s="62" t="s">
        <v>986</v>
      </c>
      <c r="CP1495" s="62" t="s">
        <v>480</v>
      </c>
      <c r="CQ1495" s="62" t="s">
        <v>986</v>
      </c>
      <c r="CR1495" s="62" t="s">
        <v>985</v>
      </c>
      <c r="CS1495" s="62" t="s">
        <v>985</v>
      </c>
      <c r="CT1495" s="62" t="s">
        <v>985</v>
      </c>
      <c r="CU1495" s="62">
        <v>6</v>
      </c>
      <c r="CX1495" s="62">
        <v>2</v>
      </c>
      <c r="CY1495" s="62">
        <v>4</v>
      </c>
      <c r="CZ1495" s="62">
        <v>2</v>
      </c>
      <c r="DA1495" s="62">
        <v>4</v>
      </c>
      <c r="DC1495" s="62">
        <v>94</v>
      </c>
      <c r="DD1495" s="62" t="s">
        <v>987</v>
      </c>
      <c r="DE1495" s="62" t="s">
        <v>985</v>
      </c>
      <c r="DF1495" s="91">
        <v>0</v>
      </c>
      <c r="DH1495" s="189" t="s">
        <v>985</v>
      </c>
      <c r="DJ1495" s="335"/>
      <c r="DK1495" s="335"/>
      <c r="DL1495" s="335"/>
      <c r="DM1495" s="335"/>
    </row>
    <row r="1496" spans="1:117">
      <c r="A1496" s="62" t="s">
        <v>1894</v>
      </c>
      <c r="B1496">
        <v>4</v>
      </c>
      <c r="C1496" s="90" t="s">
        <v>1894</v>
      </c>
      <c r="D1496" s="217" t="s">
        <v>1963</v>
      </c>
      <c r="E1496" t="s">
        <v>1963</v>
      </c>
      <c r="F1496" s="65">
        <v>1080</v>
      </c>
      <c r="G1496" s="65">
        <v>1080</v>
      </c>
      <c r="H1496" t="s">
        <v>480</v>
      </c>
      <c r="I1496" t="s">
        <v>480</v>
      </c>
      <c r="J1496" t="s">
        <v>480</v>
      </c>
      <c r="K1496" s="98">
        <v>1</v>
      </c>
      <c r="N1496" s="217" t="s">
        <v>1959</v>
      </c>
      <c r="P1496" s="217" t="s">
        <v>1920</v>
      </c>
      <c r="Q1496" s="88" t="s">
        <v>1920</v>
      </c>
      <c r="AU1496" s="67">
        <v>0</v>
      </c>
      <c r="AV1496" s="68">
        <v>2.99</v>
      </c>
      <c r="BB1496" s="196">
        <v>94</v>
      </c>
      <c r="BC1496" s="195">
        <v>65409940</v>
      </c>
      <c r="BD1496" s="196">
        <v>7</v>
      </c>
      <c r="BE1496" s="196">
        <v>97</v>
      </c>
      <c r="BG1496" s="70">
        <v>4119</v>
      </c>
      <c r="BN1496" s="62">
        <v>2</v>
      </c>
      <c r="BO1496" s="91" t="s">
        <v>985</v>
      </c>
      <c r="BP1496" s="91" t="s">
        <v>985</v>
      </c>
      <c r="BS1496" s="215" t="s">
        <v>118</v>
      </c>
      <c r="BV1496" s="194" t="s">
        <v>90</v>
      </c>
      <c r="BX1496" s="91" t="s">
        <v>986</v>
      </c>
      <c r="BY1496" s="91" t="s">
        <v>986</v>
      </c>
      <c r="BZ1496" s="62" t="s">
        <v>985</v>
      </c>
      <c r="CA1496" s="62" t="s">
        <v>985</v>
      </c>
      <c r="CK1496" s="62" t="s">
        <v>986</v>
      </c>
      <c r="CL1496" s="62" t="s">
        <v>986</v>
      </c>
      <c r="CM1496" s="62" t="s">
        <v>986</v>
      </c>
      <c r="CN1496" s="62" t="s">
        <v>986</v>
      </c>
      <c r="CO1496" s="62" t="s">
        <v>986</v>
      </c>
      <c r="CP1496" s="62" t="s">
        <v>480</v>
      </c>
      <c r="CQ1496" s="62" t="s">
        <v>986</v>
      </c>
      <c r="CR1496" s="62" t="s">
        <v>985</v>
      </c>
      <c r="CS1496" s="62" t="s">
        <v>985</v>
      </c>
      <c r="CT1496" s="62" t="s">
        <v>985</v>
      </c>
      <c r="CU1496" s="62">
        <v>6</v>
      </c>
      <c r="CX1496" s="62">
        <v>2</v>
      </c>
      <c r="CY1496" s="62">
        <v>4</v>
      </c>
      <c r="CZ1496" s="62">
        <v>2</v>
      </c>
      <c r="DA1496" s="62">
        <v>4</v>
      </c>
      <c r="DC1496" s="62">
        <v>94</v>
      </c>
      <c r="DD1496" s="62" t="s">
        <v>987</v>
      </c>
      <c r="DE1496" s="62" t="s">
        <v>985</v>
      </c>
      <c r="DF1496" s="91">
        <v>0</v>
      </c>
      <c r="DH1496" s="189" t="s">
        <v>985</v>
      </c>
      <c r="DJ1496" s="335"/>
      <c r="DK1496" s="335"/>
      <c r="DL1496" s="335"/>
      <c r="DM1496" s="335"/>
    </row>
    <row r="1497" spans="1:117">
      <c r="A1497" s="62" t="s">
        <v>1895</v>
      </c>
      <c r="B1497">
        <v>0</v>
      </c>
      <c r="C1497" s="90" t="s">
        <v>1895</v>
      </c>
      <c r="D1497" s="217" t="s">
        <v>1963</v>
      </c>
      <c r="E1497" t="s">
        <v>1963</v>
      </c>
      <c r="F1497" s="65">
        <v>1080</v>
      </c>
      <c r="G1497" s="65">
        <v>1080</v>
      </c>
      <c r="H1497" t="s">
        <v>480</v>
      </c>
      <c r="I1497" t="s">
        <v>480</v>
      </c>
      <c r="J1497" t="s">
        <v>480</v>
      </c>
      <c r="K1497" s="98">
        <v>1</v>
      </c>
      <c r="N1497" s="217" t="s">
        <v>1959</v>
      </c>
      <c r="P1497" s="217" t="s">
        <v>1920</v>
      </c>
      <c r="Q1497" s="88" t="s">
        <v>1920</v>
      </c>
      <c r="AU1497" s="67">
        <v>0</v>
      </c>
      <c r="AV1497" s="68">
        <v>2.99</v>
      </c>
      <c r="BB1497" s="196">
        <v>94</v>
      </c>
      <c r="BC1497" s="195">
        <v>65409940</v>
      </c>
      <c r="BD1497" s="196">
        <v>7</v>
      </c>
      <c r="BE1497" s="196">
        <v>97</v>
      </c>
      <c r="BG1497" s="70">
        <v>4119</v>
      </c>
      <c r="BN1497" s="62">
        <v>2</v>
      </c>
      <c r="BO1497" s="91" t="s">
        <v>985</v>
      </c>
      <c r="BP1497" s="91" t="s">
        <v>985</v>
      </c>
      <c r="BS1497" s="231" t="s">
        <v>181</v>
      </c>
      <c r="BV1497" s="194" t="s">
        <v>90</v>
      </c>
      <c r="BX1497" s="91" t="s">
        <v>986</v>
      </c>
      <c r="BY1497" s="91" t="s">
        <v>986</v>
      </c>
      <c r="BZ1497" s="62" t="s">
        <v>985</v>
      </c>
      <c r="CA1497" s="62" t="s">
        <v>985</v>
      </c>
      <c r="CK1497" s="62" t="s">
        <v>986</v>
      </c>
      <c r="CL1497" s="62" t="s">
        <v>986</v>
      </c>
      <c r="CM1497" s="62" t="s">
        <v>986</v>
      </c>
      <c r="CN1497" s="62" t="s">
        <v>986</v>
      </c>
      <c r="CO1497" s="62" t="s">
        <v>986</v>
      </c>
      <c r="CP1497" s="62" t="s">
        <v>480</v>
      </c>
      <c r="CQ1497" s="62" t="s">
        <v>986</v>
      </c>
      <c r="CR1497" s="62" t="s">
        <v>985</v>
      </c>
      <c r="CS1497" s="62" t="s">
        <v>985</v>
      </c>
      <c r="CT1497" s="62" t="s">
        <v>985</v>
      </c>
      <c r="CU1497" s="62">
        <v>6</v>
      </c>
      <c r="CX1497" s="62">
        <v>2</v>
      </c>
      <c r="CY1497" s="62">
        <v>4</v>
      </c>
      <c r="CZ1497" s="62">
        <v>2</v>
      </c>
      <c r="DA1497" s="62">
        <v>4</v>
      </c>
      <c r="DC1497" s="62">
        <v>94</v>
      </c>
      <c r="DD1497" s="62" t="s">
        <v>987</v>
      </c>
      <c r="DE1497" s="62" t="s">
        <v>985</v>
      </c>
      <c r="DF1497" s="91">
        <v>0</v>
      </c>
      <c r="DH1497" s="189" t="s">
        <v>985</v>
      </c>
      <c r="DJ1497" s="335"/>
      <c r="DK1497" s="335"/>
      <c r="DL1497" s="335"/>
      <c r="DM1497" s="335"/>
    </row>
    <row r="1498" spans="1:117">
      <c r="A1498" s="62" t="s">
        <v>1896</v>
      </c>
      <c r="B1498">
        <v>7</v>
      </c>
      <c r="C1498" s="90" t="s">
        <v>1896</v>
      </c>
      <c r="D1498" s="217" t="s">
        <v>1963</v>
      </c>
      <c r="E1498" t="s">
        <v>1963</v>
      </c>
      <c r="F1498" s="65">
        <v>1080</v>
      </c>
      <c r="G1498" s="65">
        <v>1080</v>
      </c>
      <c r="H1498" t="s">
        <v>480</v>
      </c>
      <c r="I1498" t="s">
        <v>480</v>
      </c>
      <c r="J1498" t="s">
        <v>480</v>
      </c>
      <c r="K1498" s="98">
        <v>1</v>
      </c>
      <c r="N1498" s="217" t="s">
        <v>1959</v>
      </c>
      <c r="P1498" s="217" t="s">
        <v>1920</v>
      </c>
      <c r="Q1498" s="88" t="s">
        <v>1920</v>
      </c>
      <c r="AU1498" s="67">
        <v>0</v>
      </c>
      <c r="AV1498" s="68">
        <v>2.99</v>
      </c>
      <c r="BB1498" s="196">
        <v>94</v>
      </c>
      <c r="BC1498" s="195">
        <v>65409940</v>
      </c>
      <c r="BD1498" s="196">
        <v>7</v>
      </c>
      <c r="BE1498" s="196">
        <v>97</v>
      </c>
      <c r="BG1498" s="70">
        <v>4119</v>
      </c>
      <c r="BN1498" s="62">
        <v>2</v>
      </c>
      <c r="BO1498" s="91" t="s">
        <v>985</v>
      </c>
      <c r="BP1498" s="91" t="s">
        <v>985</v>
      </c>
      <c r="BS1498" s="215" t="s">
        <v>118</v>
      </c>
      <c r="BV1498" s="194" t="s">
        <v>90</v>
      </c>
      <c r="BX1498" s="91" t="s">
        <v>986</v>
      </c>
      <c r="BY1498" s="91" t="s">
        <v>986</v>
      </c>
      <c r="BZ1498" s="62" t="s">
        <v>985</v>
      </c>
      <c r="CA1498" s="62" t="s">
        <v>985</v>
      </c>
      <c r="CK1498" s="62" t="s">
        <v>986</v>
      </c>
      <c r="CL1498" s="62" t="s">
        <v>986</v>
      </c>
      <c r="CM1498" s="62" t="s">
        <v>986</v>
      </c>
      <c r="CN1498" s="62" t="s">
        <v>986</v>
      </c>
      <c r="CO1498" s="62" t="s">
        <v>986</v>
      </c>
      <c r="CP1498" s="62" t="s">
        <v>480</v>
      </c>
      <c r="CQ1498" s="62" t="s">
        <v>986</v>
      </c>
      <c r="CR1498" s="62" t="s">
        <v>985</v>
      </c>
      <c r="CS1498" s="62" t="s">
        <v>985</v>
      </c>
      <c r="CT1498" s="62" t="s">
        <v>985</v>
      </c>
      <c r="CU1498" s="62">
        <v>6</v>
      </c>
      <c r="CX1498" s="62">
        <v>2</v>
      </c>
      <c r="CY1498" s="62">
        <v>4</v>
      </c>
      <c r="CZ1498" s="62">
        <v>2</v>
      </c>
      <c r="DA1498" s="62">
        <v>4</v>
      </c>
      <c r="DC1498" s="62">
        <v>94</v>
      </c>
      <c r="DD1498" s="62" t="s">
        <v>987</v>
      </c>
      <c r="DE1498" s="62" t="s">
        <v>985</v>
      </c>
      <c r="DF1498" s="91">
        <v>0</v>
      </c>
      <c r="DH1498" s="189" t="s">
        <v>985</v>
      </c>
      <c r="DJ1498" s="335"/>
      <c r="DK1498" s="335"/>
      <c r="DL1498" s="335"/>
      <c r="DM1498" s="335"/>
    </row>
    <row r="1499" spans="1:117">
      <c r="A1499" s="62" t="s">
        <v>3819</v>
      </c>
      <c r="B1499" s="342">
        <v>0</v>
      </c>
      <c r="C1499" s="344" t="s">
        <v>3819</v>
      </c>
      <c r="D1499" s="344" t="s">
        <v>3810</v>
      </c>
      <c r="E1499" s="344" t="s">
        <v>3810</v>
      </c>
      <c r="F1499" s="330">
        <v>1080</v>
      </c>
      <c r="G1499" s="330">
        <v>1080</v>
      </c>
      <c r="H1499" s="342" t="s">
        <v>480</v>
      </c>
      <c r="I1499" s="342" t="s">
        <v>480</v>
      </c>
      <c r="J1499" s="336" t="s">
        <v>480</v>
      </c>
      <c r="K1499" s="346">
        <v>1</v>
      </c>
      <c r="L1499" s="347"/>
      <c r="M1499" s="347"/>
      <c r="N1499" s="348" t="s">
        <v>3811</v>
      </c>
      <c r="O1499" s="348" t="s">
        <v>3811</v>
      </c>
      <c r="P1499" s="348" t="s">
        <v>3820</v>
      </c>
      <c r="Q1499" s="348" t="s">
        <v>3820</v>
      </c>
      <c r="R1499" s="335">
        <v>317490</v>
      </c>
      <c r="S1499" s="347"/>
      <c r="T1499" s="347"/>
      <c r="U1499" s="335">
        <v>3365</v>
      </c>
      <c r="V1499" s="341"/>
      <c r="W1499" s="342">
        <v>1</v>
      </c>
      <c r="X1499" s="330">
        <v>1</v>
      </c>
      <c r="Y1499" s="330">
        <v>1</v>
      </c>
      <c r="Z1499" s="330">
        <v>1</v>
      </c>
      <c r="AA1499" s="350">
        <v>1</v>
      </c>
      <c r="AB1499" s="335"/>
      <c r="AC1499" s="341"/>
      <c r="AD1499" s="342">
        <v>1</v>
      </c>
      <c r="AE1499" s="330">
        <v>1</v>
      </c>
      <c r="AF1499" s="330">
        <v>1</v>
      </c>
      <c r="AG1499" s="330">
        <v>1</v>
      </c>
      <c r="AH1499" s="350">
        <v>1</v>
      </c>
      <c r="AI1499" s="335"/>
      <c r="AJ1499" s="343"/>
      <c r="AK1499" s="343"/>
      <c r="AL1499" s="350"/>
      <c r="AM1499" s="350"/>
      <c r="AN1499" s="350"/>
      <c r="AO1499" s="335"/>
      <c r="AP1499" s="335"/>
      <c r="AQ1499" s="335"/>
      <c r="AR1499" s="335"/>
      <c r="AS1499" s="335"/>
      <c r="AT1499" s="335"/>
      <c r="AU1499" s="333" t="s">
        <v>2822</v>
      </c>
      <c r="AV1499" s="334">
        <v>1</v>
      </c>
      <c r="AW1499" s="333">
        <v>0</v>
      </c>
      <c r="AX1499" s="334"/>
      <c r="AY1499" s="334"/>
      <c r="AZ1499" s="335"/>
      <c r="BA1499" s="335"/>
      <c r="BB1499" s="196">
        <v>94</v>
      </c>
      <c r="BC1499" s="195">
        <v>65409940</v>
      </c>
      <c r="BD1499" s="196">
        <v>7</v>
      </c>
      <c r="BE1499" s="196">
        <v>97</v>
      </c>
      <c r="BF1499" s="196"/>
      <c r="BG1499" s="351">
        <v>2309</v>
      </c>
      <c r="BH1499" s="352"/>
      <c r="BI1499" s="352"/>
      <c r="BJ1499" s="353"/>
      <c r="BK1499" s="354"/>
      <c r="BL1499" s="388">
        <v>42345</v>
      </c>
      <c r="BM1499" s="388">
        <v>54788</v>
      </c>
      <c r="BN1499" s="335">
        <v>2</v>
      </c>
      <c r="BO1499" s="336" t="s">
        <v>985</v>
      </c>
      <c r="BP1499" s="336" t="s">
        <v>985</v>
      </c>
      <c r="BQ1499" s="336"/>
      <c r="BR1499" s="336"/>
      <c r="BS1499" s="336" t="s">
        <v>207</v>
      </c>
      <c r="BT1499" s="335"/>
      <c r="BU1499" s="335"/>
      <c r="BV1499" s="336" t="s">
        <v>90</v>
      </c>
      <c r="BW1499" s="347"/>
      <c r="BX1499" s="336" t="s">
        <v>986</v>
      </c>
      <c r="BY1499" s="336" t="s">
        <v>986</v>
      </c>
      <c r="BZ1499" s="335" t="s">
        <v>985</v>
      </c>
      <c r="CA1499" s="335" t="s">
        <v>985</v>
      </c>
      <c r="CB1499" s="347"/>
      <c r="CC1499" s="347"/>
      <c r="CD1499" s="352"/>
      <c r="CE1499" s="335"/>
      <c r="CF1499" s="335"/>
      <c r="CG1499" s="330">
        <v>1</v>
      </c>
      <c r="CH1499" s="330">
        <v>1</v>
      </c>
      <c r="CI1499" s="330">
        <v>1</v>
      </c>
      <c r="CJ1499" s="350">
        <v>1</v>
      </c>
      <c r="CK1499" s="335" t="s">
        <v>986</v>
      </c>
      <c r="CL1499" s="335" t="s">
        <v>986</v>
      </c>
      <c r="CM1499" s="335" t="s">
        <v>986</v>
      </c>
      <c r="CN1499" s="335" t="s">
        <v>986</v>
      </c>
      <c r="CO1499" s="335" t="s">
        <v>986</v>
      </c>
      <c r="CP1499" s="335" t="s">
        <v>480</v>
      </c>
      <c r="CQ1499" s="335" t="s">
        <v>986</v>
      </c>
      <c r="CR1499" s="335" t="s">
        <v>985</v>
      </c>
      <c r="CS1499" s="335" t="s">
        <v>985</v>
      </c>
      <c r="CT1499" s="335" t="s">
        <v>985</v>
      </c>
      <c r="CU1499" s="335">
        <v>6</v>
      </c>
      <c r="CV1499" s="335"/>
      <c r="CW1499" s="335"/>
      <c r="CX1499" s="335">
        <v>2</v>
      </c>
      <c r="CY1499" s="335">
        <v>4</v>
      </c>
      <c r="CZ1499" s="335">
        <v>2</v>
      </c>
      <c r="DA1499" s="335">
        <v>4</v>
      </c>
      <c r="DB1499" s="335"/>
      <c r="DC1499" s="335">
        <v>94</v>
      </c>
      <c r="DD1499" s="335" t="s">
        <v>987</v>
      </c>
      <c r="DE1499" s="335" t="s">
        <v>985</v>
      </c>
      <c r="DF1499" s="336">
        <v>0</v>
      </c>
      <c r="DG1499" s="336"/>
      <c r="DH1499" s="338" t="s">
        <v>985</v>
      </c>
      <c r="DI1499" s="339"/>
      <c r="DJ1499" s="335"/>
      <c r="DK1499" s="335"/>
      <c r="DL1499" s="335"/>
      <c r="DM1499" s="335"/>
    </row>
    <row r="1500" spans="1:117">
      <c r="A1500" s="62" t="s">
        <v>3445</v>
      </c>
      <c r="B1500" s="342">
        <v>9</v>
      </c>
      <c r="C1500" s="344" t="s">
        <v>3445</v>
      </c>
      <c r="D1500" s="344" t="s">
        <v>3446</v>
      </c>
      <c r="E1500" s="344" t="s">
        <v>3446</v>
      </c>
      <c r="F1500" s="330">
        <v>1080</v>
      </c>
      <c r="G1500" s="330">
        <v>1080</v>
      </c>
      <c r="H1500" s="342" t="s">
        <v>480</v>
      </c>
      <c r="I1500" s="342" t="s">
        <v>480</v>
      </c>
      <c r="J1500" s="336" t="s">
        <v>480</v>
      </c>
      <c r="K1500" s="346">
        <v>1</v>
      </c>
      <c r="L1500" s="347"/>
      <c r="M1500" s="347"/>
      <c r="N1500" s="348" t="s">
        <v>3434</v>
      </c>
      <c r="O1500" s="348" t="s">
        <v>3434</v>
      </c>
      <c r="P1500" s="348" t="s">
        <v>3447</v>
      </c>
      <c r="Q1500" s="348" t="s">
        <v>3447</v>
      </c>
      <c r="R1500" s="335">
        <v>317490</v>
      </c>
      <c r="S1500" s="347"/>
      <c r="T1500" s="347"/>
      <c r="U1500" s="335"/>
      <c r="V1500" s="341"/>
      <c r="W1500" s="342">
        <v>1</v>
      </c>
      <c r="X1500" s="330">
        <v>1</v>
      </c>
      <c r="Y1500" s="330">
        <v>1</v>
      </c>
      <c r="Z1500" s="330">
        <v>1</v>
      </c>
      <c r="AA1500" s="350">
        <v>1</v>
      </c>
      <c r="AB1500" s="335"/>
      <c r="AC1500" s="341"/>
      <c r="AD1500" s="342">
        <v>1</v>
      </c>
      <c r="AE1500" s="330">
        <v>1</v>
      </c>
      <c r="AF1500" s="330">
        <v>1</v>
      </c>
      <c r="AG1500" s="330">
        <v>1</v>
      </c>
      <c r="AH1500" s="350">
        <v>1</v>
      </c>
      <c r="AI1500" s="335"/>
      <c r="AJ1500" s="343"/>
      <c r="AK1500" s="343"/>
      <c r="AL1500" s="350"/>
      <c r="AM1500" s="350"/>
      <c r="AN1500" s="350"/>
      <c r="AO1500" s="335"/>
      <c r="AP1500" s="335"/>
      <c r="AQ1500" s="335"/>
      <c r="AR1500" s="335"/>
      <c r="AS1500" s="335"/>
      <c r="AT1500" s="335"/>
      <c r="AU1500" s="333" t="s">
        <v>2822</v>
      </c>
      <c r="AV1500" s="334">
        <v>1</v>
      </c>
      <c r="AW1500" s="333">
        <v>0</v>
      </c>
      <c r="AX1500" s="334"/>
      <c r="AY1500" s="334"/>
      <c r="AZ1500" s="335"/>
      <c r="BA1500" s="335"/>
      <c r="BB1500" s="196">
        <v>94</v>
      </c>
      <c r="BC1500" s="195">
        <v>65409940</v>
      </c>
      <c r="BD1500" s="196">
        <v>7</v>
      </c>
      <c r="BE1500" s="196">
        <v>97</v>
      </c>
      <c r="BF1500" s="196"/>
      <c r="BG1500" s="351">
        <v>4137</v>
      </c>
      <c r="BH1500" s="352"/>
      <c r="BI1500" s="352"/>
      <c r="BJ1500" s="353"/>
      <c r="BK1500" s="354"/>
      <c r="BL1500" s="388">
        <v>42345</v>
      </c>
      <c r="BM1500" s="388">
        <v>54788</v>
      </c>
      <c r="BN1500" s="335">
        <v>2</v>
      </c>
      <c r="BO1500" s="336" t="s">
        <v>985</v>
      </c>
      <c r="BP1500" s="336" t="s">
        <v>985</v>
      </c>
      <c r="BQ1500" s="336"/>
      <c r="BR1500" s="336"/>
      <c r="BS1500" s="336" t="s">
        <v>118</v>
      </c>
      <c r="BT1500" s="335"/>
      <c r="BU1500" s="335"/>
      <c r="BV1500" s="336" t="s">
        <v>90</v>
      </c>
      <c r="BW1500" s="347"/>
      <c r="BX1500" s="336" t="s">
        <v>986</v>
      </c>
      <c r="BY1500" s="336" t="s">
        <v>986</v>
      </c>
      <c r="BZ1500" s="335" t="s">
        <v>985</v>
      </c>
      <c r="CA1500" s="335" t="s">
        <v>985</v>
      </c>
      <c r="CB1500" s="347"/>
      <c r="CC1500" s="347"/>
      <c r="CD1500" s="352"/>
      <c r="CE1500" s="335"/>
      <c r="CF1500" s="335"/>
      <c r="CG1500" s="330">
        <v>1</v>
      </c>
      <c r="CH1500" s="330">
        <v>1</v>
      </c>
      <c r="CI1500" s="330">
        <v>1</v>
      </c>
      <c r="CJ1500" s="350">
        <v>1</v>
      </c>
      <c r="CK1500" s="335" t="s">
        <v>986</v>
      </c>
      <c r="CL1500" s="335" t="s">
        <v>986</v>
      </c>
      <c r="CM1500" s="335" t="s">
        <v>986</v>
      </c>
      <c r="CN1500" s="335" t="s">
        <v>986</v>
      </c>
      <c r="CO1500" s="335" t="s">
        <v>986</v>
      </c>
      <c r="CP1500" s="335" t="s">
        <v>480</v>
      </c>
      <c r="CQ1500" s="335" t="s">
        <v>986</v>
      </c>
      <c r="CR1500" s="335" t="s">
        <v>985</v>
      </c>
      <c r="CS1500" s="335" t="s">
        <v>985</v>
      </c>
      <c r="CT1500" s="335" t="s">
        <v>985</v>
      </c>
      <c r="CU1500" s="335">
        <v>6</v>
      </c>
      <c r="CV1500" s="335"/>
      <c r="CW1500" s="335"/>
      <c r="CX1500" s="335">
        <v>2</v>
      </c>
      <c r="CY1500" s="335">
        <v>4</v>
      </c>
      <c r="CZ1500" s="335">
        <v>2</v>
      </c>
      <c r="DA1500" s="335">
        <v>4</v>
      </c>
      <c r="DB1500" s="335"/>
      <c r="DC1500" s="335">
        <v>94</v>
      </c>
      <c r="DD1500" s="335" t="s">
        <v>987</v>
      </c>
      <c r="DE1500" s="335" t="s">
        <v>985</v>
      </c>
      <c r="DF1500" s="336">
        <v>0</v>
      </c>
      <c r="DG1500" s="336"/>
      <c r="DH1500" s="338" t="s">
        <v>985</v>
      </c>
      <c r="DI1500" s="339"/>
      <c r="DJ1500" s="335"/>
      <c r="DK1500" s="335"/>
      <c r="DL1500" s="335"/>
      <c r="DM1500" s="335"/>
    </row>
    <row r="1501" spans="1:117">
      <c r="A1501" s="62" t="s">
        <v>3448</v>
      </c>
      <c r="B1501" s="342">
        <v>5</v>
      </c>
      <c r="C1501" s="344" t="s">
        <v>3448</v>
      </c>
      <c r="D1501" s="344" t="s">
        <v>3440</v>
      </c>
      <c r="E1501" s="344" t="s">
        <v>3440</v>
      </c>
      <c r="F1501" s="330">
        <v>1080</v>
      </c>
      <c r="G1501" s="330">
        <v>1080</v>
      </c>
      <c r="H1501" s="342" t="s">
        <v>480</v>
      </c>
      <c r="I1501" s="342" t="s">
        <v>480</v>
      </c>
      <c r="J1501" s="336" t="s">
        <v>480</v>
      </c>
      <c r="K1501" s="346">
        <v>1</v>
      </c>
      <c r="L1501" s="347"/>
      <c r="M1501" s="347"/>
      <c r="N1501" s="348" t="s">
        <v>3434</v>
      </c>
      <c r="O1501" s="348" t="s">
        <v>3434</v>
      </c>
      <c r="P1501" s="348" t="s">
        <v>3441</v>
      </c>
      <c r="Q1501" s="348" t="s">
        <v>3441</v>
      </c>
      <c r="R1501" s="335">
        <v>317490</v>
      </c>
      <c r="S1501" s="347"/>
      <c r="T1501" s="347"/>
      <c r="U1501" s="335"/>
      <c r="V1501" s="341"/>
      <c r="W1501" s="342">
        <v>1</v>
      </c>
      <c r="X1501" s="330">
        <v>1</v>
      </c>
      <c r="Y1501" s="330">
        <v>1</v>
      </c>
      <c r="Z1501" s="330">
        <v>1</v>
      </c>
      <c r="AA1501" s="350">
        <v>1</v>
      </c>
      <c r="AB1501" s="335"/>
      <c r="AC1501" s="341"/>
      <c r="AD1501" s="342">
        <v>1</v>
      </c>
      <c r="AE1501" s="330">
        <v>1</v>
      </c>
      <c r="AF1501" s="330">
        <v>1</v>
      </c>
      <c r="AG1501" s="330">
        <v>1</v>
      </c>
      <c r="AH1501" s="350">
        <v>1</v>
      </c>
      <c r="AI1501" s="335"/>
      <c r="AJ1501" s="343"/>
      <c r="AK1501" s="343"/>
      <c r="AL1501" s="350"/>
      <c r="AM1501" s="350"/>
      <c r="AN1501" s="350"/>
      <c r="AO1501" s="335"/>
      <c r="AP1501" s="335"/>
      <c r="AQ1501" s="335"/>
      <c r="AR1501" s="335"/>
      <c r="AS1501" s="335"/>
      <c r="AT1501" s="335"/>
      <c r="AU1501" s="333" t="s">
        <v>2822</v>
      </c>
      <c r="AV1501" s="334">
        <v>1</v>
      </c>
      <c r="AW1501" s="333">
        <v>0</v>
      </c>
      <c r="AX1501" s="334"/>
      <c r="AY1501" s="334"/>
      <c r="AZ1501" s="335"/>
      <c r="BA1501" s="335"/>
      <c r="BB1501" s="196">
        <v>94</v>
      </c>
      <c r="BC1501" s="195">
        <v>65409940</v>
      </c>
      <c r="BD1501" s="196">
        <v>7</v>
      </c>
      <c r="BE1501" s="196">
        <v>97</v>
      </c>
      <c r="BF1501" s="196"/>
      <c r="BG1501" s="351">
        <v>4137</v>
      </c>
      <c r="BH1501" s="352"/>
      <c r="BI1501" s="352"/>
      <c r="BJ1501" s="353"/>
      <c r="BK1501" s="354"/>
      <c r="BL1501" s="388">
        <v>42345</v>
      </c>
      <c r="BM1501" s="388">
        <v>54788</v>
      </c>
      <c r="BN1501" s="335">
        <v>2</v>
      </c>
      <c r="BO1501" s="336" t="s">
        <v>985</v>
      </c>
      <c r="BP1501" s="336" t="s">
        <v>985</v>
      </c>
      <c r="BQ1501" s="336"/>
      <c r="BR1501" s="336"/>
      <c r="BS1501" s="336" t="s">
        <v>256</v>
      </c>
      <c r="BT1501" s="335"/>
      <c r="BU1501" s="335"/>
      <c r="BV1501" s="336" t="s">
        <v>90</v>
      </c>
      <c r="BW1501" s="347"/>
      <c r="BX1501" s="336" t="s">
        <v>986</v>
      </c>
      <c r="BY1501" s="336" t="s">
        <v>986</v>
      </c>
      <c r="BZ1501" s="335" t="s">
        <v>985</v>
      </c>
      <c r="CA1501" s="335" t="s">
        <v>985</v>
      </c>
      <c r="CB1501" s="347"/>
      <c r="CC1501" s="347"/>
      <c r="CD1501" s="352"/>
      <c r="CE1501" s="335"/>
      <c r="CF1501" s="335"/>
      <c r="CG1501" s="330">
        <v>1</v>
      </c>
      <c r="CH1501" s="330">
        <v>1</v>
      </c>
      <c r="CI1501" s="330">
        <v>1</v>
      </c>
      <c r="CJ1501" s="350">
        <v>1</v>
      </c>
      <c r="CK1501" s="335" t="s">
        <v>986</v>
      </c>
      <c r="CL1501" s="335" t="s">
        <v>986</v>
      </c>
      <c r="CM1501" s="335" t="s">
        <v>986</v>
      </c>
      <c r="CN1501" s="335" t="s">
        <v>986</v>
      </c>
      <c r="CO1501" s="335" t="s">
        <v>986</v>
      </c>
      <c r="CP1501" s="335" t="s">
        <v>480</v>
      </c>
      <c r="CQ1501" s="335" t="s">
        <v>986</v>
      </c>
      <c r="CR1501" s="335" t="s">
        <v>985</v>
      </c>
      <c r="CS1501" s="335" t="s">
        <v>985</v>
      </c>
      <c r="CT1501" s="335" t="s">
        <v>985</v>
      </c>
      <c r="CU1501" s="335">
        <v>6</v>
      </c>
      <c r="CV1501" s="335"/>
      <c r="CW1501" s="335"/>
      <c r="CX1501" s="335">
        <v>2</v>
      </c>
      <c r="CY1501" s="335">
        <v>4</v>
      </c>
      <c r="CZ1501" s="335">
        <v>2</v>
      </c>
      <c r="DA1501" s="335">
        <v>4</v>
      </c>
      <c r="DB1501" s="335"/>
      <c r="DC1501" s="335">
        <v>94</v>
      </c>
      <c r="DD1501" s="335" t="s">
        <v>987</v>
      </c>
      <c r="DE1501" s="335" t="s">
        <v>985</v>
      </c>
      <c r="DF1501" s="336">
        <v>0</v>
      </c>
      <c r="DG1501" s="336"/>
      <c r="DH1501" s="338" t="s">
        <v>985</v>
      </c>
      <c r="DI1501" s="339"/>
      <c r="DJ1501" s="335"/>
      <c r="DK1501" s="335"/>
      <c r="DL1501" s="335"/>
      <c r="DM1501" s="335"/>
    </row>
    <row r="1502" spans="1:117">
      <c r="A1502" s="62" t="s">
        <v>3449</v>
      </c>
      <c r="B1502" s="342">
        <v>6</v>
      </c>
      <c r="C1502" s="344" t="s">
        <v>3449</v>
      </c>
      <c r="D1502" s="344" t="s">
        <v>3437</v>
      </c>
      <c r="E1502" s="344" t="s">
        <v>3437</v>
      </c>
      <c r="F1502" s="330">
        <v>1080</v>
      </c>
      <c r="G1502" s="330">
        <v>1080</v>
      </c>
      <c r="H1502" s="342" t="s">
        <v>480</v>
      </c>
      <c r="I1502" s="342" t="s">
        <v>480</v>
      </c>
      <c r="J1502" s="336" t="s">
        <v>480</v>
      </c>
      <c r="K1502" s="346">
        <v>1</v>
      </c>
      <c r="L1502" s="347"/>
      <c r="M1502" s="347"/>
      <c r="N1502" s="348" t="s">
        <v>3434</v>
      </c>
      <c r="O1502" s="348" t="s">
        <v>3434</v>
      </c>
      <c r="P1502" s="348" t="s">
        <v>3438</v>
      </c>
      <c r="Q1502" s="348" t="s">
        <v>3438</v>
      </c>
      <c r="R1502" s="335">
        <v>317490</v>
      </c>
      <c r="S1502" s="347"/>
      <c r="T1502" s="347"/>
      <c r="U1502" s="335"/>
      <c r="V1502" s="341"/>
      <c r="W1502" s="342">
        <v>1</v>
      </c>
      <c r="X1502" s="330">
        <v>1</v>
      </c>
      <c r="Y1502" s="330">
        <v>1</v>
      </c>
      <c r="Z1502" s="330">
        <v>1</v>
      </c>
      <c r="AA1502" s="350">
        <v>1</v>
      </c>
      <c r="AB1502" s="335"/>
      <c r="AC1502" s="341"/>
      <c r="AD1502" s="342">
        <v>1</v>
      </c>
      <c r="AE1502" s="330">
        <v>1</v>
      </c>
      <c r="AF1502" s="330">
        <v>1</v>
      </c>
      <c r="AG1502" s="330">
        <v>1</v>
      </c>
      <c r="AH1502" s="350">
        <v>1</v>
      </c>
      <c r="AI1502" s="335"/>
      <c r="AJ1502" s="343"/>
      <c r="AK1502" s="343"/>
      <c r="AL1502" s="350"/>
      <c r="AM1502" s="350"/>
      <c r="AN1502" s="350"/>
      <c r="AO1502" s="335"/>
      <c r="AP1502" s="335"/>
      <c r="AQ1502" s="335"/>
      <c r="AR1502" s="335"/>
      <c r="AS1502" s="335"/>
      <c r="AT1502" s="335"/>
      <c r="AU1502" s="333" t="s">
        <v>2822</v>
      </c>
      <c r="AV1502" s="334">
        <v>1</v>
      </c>
      <c r="AW1502" s="333">
        <v>0</v>
      </c>
      <c r="AX1502" s="334"/>
      <c r="AY1502" s="334"/>
      <c r="AZ1502" s="335"/>
      <c r="BA1502" s="335"/>
      <c r="BB1502" s="196">
        <v>94</v>
      </c>
      <c r="BC1502" s="195">
        <v>65409940</v>
      </c>
      <c r="BD1502" s="196">
        <v>7</v>
      </c>
      <c r="BE1502" s="196">
        <v>97</v>
      </c>
      <c r="BF1502" s="196"/>
      <c r="BG1502" s="351">
        <v>4137</v>
      </c>
      <c r="BH1502" s="352"/>
      <c r="BI1502" s="352"/>
      <c r="BJ1502" s="353"/>
      <c r="BK1502" s="354"/>
      <c r="BL1502" s="388">
        <v>42345</v>
      </c>
      <c r="BM1502" s="388">
        <v>54788</v>
      </c>
      <c r="BN1502" s="335">
        <v>2</v>
      </c>
      <c r="BO1502" s="336" t="s">
        <v>985</v>
      </c>
      <c r="BP1502" s="336" t="s">
        <v>985</v>
      </c>
      <c r="BQ1502" s="336"/>
      <c r="BR1502" s="336"/>
      <c r="BS1502" s="336" t="s">
        <v>118</v>
      </c>
      <c r="BT1502" s="335"/>
      <c r="BU1502" s="335"/>
      <c r="BV1502" s="336" t="s">
        <v>90</v>
      </c>
      <c r="BW1502" s="347"/>
      <c r="BX1502" s="336" t="s">
        <v>986</v>
      </c>
      <c r="BY1502" s="336" t="s">
        <v>986</v>
      </c>
      <c r="BZ1502" s="335" t="s">
        <v>985</v>
      </c>
      <c r="CA1502" s="335" t="s">
        <v>985</v>
      </c>
      <c r="CB1502" s="347"/>
      <c r="CC1502" s="347"/>
      <c r="CD1502" s="352"/>
      <c r="CE1502" s="335"/>
      <c r="CF1502" s="335"/>
      <c r="CG1502" s="330">
        <v>1</v>
      </c>
      <c r="CH1502" s="330">
        <v>1</v>
      </c>
      <c r="CI1502" s="330">
        <v>1</v>
      </c>
      <c r="CJ1502" s="350">
        <v>1</v>
      </c>
      <c r="CK1502" s="335" t="s">
        <v>986</v>
      </c>
      <c r="CL1502" s="335" t="s">
        <v>986</v>
      </c>
      <c r="CM1502" s="335" t="s">
        <v>986</v>
      </c>
      <c r="CN1502" s="335" t="s">
        <v>986</v>
      </c>
      <c r="CO1502" s="335" t="s">
        <v>986</v>
      </c>
      <c r="CP1502" s="335" t="s">
        <v>480</v>
      </c>
      <c r="CQ1502" s="335" t="s">
        <v>986</v>
      </c>
      <c r="CR1502" s="335" t="s">
        <v>985</v>
      </c>
      <c r="CS1502" s="335" t="s">
        <v>985</v>
      </c>
      <c r="CT1502" s="335" t="s">
        <v>985</v>
      </c>
      <c r="CU1502" s="335">
        <v>6</v>
      </c>
      <c r="CV1502" s="335"/>
      <c r="CW1502" s="335"/>
      <c r="CX1502" s="335">
        <v>2</v>
      </c>
      <c r="CY1502" s="335">
        <v>4</v>
      </c>
      <c r="CZ1502" s="335">
        <v>2</v>
      </c>
      <c r="DA1502" s="335">
        <v>4</v>
      </c>
      <c r="DB1502" s="335"/>
      <c r="DC1502" s="335">
        <v>94</v>
      </c>
      <c r="DD1502" s="335" t="s">
        <v>987</v>
      </c>
      <c r="DE1502" s="335" t="s">
        <v>985</v>
      </c>
      <c r="DF1502" s="336">
        <v>0</v>
      </c>
      <c r="DG1502" s="336"/>
      <c r="DH1502" s="338" t="s">
        <v>985</v>
      </c>
      <c r="DI1502" s="339"/>
      <c r="DJ1502" s="335"/>
      <c r="DK1502" s="335"/>
      <c r="DL1502" s="335"/>
      <c r="DM1502" s="335"/>
    </row>
    <row r="1503" spans="1:117">
      <c r="A1503" s="62" t="s">
        <v>3450</v>
      </c>
      <c r="B1503" s="342">
        <v>6</v>
      </c>
      <c r="C1503" s="344" t="s">
        <v>3450</v>
      </c>
      <c r="D1503" s="344" t="s">
        <v>3433</v>
      </c>
      <c r="E1503" s="344" t="s">
        <v>3433</v>
      </c>
      <c r="F1503" s="330">
        <v>1080</v>
      </c>
      <c r="G1503" s="330">
        <v>1080</v>
      </c>
      <c r="H1503" s="342" t="s">
        <v>480</v>
      </c>
      <c r="I1503" s="342" t="s">
        <v>480</v>
      </c>
      <c r="J1503" s="336" t="s">
        <v>480</v>
      </c>
      <c r="K1503" s="346">
        <v>1</v>
      </c>
      <c r="L1503" s="347"/>
      <c r="M1503" s="347"/>
      <c r="N1503" s="348" t="s">
        <v>3434</v>
      </c>
      <c r="O1503" s="348" t="s">
        <v>3434</v>
      </c>
      <c r="P1503" s="348" t="s">
        <v>3435</v>
      </c>
      <c r="Q1503" s="348" t="s">
        <v>3435</v>
      </c>
      <c r="R1503" s="335">
        <v>317490</v>
      </c>
      <c r="S1503" s="347"/>
      <c r="T1503" s="347"/>
      <c r="U1503" s="335"/>
      <c r="V1503" s="341"/>
      <c r="W1503" s="342">
        <v>1</v>
      </c>
      <c r="X1503" s="330">
        <v>1</v>
      </c>
      <c r="Y1503" s="330">
        <v>1</v>
      </c>
      <c r="Z1503" s="330">
        <v>1</v>
      </c>
      <c r="AA1503" s="350">
        <v>1</v>
      </c>
      <c r="AB1503" s="335"/>
      <c r="AC1503" s="341"/>
      <c r="AD1503" s="342">
        <v>1</v>
      </c>
      <c r="AE1503" s="330">
        <v>1</v>
      </c>
      <c r="AF1503" s="330">
        <v>1</v>
      </c>
      <c r="AG1503" s="330">
        <v>1</v>
      </c>
      <c r="AH1503" s="350">
        <v>1</v>
      </c>
      <c r="AI1503" s="335"/>
      <c r="AJ1503" s="343"/>
      <c r="AK1503" s="343"/>
      <c r="AL1503" s="350"/>
      <c r="AM1503" s="350"/>
      <c r="AN1503" s="350"/>
      <c r="AO1503" s="335"/>
      <c r="AP1503" s="335"/>
      <c r="AQ1503" s="335"/>
      <c r="AR1503" s="335"/>
      <c r="AS1503" s="335"/>
      <c r="AT1503" s="335"/>
      <c r="AU1503" s="333" t="s">
        <v>2822</v>
      </c>
      <c r="AV1503" s="334">
        <v>1</v>
      </c>
      <c r="AW1503" s="333">
        <v>0</v>
      </c>
      <c r="AX1503" s="334"/>
      <c r="AY1503" s="334"/>
      <c r="AZ1503" s="335"/>
      <c r="BA1503" s="335"/>
      <c r="BB1503" s="196">
        <v>94</v>
      </c>
      <c r="BC1503" s="195">
        <v>65409940</v>
      </c>
      <c r="BD1503" s="196">
        <v>7</v>
      </c>
      <c r="BE1503" s="196">
        <v>97</v>
      </c>
      <c r="BF1503" s="196"/>
      <c r="BG1503" s="351">
        <v>4137</v>
      </c>
      <c r="BH1503" s="352"/>
      <c r="BI1503" s="352"/>
      <c r="BJ1503" s="353"/>
      <c r="BK1503" s="354"/>
      <c r="BL1503" s="388">
        <v>42345</v>
      </c>
      <c r="BM1503" s="388">
        <v>54788</v>
      </c>
      <c r="BN1503" s="335">
        <v>2</v>
      </c>
      <c r="BO1503" s="336" t="s">
        <v>985</v>
      </c>
      <c r="BP1503" s="336" t="s">
        <v>985</v>
      </c>
      <c r="BQ1503" s="336"/>
      <c r="BR1503" s="336"/>
      <c r="BS1503" s="336" t="s">
        <v>118</v>
      </c>
      <c r="BT1503" s="335"/>
      <c r="BU1503" s="335"/>
      <c r="BV1503" s="336" t="s">
        <v>90</v>
      </c>
      <c r="BW1503" s="347"/>
      <c r="BX1503" s="336" t="s">
        <v>986</v>
      </c>
      <c r="BY1503" s="336" t="s">
        <v>986</v>
      </c>
      <c r="BZ1503" s="335" t="s">
        <v>985</v>
      </c>
      <c r="CA1503" s="335" t="s">
        <v>985</v>
      </c>
      <c r="CB1503" s="347"/>
      <c r="CC1503" s="347"/>
      <c r="CD1503" s="352"/>
      <c r="CE1503" s="335"/>
      <c r="CF1503" s="335"/>
      <c r="CG1503" s="330">
        <v>1</v>
      </c>
      <c r="CH1503" s="330">
        <v>1</v>
      </c>
      <c r="CI1503" s="330">
        <v>1</v>
      </c>
      <c r="CJ1503" s="350">
        <v>1</v>
      </c>
      <c r="CK1503" s="335" t="s">
        <v>986</v>
      </c>
      <c r="CL1503" s="335" t="s">
        <v>986</v>
      </c>
      <c r="CM1503" s="335" t="s">
        <v>986</v>
      </c>
      <c r="CN1503" s="335" t="s">
        <v>986</v>
      </c>
      <c r="CO1503" s="335" t="s">
        <v>986</v>
      </c>
      <c r="CP1503" s="335" t="s">
        <v>480</v>
      </c>
      <c r="CQ1503" s="335" t="s">
        <v>986</v>
      </c>
      <c r="CR1503" s="335" t="s">
        <v>985</v>
      </c>
      <c r="CS1503" s="335" t="s">
        <v>985</v>
      </c>
      <c r="CT1503" s="335" t="s">
        <v>985</v>
      </c>
      <c r="CU1503" s="335">
        <v>6</v>
      </c>
      <c r="CV1503" s="335"/>
      <c r="CW1503" s="335"/>
      <c r="CX1503" s="335">
        <v>2</v>
      </c>
      <c r="CY1503" s="335">
        <v>4</v>
      </c>
      <c r="CZ1503" s="335">
        <v>2</v>
      </c>
      <c r="DA1503" s="335">
        <v>4</v>
      </c>
      <c r="DB1503" s="335"/>
      <c r="DC1503" s="335">
        <v>94</v>
      </c>
      <c r="DD1503" s="335" t="s">
        <v>987</v>
      </c>
      <c r="DE1503" s="335" t="s">
        <v>985</v>
      </c>
      <c r="DF1503" s="336">
        <v>0</v>
      </c>
      <c r="DG1503" s="336"/>
      <c r="DH1503" s="338" t="s">
        <v>985</v>
      </c>
      <c r="DI1503" s="339"/>
      <c r="DJ1503" s="335"/>
      <c r="DK1503" s="335"/>
      <c r="DL1503" s="335"/>
      <c r="DM1503" s="335"/>
    </row>
    <row r="1504" spans="1:117">
      <c r="A1504" s="62" t="s">
        <v>3451</v>
      </c>
      <c r="B1504" s="342">
        <v>7</v>
      </c>
      <c r="C1504" s="344" t="s">
        <v>3451</v>
      </c>
      <c r="D1504" s="344" t="s">
        <v>3433</v>
      </c>
      <c r="E1504" s="344" t="s">
        <v>3433</v>
      </c>
      <c r="F1504" s="330">
        <v>1080</v>
      </c>
      <c r="G1504" s="330">
        <v>1080</v>
      </c>
      <c r="H1504" s="342" t="s">
        <v>480</v>
      </c>
      <c r="I1504" s="342" t="s">
        <v>480</v>
      </c>
      <c r="J1504" s="336" t="s">
        <v>480</v>
      </c>
      <c r="K1504" s="346">
        <v>1</v>
      </c>
      <c r="L1504" s="347"/>
      <c r="M1504" s="347"/>
      <c r="N1504" s="348" t="s">
        <v>3434</v>
      </c>
      <c r="O1504" s="348" t="s">
        <v>3434</v>
      </c>
      <c r="P1504" s="348" t="s">
        <v>3435</v>
      </c>
      <c r="Q1504" s="348" t="s">
        <v>3435</v>
      </c>
      <c r="R1504" s="335">
        <v>317490</v>
      </c>
      <c r="S1504" s="347"/>
      <c r="T1504" s="347"/>
      <c r="U1504" s="335"/>
      <c r="V1504" s="341"/>
      <c r="W1504" s="342">
        <v>1</v>
      </c>
      <c r="X1504" s="330">
        <v>1</v>
      </c>
      <c r="Y1504" s="330">
        <v>1</v>
      </c>
      <c r="Z1504" s="330">
        <v>1</v>
      </c>
      <c r="AA1504" s="350">
        <v>1</v>
      </c>
      <c r="AB1504" s="335"/>
      <c r="AC1504" s="341"/>
      <c r="AD1504" s="342">
        <v>1</v>
      </c>
      <c r="AE1504" s="330">
        <v>1</v>
      </c>
      <c r="AF1504" s="330">
        <v>1</v>
      </c>
      <c r="AG1504" s="330">
        <v>1</v>
      </c>
      <c r="AH1504" s="350">
        <v>1</v>
      </c>
      <c r="AI1504" s="335"/>
      <c r="AJ1504" s="343"/>
      <c r="AK1504" s="343"/>
      <c r="AL1504" s="350"/>
      <c r="AM1504" s="350"/>
      <c r="AN1504" s="350"/>
      <c r="AO1504" s="335"/>
      <c r="AP1504" s="335"/>
      <c r="AQ1504" s="335"/>
      <c r="AR1504" s="335"/>
      <c r="AS1504" s="335"/>
      <c r="AT1504" s="335"/>
      <c r="AU1504" s="333" t="s">
        <v>2822</v>
      </c>
      <c r="AV1504" s="334">
        <v>1</v>
      </c>
      <c r="AW1504" s="333">
        <v>0</v>
      </c>
      <c r="AX1504" s="334"/>
      <c r="AY1504" s="334"/>
      <c r="AZ1504" s="335"/>
      <c r="BA1504" s="335"/>
      <c r="BB1504" s="196">
        <v>94</v>
      </c>
      <c r="BC1504" s="195">
        <v>65409940</v>
      </c>
      <c r="BD1504" s="196">
        <v>7</v>
      </c>
      <c r="BE1504" s="196">
        <v>97</v>
      </c>
      <c r="BF1504" s="196"/>
      <c r="BG1504" s="351">
        <v>4137</v>
      </c>
      <c r="BH1504" s="352"/>
      <c r="BI1504" s="352"/>
      <c r="BJ1504" s="353"/>
      <c r="BK1504" s="354"/>
      <c r="BL1504" s="388">
        <v>42345</v>
      </c>
      <c r="BM1504" s="388">
        <v>54788</v>
      </c>
      <c r="BN1504" s="335">
        <v>2</v>
      </c>
      <c r="BO1504" s="336" t="s">
        <v>985</v>
      </c>
      <c r="BP1504" s="336" t="s">
        <v>985</v>
      </c>
      <c r="BQ1504" s="336"/>
      <c r="BR1504" s="336"/>
      <c r="BS1504" s="336" t="s">
        <v>256</v>
      </c>
      <c r="BT1504" s="335"/>
      <c r="BU1504" s="335"/>
      <c r="BV1504" s="336" t="s">
        <v>90</v>
      </c>
      <c r="BW1504" s="347"/>
      <c r="BX1504" s="336" t="s">
        <v>986</v>
      </c>
      <c r="BY1504" s="336" t="s">
        <v>986</v>
      </c>
      <c r="BZ1504" s="335" t="s">
        <v>985</v>
      </c>
      <c r="CA1504" s="335" t="s">
        <v>985</v>
      </c>
      <c r="CB1504" s="347"/>
      <c r="CC1504" s="347"/>
      <c r="CD1504" s="352"/>
      <c r="CE1504" s="335"/>
      <c r="CF1504" s="335"/>
      <c r="CG1504" s="330">
        <v>1</v>
      </c>
      <c r="CH1504" s="330">
        <v>1</v>
      </c>
      <c r="CI1504" s="330">
        <v>1</v>
      </c>
      <c r="CJ1504" s="350">
        <v>1</v>
      </c>
      <c r="CK1504" s="335" t="s">
        <v>986</v>
      </c>
      <c r="CL1504" s="335" t="s">
        <v>986</v>
      </c>
      <c r="CM1504" s="335" t="s">
        <v>986</v>
      </c>
      <c r="CN1504" s="335" t="s">
        <v>986</v>
      </c>
      <c r="CO1504" s="335" t="s">
        <v>986</v>
      </c>
      <c r="CP1504" s="335" t="s">
        <v>480</v>
      </c>
      <c r="CQ1504" s="335" t="s">
        <v>986</v>
      </c>
      <c r="CR1504" s="335" t="s">
        <v>985</v>
      </c>
      <c r="CS1504" s="335" t="s">
        <v>985</v>
      </c>
      <c r="CT1504" s="335" t="s">
        <v>985</v>
      </c>
      <c r="CU1504" s="335">
        <v>6</v>
      </c>
      <c r="CV1504" s="335"/>
      <c r="CW1504" s="335"/>
      <c r="CX1504" s="335">
        <v>2</v>
      </c>
      <c r="CY1504" s="335">
        <v>4</v>
      </c>
      <c r="CZ1504" s="335">
        <v>2</v>
      </c>
      <c r="DA1504" s="335">
        <v>4</v>
      </c>
      <c r="DB1504" s="335"/>
      <c r="DC1504" s="335">
        <v>94</v>
      </c>
      <c r="DD1504" s="335" t="s">
        <v>987</v>
      </c>
      <c r="DE1504" s="335" t="s">
        <v>985</v>
      </c>
      <c r="DF1504" s="336">
        <v>0</v>
      </c>
      <c r="DG1504" s="336"/>
      <c r="DH1504" s="338" t="s">
        <v>985</v>
      </c>
      <c r="DI1504" s="339"/>
      <c r="DJ1504" s="335"/>
      <c r="DK1504" s="335"/>
      <c r="DL1504" s="335"/>
      <c r="DM1504" s="335"/>
    </row>
    <row r="1505" spans="1:117">
      <c r="A1505" s="62" t="s">
        <v>3452</v>
      </c>
      <c r="B1505" s="342">
        <v>6</v>
      </c>
      <c r="C1505" s="344" t="s">
        <v>3452</v>
      </c>
      <c r="D1505" s="344" t="s">
        <v>3440</v>
      </c>
      <c r="E1505" s="344" t="s">
        <v>3440</v>
      </c>
      <c r="F1505" s="330">
        <v>1080</v>
      </c>
      <c r="G1505" s="330">
        <v>1080</v>
      </c>
      <c r="H1505" s="342" t="s">
        <v>480</v>
      </c>
      <c r="I1505" s="342" t="s">
        <v>480</v>
      </c>
      <c r="J1505" s="336" t="s">
        <v>480</v>
      </c>
      <c r="K1505" s="346">
        <v>1</v>
      </c>
      <c r="L1505" s="347"/>
      <c r="M1505" s="347"/>
      <c r="N1505" s="348" t="s">
        <v>3434</v>
      </c>
      <c r="O1505" s="348" t="s">
        <v>3434</v>
      </c>
      <c r="P1505" s="348" t="s">
        <v>3441</v>
      </c>
      <c r="Q1505" s="348" t="s">
        <v>3441</v>
      </c>
      <c r="R1505" s="335">
        <v>317490</v>
      </c>
      <c r="S1505" s="347"/>
      <c r="T1505" s="347"/>
      <c r="U1505" s="335"/>
      <c r="V1505" s="341"/>
      <c r="W1505" s="342">
        <v>1</v>
      </c>
      <c r="X1505" s="330">
        <v>1</v>
      </c>
      <c r="Y1505" s="330">
        <v>1</v>
      </c>
      <c r="Z1505" s="330">
        <v>1</v>
      </c>
      <c r="AA1505" s="350">
        <v>1</v>
      </c>
      <c r="AB1505" s="335"/>
      <c r="AC1505" s="341"/>
      <c r="AD1505" s="342">
        <v>1</v>
      </c>
      <c r="AE1505" s="330">
        <v>1</v>
      </c>
      <c r="AF1505" s="330">
        <v>1</v>
      </c>
      <c r="AG1505" s="330">
        <v>1</v>
      </c>
      <c r="AH1505" s="350">
        <v>1</v>
      </c>
      <c r="AI1505" s="335"/>
      <c r="AJ1505" s="343"/>
      <c r="AK1505" s="343"/>
      <c r="AL1505" s="350"/>
      <c r="AM1505" s="350"/>
      <c r="AN1505" s="350"/>
      <c r="AO1505" s="335"/>
      <c r="AP1505" s="335"/>
      <c r="AQ1505" s="335"/>
      <c r="AR1505" s="335"/>
      <c r="AS1505" s="335"/>
      <c r="AT1505" s="335"/>
      <c r="AU1505" s="333" t="s">
        <v>2822</v>
      </c>
      <c r="AV1505" s="334">
        <v>1</v>
      </c>
      <c r="AW1505" s="333">
        <v>0</v>
      </c>
      <c r="AX1505" s="334"/>
      <c r="AY1505" s="334"/>
      <c r="AZ1505" s="335"/>
      <c r="BA1505" s="335"/>
      <c r="BB1505" s="196">
        <v>94</v>
      </c>
      <c r="BC1505" s="195">
        <v>65409940</v>
      </c>
      <c r="BD1505" s="196">
        <v>7</v>
      </c>
      <c r="BE1505" s="196">
        <v>97</v>
      </c>
      <c r="BF1505" s="196"/>
      <c r="BG1505" s="351">
        <v>4137</v>
      </c>
      <c r="BH1505" s="352"/>
      <c r="BI1505" s="352"/>
      <c r="BJ1505" s="353"/>
      <c r="BK1505" s="354"/>
      <c r="BL1505" s="388">
        <v>42345</v>
      </c>
      <c r="BM1505" s="388">
        <v>54788</v>
      </c>
      <c r="BN1505" s="335">
        <v>2</v>
      </c>
      <c r="BO1505" s="336" t="s">
        <v>985</v>
      </c>
      <c r="BP1505" s="336" t="s">
        <v>985</v>
      </c>
      <c r="BQ1505" s="336"/>
      <c r="BR1505" s="336"/>
      <c r="BS1505" s="336" t="s">
        <v>256</v>
      </c>
      <c r="BT1505" s="335"/>
      <c r="BU1505" s="335"/>
      <c r="BV1505" s="336" t="s">
        <v>90</v>
      </c>
      <c r="BW1505" s="347"/>
      <c r="BX1505" s="336" t="s">
        <v>986</v>
      </c>
      <c r="BY1505" s="336" t="s">
        <v>986</v>
      </c>
      <c r="BZ1505" s="335" t="s">
        <v>985</v>
      </c>
      <c r="CA1505" s="335" t="s">
        <v>985</v>
      </c>
      <c r="CB1505" s="347"/>
      <c r="CC1505" s="347"/>
      <c r="CD1505" s="352"/>
      <c r="CE1505" s="335"/>
      <c r="CF1505" s="335"/>
      <c r="CG1505" s="330">
        <v>1</v>
      </c>
      <c r="CH1505" s="330">
        <v>1</v>
      </c>
      <c r="CI1505" s="330">
        <v>1</v>
      </c>
      <c r="CJ1505" s="350">
        <v>1</v>
      </c>
      <c r="CK1505" s="335" t="s">
        <v>986</v>
      </c>
      <c r="CL1505" s="335" t="s">
        <v>986</v>
      </c>
      <c r="CM1505" s="335" t="s">
        <v>986</v>
      </c>
      <c r="CN1505" s="335" t="s">
        <v>986</v>
      </c>
      <c r="CO1505" s="335" t="s">
        <v>986</v>
      </c>
      <c r="CP1505" s="335" t="s">
        <v>480</v>
      </c>
      <c r="CQ1505" s="335" t="s">
        <v>986</v>
      </c>
      <c r="CR1505" s="335" t="s">
        <v>985</v>
      </c>
      <c r="CS1505" s="335" t="s">
        <v>985</v>
      </c>
      <c r="CT1505" s="335" t="s">
        <v>985</v>
      </c>
      <c r="CU1505" s="335">
        <v>6</v>
      </c>
      <c r="CV1505" s="335"/>
      <c r="CW1505" s="335"/>
      <c r="CX1505" s="335">
        <v>2</v>
      </c>
      <c r="CY1505" s="335">
        <v>4</v>
      </c>
      <c r="CZ1505" s="335">
        <v>2</v>
      </c>
      <c r="DA1505" s="335">
        <v>4</v>
      </c>
      <c r="DB1505" s="335"/>
      <c r="DC1505" s="335">
        <v>94</v>
      </c>
      <c r="DD1505" s="335" t="s">
        <v>987</v>
      </c>
      <c r="DE1505" s="335" t="s">
        <v>985</v>
      </c>
      <c r="DF1505" s="336">
        <v>0</v>
      </c>
      <c r="DG1505" s="336"/>
      <c r="DH1505" s="338" t="s">
        <v>985</v>
      </c>
      <c r="DI1505" s="339"/>
      <c r="DJ1505" s="335"/>
      <c r="DK1505" s="335"/>
      <c r="DL1505" s="335"/>
      <c r="DM1505" s="335"/>
    </row>
    <row r="1506" spans="1:117">
      <c r="A1506" s="62" t="s">
        <v>4199</v>
      </c>
      <c r="B1506" s="342">
        <v>0</v>
      </c>
      <c r="C1506" s="344" t="s">
        <v>4199</v>
      </c>
      <c r="D1506" s="344" t="s">
        <v>4183</v>
      </c>
      <c r="E1506" s="344" t="s">
        <v>4183</v>
      </c>
      <c r="F1506" s="330">
        <v>1080</v>
      </c>
      <c r="G1506" s="330">
        <v>1080</v>
      </c>
      <c r="H1506" s="342" t="s">
        <v>480</v>
      </c>
      <c r="I1506" s="342" t="s">
        <v>480</v>
      </c>
      <c r="J1506" s="336" t="s">
        <v>480</v>
      </c>
      <c r="K1506" s="346">
        <v>1</v>
      </c>
      <c r="L1506" s="347"/>
      <c r="M1506" s="347"/>
      <c r="N1506" s="348" t="s">
        <v>4183</v>
      </c>
      <c r="O1506" s="348" t="s">
        <v>4183</v>
      </c>
      <c r="P1506" s="348" t="s">
        <v>4184</v>
      </c>
      <c r="Q1506" s="348" t="s">
        <v>4184</v>
      </c>
      <c r="R1506" s="335">
        <v>317490</v>
      </c>
      <c r="S1506" s="347"/>
      <c r="T1506" s="347"/>
      <c r="U1506" s="335"/>
      <c r="V1506" s="341"/>
      <c r="W1506" s="342">
        <v>1</v>
      </c>
      <c r="X1506" s="330">
        <v>1</v>
      </c>
      <c r="Y1506" s="330">
        <v>1</v>
      </c>
      <c r="Z1506" s="330">
        <v>1</v>
      </c>
      <c r="AA1506" s="350">
        <v>1</v>
      </c>
      <c r="AB1506" s="335"/>
      <c r="AC1506" s="341"/>
      <c r="AD1506" s="342">
        <v>1</v>
      </c>
      <c r="AE1506" s="330">
        <v>1</v>
      </c>
      <c r="AF1506" s="330">
        <v>1</v>
      </c>
      <c r="AG1506" s="330">
        <v>1</v>
      </c>
      <c r="AH1506" s="350">
        <v>1</v>
      </c>
      <c r="AI1506" s="335"/>
      <c r="AJ1506" s="343"/>
      <c r="AK1506" s="343"/>
      <c r="AL1506" s="350"/>
      <c r="AM1506" s="350"/>
      <c r="AN1506" s="350"/>
      <c r="AO1506" s="335"/>
      <c r="AP1506" s="335"/>
      <c r="AQ1506" s="335"/>
      <c r="AR1506" s="335"/>
      <c r="AS1506" s="335"/>
      <c r="AT1506" s="335"/>
      <c r="AU1506" s="333" t="s">
        <v>2822</v>
      </c>
      <c r="AV1506" s="334">
        <v>1</v>
      </c>
      <c r="AW1506" s="333">
        <v>0</v>
      </c>
      <c r="AX1506" s="334"/>
      <c r="AY1506" s="334"/>
      <c r="AZ1506" s="335"/>
      <c r="BA1506" s="335"/>
      <c r="BB1506" s="196">
        <v>94</v>
      </c>
      <c r="BC1506" s="195">
        <v>65409940</v>
      </c>
      <c r="BD1506" s="196">
        <v>7</v>
      </c>
      <c r="BE1506" s="196">
        <v>97</v>
      </c>
      <c r="BF1506" s="196"/>
      <c r="BG1506" s="351">
        <v>1903</v>
      </c>
      <c r="BH1506" s="352"/>
      <c r="BI1506" s="352"/>
      <c r="BJ1506" s="353"/>
      <c r="BK1506" s="354"/>
      <c r="BL1506" s="388">
        <v>42345</v>
      </c>
      <c r="BM1506" s="388">
        <v>54788</v>
      </c>
      <c r="BN1506" s="335">
        <v>2</v>
      </c>
      <c r="BO1506" s="336" t="s">
        <v>985</v>
      </c>
      <c r="BP1506" s="336" t="s">
        <v>985</v>
      </c>
      <c r="BQ1506" s="336"/>
      <c r="BR1506" s="336"/>
      <c r="BS1506" s="336" t="s">
        <v>256</v>
      </c>
      <c r="BT1506" s="335"/>
      <c r="BU1506" s="335"/>
      <c r="BV1506" s="336" t="s">
        <v>90</v>
      </c>
      <c r="BW1506" s="347"/>
      <c r="BX1506" s="336" t="s">
        <v>986</v>
      </c>
      <c r="BY1506" s="336" t="s">
        <v>986</v>
      </c>
      <c r="BZ1506" s="335" t="s">
        <v>985</v>
      </c>
      <c r="CA1506" s="335" t="s">
        <v>985</v>
      </c>
      <c r="CB1506" s="347"/>
      <c r="CC1506" s="347"/>
      <c r="CD1506" s="352"/>
      <c r="CE1506" s="335"/>
      <c r="CF1506" s="335"/>
      <c r="CG1506" s="330">
        <v>1</v>
      </c>
      <c r="CH1506" s="330">
        <v>1</v>
      </c>
      <c r="CI1506" s="330">
        <v>1</v>
      </c>
      <c r="CJ1506" s="350">
        <v>1</v>
      </c>
      <c r="CK1506" s="335" t="s">
        <v>986</v>
      </c>
      <c r="CL1506" s="335" t="s">
        <v>986</v>
      </c>
      <c r="CM1506" s="335" t="s">
        <v>986</v>
      </c>
      <c r="CN1506" s="335" t="s">
        <v>986</v>
      </c>
      <c r="CO1506" s="335" t="s">
        <v>986</v>
      </c>
      <c r="CP1506" s="335" t="s">
        <v>480</v>
      </c>
      <c r="CQ1506" s="335" t="s">
        <v>986</v>
      </c>
      <c r="CR1506" s="335" t="s">
        <v>985</v>
      </c>
      <c r="CS1506" s="335" t="s">
        <v>985</v>
      </c>
      <c r="CT1506" s="335" t="s">
        <v>985</v>
      </c>
      <c r="CU1506" s="335">
        <v>6</v>
      </c>
      <c r="CV1506" s="335"/>
      <c r="CW1506" s="335"/>
      <c r="CX1506" s="335">
        <v>2</v>
      </c>
      <c r="CY1506" s="335">
        <v>4</v>
      </c>
      <c r="CZ1506" s="335">
        <v>2</v>
      </c>
      <c r="DA1506" s="335">
        <v>4</v>
      </c>
      <c r="DB1506" s="335"/>
      <c r="DC1506" s="335">
        <v>94</v>
      </c>
      <c r="DD1506" s="335" t="s">
        <v>987</v>
      </c>
      <c r="DE1506" s="335" t="s">
        <v>985</v>
      </c>
      <c r="DF1506" s="336">
        <v>0</v>
      </c>
      <c r="DG1506" s="336"/>
      <c r="DH1506" s="338" t="s">
        <v>985</v>
      </c>
      <c r="DI1506" s="339"/>
      <c r="DJ1506" s="335"/>
      <c r="DK1506" s="335"/>
      <c r="DL1506" s="335"/>
      <c r="DM1506" s="335"/>
    </row>
    <row r="1507" spans="1:117">
      <c r="A1507" s="62" t="s">
        <v>3749</v>
      </c>
      <c r="B1507" s="342">
        <v>0</v>
      </c>
      <c r="C1507" s="344" t="s">
        <v>3749</v>
      </c>
      <c r="D1507" s="344" t="s">
        <v>3750</v>
      </c>
      <c r="E1507" s="344" t="s">
        <v>3750</v>
      </c>
      <c r="F1507" s="330">
        <v>1080</v>
      </c>
      <c r="G1507" s="330">
        <v>1080</v>
      </c>
      <c r="H1507" s="342" t="s">
        <v>480</v>
      </c>
      <c r="I1507" s="342" t="s">
        <v>480</v>
      </c>
      <c r="J1507" s="336" t="s">
        <v>480</v>
      </c>
      <c r="K1507" s="346">
        <v>1</v>
      </c>
      <c r="L1507" s="347"/>
      <c r="M1507" s="347"/>
      <c r="N1507" s="348" t="s">
        <v>3751</v>
      </c>
      <c r="O1507" s="348" t="s">
        <v>3751</v>
      </c>
      <c r="P1507" s="348" t="s">
        <v>3752</v>
      </c>
      <c r="Q1507" s="348" t="s">
        <v>3752</v>
      </c>
      <c r="R1507" s="335">
        <v>317490</v>
      </c>
      <c r="S1507" s="347"/>
      <c r="T1507" s="347"/>
      <c r="U1507" s="335"/>
      <c r="V1507" s="341"/>
      <c r="W1507" s="342">
        <v>1</v>
      </c>
      <c r="X1507" s="330">
        <v>1</v>
      </c>
      <c r="Y1507" s="330">
        <v>1</v>
      </c>
      <c r="Z1507" s="330">
        <v>1</v>
      </c>
      <c r="AA1507" s="350">
        <v>1</v>
      </c>
      <c r="AB1507" s="335"/>
      <c r="AC1507" s="341"/>
      <c r="AD1507" s="342">
        <v>1</v>
      </c>
      <c r="AE1507" s="330">
        <v>1</v>
      </c>
      <c r="AF1507" s="330">
        <v>1</v>
      </c>
      <c r="AG1507" s="330">
        <v>1</v>
      </c>
      <c r="AH1507" s="350">
        <v>1</v>
      </c>
      <c r="AI1507" s="335"/>
      <c r="AJ1507" s="343"/>
      <c r="AK1507" s="343"/>
      <c r="AL1507" s="350"/>
      <c r="AM1507" s="350"/>
      <c r="AN1507" s="350"/>
      <c r="AO1507" s="335"/>
      <c r="AP1507" s="335"/>
      <c r="AQ1507" s="335"/>
      <c r="AR1507" s="335"/>
      <c r="AS1507" s="335"/>
      <c r="AT1507" s="335"/>
      <c r="AU1507" s="333" t="s">
        <v>2822</v>
      </c>
      <c r="AV1507" s="334">
        <v>1</v>
      </c>
      <c r="AW1507" s="333">
        <v>0</v>
      </c>
      <c r="AX1507" s="334"/>
      <c r="AY1507" s="334"/>
      <c r="AZ1507" s="335"/>
      <c r="BA1507" s="335"/>
      <c r="BB1507" s="196">
        <v>94</v>
      </c>
      <c r="BC1507" s="195">
        <v>65409940</v>
      </c>
      <c r="BD1507" s="196">
        <v>7</v>
      </c>
      <c r="BE1507" s="196">
        <v>97</v>
      </c>
      <c r="BF1507" s="196"/>
      <c r="BG1507" s="351">
        <v>2307</v>
      </c>
      <c r="BH1507" s="352"/>
      <c r="BI1507" s="352"/>
      <c r="BJ1507" s="353"/>
      <c r="BK1507" s="354"/>
      <c r="BL1507" s="388">
        <v>42345</v>
      </c>
      <c r="BM1507" s="388">
        <v>54788</v>
      </c>
      <c r="BN1507" s="335">
        <v>2</v>
      </c>
      <c r="BO1507" s="336" t="s">
        <v>985</v>
      </c>
      <c r="BP1507" s="336" t="s">
        <v>985</v>
      </c>
      <c r="BQ1507" s="336"/>
      <c r="BR1507" s="336"/>
      <c r="BS1507" s="336" t="s">
        <v>125</v>
      </c>
      <c r="BT1507" s="335"/>
      <c r="BU1507" s="335"/>
      <c r="BV1507" s="336" t="s">
        <v>90</v>
      </c>
      <c r="BW1507" s="347"/>
      <c r="BX1507" s="336" t="s">
        <v>986</v>
      </c>
      <c r="BY1507" s="336" t="s">
        <v>986</v>
      </c>
      <c r="BZ1507" s="335" t="s">
        <v>985</v>
      </c>
      <c r="CA1507" s="335" t="s">
        <v>985</v>
      </c>
      <c r="CB1507" s="347"/>
      <c r="CC1507" s="347"/>
      <c r="CD1507" s="352"/>
      <c r="CE1507" s="335"/>
      <c r="CF1507" s="335"/>
      <c r="CG1507" s="330">
        <v>1</v>
      </c>
      <c r="CH1507" s="330">
        <v>1</v>
      </c>
      <c r="CI1507" s="330">
        <v>1</v>
      </c>
      <c r="CJ1507" s="350">
        <v>1</v>
      </c>
      <c r="CK1507" s="335" t="s">
        <v>986</v>
      </c>
      <c r="CL1507" s="335" t="s">
        <v>986</v>
      </c>
      <c r="CM1507" s="335" t="s">
        <v>986</v>
      </c>
      <c r="CN1507" s="335" t="s">
        <v>986</v>
      </c>
      <c r="CO1507" s="335" t="s">
        <v>986</v>
      </c>
      <c r="CP1507" s="335" t="s">
        <v>480</v>
      </c>
      <c r="CQ1507" s="335" t="s">
        <v>986</v>
      </c>
      <c r="CR1507" s="335" t="s">
        <v>985</v>
      </c>
      <c r="CS1507" s="335" t="s">
        <v>985</v>
      </c>
      <c r="CT1507" s="335" t="s">
        <v>985</v>
      </c>
      <c r="CU1507" s="335">
        <v>6</v>
      </c>
      <c r="CV1507" s="335"/>
      <c r="CW1507" s="335"/>
      <c r="CX1507" s="335">
        <v>2</v>
      </c>
      <c r="CY1507" s="335">
        <v>4</v>
      </c>
      <c r="CZ1507" s="335">
        <v>2</v>
      </c>
      <c r="DA1507" s="335">
        <v>4</v>
      </c>
      <c r="DB1507" s="335"/>
      <c r="DC1507" s="335">
        <v>94</v>
      </c>
      <c r="DD1507" s="335" t="s">
        <v>987</v>
      </c>
      <c r="DE1507" s="335" t="s">
        <v>985</v>
      </c>
      <c r="DF1507" s="336">
        <v>0</v>
      </c>
      <c r="DG1507" s="336"/>
      <c r="DH1507" s="338" t="s">
        <v>985</v>
      </c>
      <c r="DI1507" s="339"/>
      <c r="DJ1507" s="335"/>
      <c r="DK1507" s="335"/>
      <c r="DL1507" s="335"/>
      <c r="DM1507" s="335"/>
    </row>
    <row r="1508" spans="1:117">
      <c r="A1508" s="62" t="s">
        <v>4200</v>
      </c>
      <c r="B1508" s="342">
        <v>8</v>
      </c>
      <c r="C1508" s="344" t="s">
        <v>4200</v>
      </c>
      <c r="D1508" s="344" t="s">
        <v>4183</v>
      </c>
      <c r="E1508" s="344" t="s">
        <v>4183</v>
      </c>
      <c r="F1508" s="330">
        <v>1080</v>
      </c>
      <c r="G1508" s="330">
        <v>1080</v>
      </c>
      <c r="H1508" s="342" t="s">
        <v>480</v>
      </c>
      <c r="I1508" s="342" t="s">
        <v>480</v>
      </c>
      <c r="J1508" s="336" t="s">
        <v>480</v>
      </c>
      <c r="K1508" s="346">
        <v>1</v>
      </c>
      <c r="L1508" s="347"/>
      <c r="M1508" s="347"/>
      <c r="N1508" s="348" t="s">
        <v>4183</v>
      </c>
      <c r="O1508" s="348" t="s">
        <v>4183</v>
      </c>
      <c r="P1508" s="348" t="s">
        <v>4184</v>
      </c>
      <c r="Q1508" s="348" t="s">
        <v>4184</v>
      </c>
      <c r="R1508" s="335">
        <v>317490</v>
      </c>
      <c r="S1508" s="347"/>
      <c r="T1508" s="347"/>
      <c r="U1508" s="335"/>
      <c r="V1508" s="341"/>
      <c r="W1508" s="342">
        <v>1</v>
      </c>
      <c r="X1508" s="330">
        <v>1</v>
      </c>
      <c r="Y1508" s="330">
        <v>1</v>
      </c>
      <c r="Z1508" s="330">
        <v>1</v>
      </c>
      <c r="AA1508" s="350">
        <v>1</v>
      </c>
      <c r="AB1508" s="335"/>
      <c r="AC1508" s="341"/>
      <c r="AD1508" s="342">
        <v>1</v>
      </c>
      <c r="AE1508" s="330">
        <v>1</v>
      </c>
      <c r="AF1508" s="330">
        <v>1</v>
      </c>
      <c r="AG1508" s="330">
        <v>1</v>
      </c>
      <c r="AH1508" s="350">
        <v>1</v>
      </c>
      <c r="AI1508" s="335"/>
      <c r="AJ1508" s="343"/>
      <c r="AK1508" s="343"/>
      <c r="AL1508" s="350"/>
      <c r="AM1508" s="350"/>
      <c r="AN1508" s="350"/>
      <c r="AO1508" s="335"/>
      <c r="AP1508" s="335"/>
      <c r="AQ1508" s="335"/>
      <c r="AR1508" s="335"/>
      <c r="AS1508" s="335"/>
      <c r="AT1508" s="335"/>
      <c r="AU1508" s="333" t="s">
        <v>2822</v>
      </c>
      <c r="AV1508" s="334">
        <v>1</v>
      </c>
      <c r="AW1508" s="333">
        <v>0</v>
      </c>
      <c r="AX1508" s="334"/>
      <c r="AY1508" s="334"/>
      <c r="AZ1508" s="335"/>
      <c r="BA1508" s="335"/>
      <c r="BB1508" s="196">
        <v>94</v>
      </c>
      <c r="BC1508" s="195">
        <v>65409940</v>
      </c>
      <c r="BD1508" s="196">
        <v>7</v>
      </c>
      <c r="BE1508" s="196">
        <v>97</v>
      </c>
      <c r="BF1508" s="196"/>
      <c r="BG1508" s="351">
        <v>1903</v>
      </c>
      <c r="BH1508" s="352"/>
      <c r="BI1508" s="352"/>
      <c r="BJ1508" s="353"/>
      <c r="BK1508" s="354"/>
      <c r="BL1508" s="388">
        <v>42345</v>
      </c>
      <c r="BM1508" s="388">
        <v>54788</v>
      </c>
      <c r="BN1508" s="335">
        <v>2</v>
      </c>
      <c r="BO1508" s="336" t="s">
        <v>985</v>
      </c>
      <c r="BP1508" s="336" t="s">
        <v>985</v>
      </c>
      <c r="BQ1508" s="336"/>
      <c r="BR1508" s="336"/>
      <c r="BS1508" s="336" t="s">
        <v>118</v>
      </c>
      <c r="BT1508" s="335"/>
      <c r="BU1508" s="335"/>
      <c r="BV1508" s="336" t="s">
        <v>90</v>
      </c>
      <c r="BW1508" s="347"/>
      <c r="BX1508" s="336" t="s">
        <v>986</v>
      </c>
      <c r="BY1508" s="336" t="s">
        <v>986</v>
      </c>
      <c r="BZ1508" s="335" t="s">
        <v>985</v>
      </c>
      <c r="CA1508" s="335" t="s">
        <v>985</v>
      </c>
      <c r="CB1508" s="347"/>
      <c r="CC1508" s="347"/>
      <c r="CD1508" s="352"/>
      <c r="CE1508" s="335"/>
      <c r="CF1508" s="335"/>
      <c r="CG1508" s="330">
        <v>1</v>
      </c>
      <c r="CH1508" s="330">
        <v>1</v>
      </c>
      <c r="CI1508" s="330">
        <v>1</v>
      </c>
      <c r="CJ1508" s="350">
        <v>1</v>
      </c>
      <c r="CK1508" s="335" t="s">
        <v>986</v>
      </c>
      <c r="CL1508" s="335" t="s">
        <v>986</v>
      </c>
      <c r="CM1508" s="335" t="s">
        <v>986</v>
      </c>
      <c r="CN1508" s="335" t="s">
        <v>986</v>
      </c>
      <c r="CO1508" s="335" t="s">
        <v>986</v>
      </c>
      <c r="CP1508" s="335" t="s">
        <v>480</v>
      </c>
      <c r="CQ1508" s="335" t="s">
        <v>986</v>
      </c>
      <c r="CR1508" s="335" t="s">
        <v>985</v>
      </c>
      <c r="CS1508" s="335" t="s">
        <v>985</v>
      </c>
      <c r="CT1508" s="335" t="s">
        <v>985</v>
      </c>
      <c r="CU1508" s="335">
        <v>6</v>
      </c>
      <c r="CV1508" s="335"/>
      <c r="CW1508" s="335"/>
      <c r="CX1508" s="335">
        <v>2</v>
      </c>
      <c r="CY1508" s="335">
        <v>4</v>
      </c>
      <c r="CZ1508" s="335">
        <v>2</v>
      </c>
      <c r="DA1508" s="335">
        <v>4</v>
      </c>
      <c r="DB1508" s="335"/>
      <c r="DC1508" s="335">
        <v>94</v>
      </c>
      <c r="DD1508" s="335" t="s">
        <v>987</v>
      </c>
      <c r="DE1508" s="335" t="s">
        <v>985</v>
      </c>
      <c r="DF1508" s="336">
        <v>0</v>
      </c>
      <c r="DG1508" s="336"/>
      <c r="DH1508" s="338" t="s">
        <v>985</v>
      </c>
      <c r="DI1508" s="339"/>
      <c r="DJ1508" s="335"/>
      <c r="DK1508" s="335"/>
      <c r="DL1508" s="335"/>
      <c r="DM1508" s="335"/>
    </row>
    <row r="1509" spans="1:117">
      <c r="A1509" s="62" t="s">
        <v>4092</v>
      </c>
      <c r="B1509" s="342">
        <v>9</v>
      </c>
      <c r="C1509" s="344" t="s">
        <v>4092</v>
      </c>
      <c r="D1509" s="344" t="s">
        <v>4084</v>
      </c>
      <c r="E1509" s="344" t="s">
        <v>4084</v>
      </c>
      <c r="F1509" s="330">
        <v>1080</v>
      </c>
      <c r="G1509" s="330">
        <v>1080</v>
      </c>
      <c r="H1509" s="342" t="s">
        <v>480</v>
      </c>
      <c r="I1509" s="342" t="s">
        <v>480</v>
      </c>
      <c r="J1509" s="336" t="s">
        <v>480</v>
      </c>
      <c r="K1509" s="346">
        <v>1</v>
      </c>
      <c r="L1509" s="347"/>
      <c r="M1509" s="347"/>
      <c r="N1509" s="348" t="s">
        <v>3660</v>
      </c>
      <c r="O1509" s="348" t="s">
        <v>3660</v>
      </c>
      <c r="P1509" s="348" t="s">
        <v>4085</v>
      </c>
      <c r="Q1509" s="348" t="s">
        <v>4085</v>
      </c>
      <c r="R1509" s="335">
        <v>317490</v>
      </c>
      <c r="S1509" s="347"/>
      <c r="T1509" s="347"/>
      <c r="U1509" s="335"/>
      <c r="V1509" s="341"/>
      <c r="W1509" s="342">
        <v>1</v>
      </c>
      <c r="X1509" s="330">
        <v>1</v>
      </c>
      <c r="Y1509" s="330">
        <v>1</v>
      </c>
      <c r="Z1509" s="330">
        <v>1</v>
      </c>
      <c r="AA1509" s="350">
        <v>1</v>
      </c>
      <c r="AB1509" s="335"/>
      <c r="AC1509" s="341"/>
      <c r="AD1509" s="342">
        <v>1</v>
      </c>
      <c r="AE1509" s="330">
        <v>1</v>
      </c>
      <c r="AF1509" s="330">
        <v>1</v>
      </c>
      <c r="AG1509" s="330">
        <v>1</v>
      </c>
      <c r="AH1509" s="350">
        <v>1</v>
      </c>
      <c r="AI1509" s="335"/>
      <c r="AJ1509" s="343"/>
      <c r="AK1509" s="343"/>
      <c r="AL1509" s="350"/>
      <c r="AM1509" s="350"/>
      <c r="AN1509" s="350"/>
      <c r="AO1509" s="335"/>
      <c r="AP1509" s="335"/>
      <c r="AQ1509" s="335"/>
      <c r="AR1509" s="335"/>
      <c r="AS1509" s="335"/>
      <c r="AT1509" s="335"/>
      <c r="AU1509" s="333" t="s">
        <v>2822</v>
      </c>
      <c r="AV1509" s="334">
        <v>1</v>
      </c>
      <c r="AW1509" s="333">
        <v>0</v>
      </c>
      <c r="AX1509" s="334"/>
      <c r="AY1509" s="334"/>
      <c r="AZ1509" s="335"/>
      <c r="BA1509" s="335"/>
      <c r="BB1509" s="196">
        <v>94</v>
      </c>
      <c r="BC1509" s="195">
        <v>65409940</v>
      </c>
      <c r="BD1509" s="196">
        <v>7</v>
      </c>
      <c r="BE1509" s="196">
        <v>97</v>
      </c>
      <c r="BF1509" s="196"/>
      <c r="BG1509" s="351">
        <v>2401</v>
      </c>
      <c r="BH1509" s="352"/>
      <c r="BI1509" s="352"/>
      <c r="BJ1509" s="353"/>
      <c r="BK1509" s="354"/>
      <c r="BL1509" s="388">
        <v>42345</v>
      </c>
      <c r="BM1509" s="388">
        <v>54788</v>
      </c>
      <c r="BN1509" s="335">
        <v>2</v>
      </c>
      <c r="BO1509" s="336" t="s">
        <v>985</v>
      </c>
      <c r="BP1509" s="336" t="s">
        <v>985</v>
      </c>
      <c r="BQ1509" s="336"/>
      <c r="BR1509" s="336"/>
      <c r="BS1509" s="336" t="s">
        <v>181</v>
      </c>
      <c r="BT1509" s="335"/>
      <c r="BU1509" s="335"/>
      <c r="BV1509" s="336" t="s">
        <v>90</v>
      </c>
      <c r="BW1509" s="347"/>
      <c r="BX1509" s="336" t="s">
        <v>986</v>
      </c>
      <c r="BY1509" s="336" t="s">
        <v>986</v>
      </c>
      <c r="BZ1509" s="335" t="s">
        <v>985</v>
      </c>
      <c r="CA1509" s="335" t="s">
        <v>985</v>
      </c>
      <c r="CB1509" s="347"/>
      <c r="CC1509" s="347"/>
      <c r="CD1509" s="352"/>
      <c r="CE1509" s="335"/>
      <c r="CF1509" s="335"/>
      <c r="CG1509" s="330">
        <v>1</v>
      </c>
      <c r="CH1509" s="330">
        <v>1</v>
      </c>
      <c r="CI1509" s="330">
        <v>1</v>
      </c>
      <c r="CJ1509" s="350">
        <v>1</v>
      </c>
      <c r="CK1509" s="335" t="s">
        <v>986</v>
      </c>
      <c r="CL1509" s="335" t="s">
        <v>986</v>
      </c>
      <c r="CM1509" s="335" t="s">
        <v>986</v>
      </c>
      <c r="CN1509" s="335" t="s">
        <v>986</v>
      </c>
      <c r="CO1509" s="335" t="s">
        <v>986</v>
      </c>
      <c r="CP1509" s="335" t="s">
        <v>480</v>
      </c>
      <c r="CQ1509" s="335" t="s">
        <v>986</v>
      </c>
      <c r="CR1509" s="335" t="s">
        <v>985</v>
      </c>
      <c r="CS1509" s="335" t="s">
        <v>985</v>
      </c>
      <c r="CT1509" s="335" t="s">
        <v>985</v>
      </c>
      <c r="CU1509" s="335">
        <v>6</v>
      </c>
      <c r="CV1509" s="335"/>
      <c r="CW1509" s="335"/>
      <c r="CX1509" s="335">
        <v>2</v>
      </c>
      <c r="CY1509" s="335">
        <v>4</v>
      </c>
      <c r="CZ1509" s="335">
        <v>2</v>
      </c>
      <c r="DA1509" s="335">
        <v>4</v>
      </c>
      <c r="DB1509" s="335"/>
      <c r="DC1509" s="335">
        <v>94</v>
      </c>
      <c r="DD1509" s="335" t="s">
        <v>987</v>
      </c>
      <c r="DE1509" s="335" t="s">
        <v>985</v>
      </c>
      <c r="DF1509" s="336">
        <v>0</v>
      </c>
      <c r="DG1509" s="336"/>
      <c r="DH1509" s="338" t="s">
        <v>985</v>
      </c>
      <c r="DI1509" s="339"/>
      <c r="DJ1509" s="335"/>
      <c r="DK1509" s="335"/>
      <c r="DL1509" s="335"/>
      <c r="DM1509" s="335"/>
    </row>
    <row r="1510" spans="1:117">
      <c r="A1510" s="62" t="s">
        <v>4068</v>
      </c>
      <c r="B1510" s="342">
        <v>1</v>
      </c>
      <c r="C1510" s="344" t="s">
        <v>4068</v>
      </c>
      <c r="D1510" s="344" t="s">
        <v>4027</v>
      </c>
      <c r="E1510" s="344" t="s">
        <v>4027</v>
      </c>
      <c r="F1510" s="330">
        <v>1080</v>
      </c>
      <c r="G1510" s="330">
        <v>1080</v>
      </c>
      <c r="H1510" s="342" t="s">
        <v>480</v>
      </c>
      <c r="I1510" s="342" t="s">
        <v>480</v>
      </c>
      <c r="J1510" s="336" t="s">
        <v>480</v>
      </c>
      <c r="K1510" s="346">
        <v>1</v>
      </c>
      <c r="L1510" s="347"/>
      <c r="M1510" s="347"/>
      <c r="N1510" s="348" t="s">
        <v>4028</v>
      </c>
      <c r="O1510" s="348" t="s">
        <v>4028</v>
      </c>
      <c r="P1510" s="348" t="s">
        <v>4029</v>
      </c>
      <c r="Q1510" s="348" t="s">
        <v>4029</v>
      </c>
      <c r="R1510" s="335">
        <v>317490</v>
      </c>
      <c r="S1510" s="347"/>
      <c r="T1510" s="347"/>
      <c r="U1510" s="335">
        <v>3420</v>
      </c>
      <c r="V1510" s="341"/>
      <c r="W1510" s="342">
        <v>1</v>
      </c>
      <c r="X1510" s="330">
        <v>1</v>
      </c>
      <c r="Y1510" s="330">
        <v>1</v>
      </c>
      <c r="Z1510" s="330">
        <v>1</v>
      </c>
      <c r="AA1510" s="350">
        <v>1</v>
      </c>
      <c r="AB1510" s="335"/>
      <c r="AC1510" s="341"/>
      <c r="AD1510" s="342">
        <v>1</v>
      </c>
      <c r="AE1510" s="330">
        <v>1</v>
      </c>
      <c r="AF1510" s="330">
        <v>1</v>
      </c>
      <c r="AG1510" s="330">
        <v>1</v>
      </c>
      <c r="AH1510" s="350">
        <v>1</v>
      </c>
      <c r="AI1510" s="335"/>
      <c r="AJ1510" s="343"/>
      <c r="AK1510" s="343"/>
      <c r="AL1510" s="350"/>
      <c r="AM1510" s="350"/>
      <c r="AN1510" s="350"/>
      <c r="AO1510" s="335"/>
      <c r="AP1510" s="335"/>
      <c r="AQ1510" s="335"/>
      <c r="AR1510" s="335"/>
      <c r="AS1510" s="335"/>
      <c r="AT1510" s="335"/>
      <c r="AU1510" s="333" t="s">
        <v>2822</v>
      </c>
      <c r="AV1510" s="334">
        <v>1</v>
      </c>
      <c r="AW1510" s="333">
        <v>0</v>
      </c>
      <c r="AX1510" s="334"/>
      <c r="AY1510" s="334"/>
      <c r="AZ1510" s="335"/>
      <c r="BA1510" s="335"/>
      <c r="BB1510" s="196">
        <v>94</v>
      </c>
      <c r="BC1510" s="195">
        <v>65409940</v>
      </c>
      <c r="BD1510" s="196">
        <v>7</v>
      </c>
      <c r="BE1510" s="196">
        <v>97</v>
      </c>
      <c r="BF1510" s="196"/>
      <c r="BG1510" s="351">
        <v>1401</v>
      </c>
      <c r="BH1510" s="352"/>
      <c r="BI1510" s="352"/>
      <c r="BJ1510" s="353"/>
      <c r="BK1510" s="354"/>
      <c r="BL1510" s="388">
        <v>42345</v>
      </c>
      <c r="BM1510" s="388">
        <v>54788</v>
      </c>
      <c r="BN1510" s="335">
        <v>2</v>
      </c>
      <c r="BO1510" s="336" t="s">
        <v>985</v>
      </c>
      <c r="BP1510" s="336" t="s">
        <v>985</v>
      </c>
      <c r="BQ1510" s="336"/>
      <c r="BR1510" s="336"/>
      <c r="BS1510" s="336" t="s">
        <v>221</v>
      </c>
      <c r="BT1510" s="335"/>
      <c r="BU1510" s="335"/>
      <c r="BV1510" s="336" t="s">
        <v>90</v>
      </c>
      <c r="BW1510" s="347"/>
      <c r="BX1510" s="336" t="s">
        <v>986</v>
      </c>
      <c r="BY1510" s="336" t="s">
        <v>986</v>
      </c>
      <c r="BZ1510" s="335" t="s">
        <v>985</v>
      </c>
      <c r="CA1510" s="335" t="s">
        <v>985</v>
      </c>
      <c r="CB1510" s="347"/>
      <c r="CC1510" s="347"/>
      <c r="CD1510" s="352"/>
      <c r="CE1510" s="335"/>
      <c r="CF1510" s="335"/>
      <c r="CG1510" s="330">
        <v>1</v>
      </c>
      <c r="CH1510" s="330">
        <v>1</v>
      </c>
      <c r="CI1510" s="330">
        <v>1</v>
      </c>
      <c r="CJ1510" s="350">
        <v>1</v>
      </c>
      <c r="CK1510" s="335" t="s">
        <v>986</v>
      </c>
      <c r="CL1510" s="335" t="s">
        <v>986</v>
      </c>
      <c r="CM1510" s="335" t="s">
        <v>986</v>
      </c>
      <c r="CN1510" s="335" t="s">
        <v>986</v>
      </c>
      <c r="CO1510" s="335" t="s">
        <v>986</v>
      </c>
      <c r="CP1510" s="335" t="s">
        <v>480</v>
      </c>
      <c r="CQ1510" s="335" t="s">
        <v>986</v>
      </c>
      <c r="CR1510" s="335" t="s">
        <v>985</v>
      </c>
      <c r="CS1510" s="335" t="s">
        <v>985</v>
      </c>
      <c r="CT1510" s="335" t="s">
        <v>985</v>
      </c>
      <c r="CU1510" s="335">
        <v>6</v>
      </c>
      <c r="CV1510" s="335"/>
      <c r="CW1510" s="335"/>
      <c r="CX1510" s="335">
        <v>2</v>
      </c>
      <c r="CY1510" s="335">
        <v>4</v>
      </c>
      <c r="CZ1510" s="335">
        <v>2</v>
      </c>
      <c r="DA1510" s="335">
        <v>4</v>
      </c>
      <c r="DB1510" s="335"/>
      <c r="DC1510" s="335">
        <v>94</v>
      </c>
      <c r="DD1510" s="335" t="s">
        <v>987</v>
      </c>
      <c r="DE1510" s="335" t="s">
        <v>985</v>
      </c>
      <c r="DF1510" s="336">
        <v>0</v>
      </c>
      <c r="DG1510" s="336"/>
      <c r="DH1510" s="338" t="s">
        <v>985</v>
      </c>
      <c r="DI1510" s="339"/>
      <c r="DJ1510" s="335"/>
      <c r="DK1510" s="335"/>
      <c r="DL1510" s="335"/>
      <c r="DM1510" s="335"/>
    </row>
    <row r="1511" spans="1:117">
      <c r="A1511" s="62" t="s">
        <v>3205</v>
      </c>
      <c r="B1511" s="342">
        <v>2</v>
      </c>
      <c r="C1511" s="344" t="s">
        <v>3205</v>
      </c>
      <c r="D1511" s="344" t="s">
        <v>3141</v>
      </c>
      <c r="E1511" s="344" t="s">
        <v>3141</v>
      </c>
      <c r="F1511" s="330">
        <v>1080</v>
      </c>
      <c r="G1511" s="330">
        <v>1080</v>
      </c>
      <c r="H1511" s="342" t="s">
        <v>480</v>
      </c>
      <c r="I1511" s="342" t="s">
        <v>480</v>
      </c>
      <c r="J1511" s="336" t="s">
        <v>480</v>
      </c>
      <c r="K1511" s="346">
        <v>1</v>
      </c>
      <c r="L1511" s="347"/>
      <c r="M1511" s="347"/>
      <c r="N1511" s="348" t="s">
        <v>3135</v>
      </c>
      <c r="O1511" s="348" t="s">
        <v>3135</v>
      </c>
      <c r="P1511" s="348" t="s">
        <v>3142</v>
      </c>
      <c r="Q1511" s="348" t="s">
        <v>3142</v>
      </c>
      <c r="R1511" s="335">
        <v>317490</v>
      </c>
      <c r="S1511" s="347"/>
      <c r="T1511" s="347"/>
      <c r="U1511" s="335"/>
      <c r="V1511" s="341"/>
      <c r="W1511" s="342">
        <v>1</v>
      </c>
      <c r="X1511" s="330">
        <v>1</v>
      </c>
      <c r="Y1511" s="330">
        <v>1</v>
      </c>
      <c r="Z1511" s="330">
        <v>1</v>
      </c>
      <c r="AA1511" s="350">
        <v>1</v>
      </c>
      <c r="AB1511" s="335"/>
      <c r="AC1511" s="341"/>
      <c r="AD1511" s="342">
        <v>1</v>
      </c>
      <c r="AE1511" s="330">
        <v>1</v>
      </c>
      <c r="AF1511" s="330">
        <v>1</v>
      </c>
      <c r="AG1511" s="330">
        <v>1</v>
      </c>
      <c r="AH1511" s="350">
        <v>1</v>
      </c>
      <c r="AI1511" s="335"/>
      <c r="AJ1511" s="343"/>
      <c r="AK1511" s="343"/>
      <c r="AL1511" s="350"/>
      <c r="AM1511" s="350"/>
      <c r="AN1511" s="350"/>
      <c r="AO1511" s="335"/>
      <c r="AP1511" s="335"/>
      <c r="AQ1511" s="335"/>
      <c r="AR1511" s="335"/>
      <c r="AS1511" s="335"/>
      <c r="AT1511" s="335"/>
      <c r="AU1511" s="333" t="s">
        <v>2822</v>
      </c>
      <c r="AV1511" s="334">
        <v>1</v>
      </c>
      <c r="AW1511" s="333">
        <v>0</v>
      </c>
      <c r="AX1511" s="334"/>
      <c r="AY1511" s="334"/>
      <c r="AZ1511" s="335"/>
      <c r="BA1511" s="335"/>
      <c r="BB1511" s="196">
        <v>94</v>
      </c>
      <c r="BC1511" s="195">
        <v>65409940</v>
      </c>
      <c r="BD1511" s="196">
        <v>7</v>
      </c>
      <c r="BE1511" s="196">
        <v>97</v>
      </c>
      <c r="BF1511" s="196"/>
      <c r="BG1511" s="351">
        <v>2202</v>
      </c>
      <c r="BH1511" s="352"/>
      <c r="BI1511" s="352"/>
      <c r="BJ1511" s="353"/>
      <c r="BK1511" s="354"/>
      <c r="BL1511" s="388">
        <v>42345</v>
      </c>
      <c r="BM1511" s="388">
        <v>54788</v>
      </c>
      <c r="BN1511" s="335">
        <v>2</v>
      </c>
      <c r="BO1511" s="336" t="s">
        <v>985</v>
      </c>
      <c r="BP1511" s="336" t="s">
        <v>985</v>
      </c>
      <c r="BQ1511" s="336"/>
      <c r="BR1511" s="336"/>
      <c r="BS1511" s="336" t="s">
        <v>118</v>
      </c>
      <c r="BT1511" s="335"/>
      <c r="BU1511" s="335"/>
      <c r="BV1511" s="336" t="s">
        <v>90</v>
      </c>
      <c r="BW1511" s="347"/>
      <c r="BX1511" s="336" t="s">
        <v>986</v>
      </c>
      <c r="BY1511" s="336" t="s">
        <v>986</v>
      </c>
      <c r="BZ1511" s="335" t="s">
        <v>985</v>
      </c>
      <c r="CA1511" s="335" t="s">
        <v>985</v>
      </c>
      <c r="CB1511" s="347"/>
      <c r="CC1511" s="347"/>
      <c r="CD1511" s="352"/>
      <c r="CE1511" s="335"/>
      <c r="CF1511" s="335"/>
      <c r="CG1511" s="330">
        <v>1</v>
      </c>
      <c r="CH1511" s="330">
        <v>1</v>
      </c>
      <c r="CI1511" s="330">
        <v>1</v>
      </c>
      <c r="CJ1511" s="350">
        <v>1</v>
      </c>
      <c r="CK1511" s="335" t="s">
        <v>986</v>
      </c>
      <c r="CL1511" s="335" t="s">
        <v>986</v>
      </c>
      <c r="CM1511" s="335" t="s">
        <v>986</v>
      </c>
      <c r="CN1511" s="335" t="s">
        <v>986</v>
      </c>
      <c r="CO1511" s="335" t="s">
        <v>986</v>
      </c>
      <c r="CP1511" s="335" t="s">
        <v>480</v>
      </c>
      <c r="CQ1511" s="335" t="s">
        <v>986</v>
      </c>
      <c r="CR1511" s="335" t="s">
        <v>985</v>
      </c>
      <c r="CS1511" s="335" t="s">
        <v>985</v>
      </c>
      <c r="CT1511" s="335" t="s">
        <v>985</v>
      </c>
      <c r="CU1511" s="335">
        <v>6</v>
      </c>
      <c r="CV1511" s="335"/>
      <c r="CW1511" s="335"/>
      <c r="CX1511" s="335">
        <v>2</v>
      </c>
      <c r="CY1511" s="335">
        <v>4</v>
      </c>
      <c r="CZ1511" s="335">
        <v>2</v>
      </c>
      <c r="DA1511" s="335">
        <v>4</v>
      </c>
      <c r="DB1511" s="335"/>
      <c r="DC1511" s="335">
        <v>94</v>
      </c>
      <c r="DD1511" s="335" t="s">
        <v>987</v>
      </c>
      <c r="DE1511" s="335" t="s">
        <v>985</v>
      </c>
      <c r="DF1511" s="336">
        <v>0</v>
      </c>
      <c r="DG1511" s="336"/>
      <c r="DH1511" s="338" t="s">
        <v>985</v>
      </c>
      <c r="DI1511" s="339"/>
      <c r="DJ1511" s="335"/>
      <c r="DK1511" s="335"/>
      <c r="DL1511" s="335"/>
      <c r="DM1511" s="335"/>
    </row>
    <row r="1512" spans="1:117" ht="25.5">
      <c r="A1512" s="62" t="s">
        <v>3216</v>
      </c>
      <c r="B1512" s="342">
        <v>6</v>
      </c>
      <c r="C1512" s="344" t="s">
        <v>3216</v>
      </c>
      <c r="D1512" s="344" t="s">
        <v>3217</v>
      </c>
      <c r="E1512" s="344" t="s">
        <v>3217</v>
      </c>
      <c r="F1512" s="330">
        <v>1080</v>
      </c>
      <c r="G1512" s="330">
        <v>1080</v>
      </c>
      <c r="H1512" s="342" t="s">
        <v>295</v>
      </c>
      <c r="I1512" s="342" t="s">
        <v>295</v>
      </c>
      <c r="J1512" s="336" t="s">
        <v>295</v>
      </c>
      <c r="K1512" s="346">
        <v>1</v>
      </c>
      <c r="L1512" s="347"/>
      <c r="M1512" s="347"/>
      <c r="N1512" s="348" t="s">
        <v>3217</v>
      </c>
      <c r="O1512" s="348" t="s">
        <v>3217</v>
      </c>
      <c r="P1512" s="348" t="s">
        <v>3218</v>
      </c>
      <c r="Q1512" s="348" t="s">
        <v>3218</v>
      </c>
      <c r="R1512" s="335">
        <v>317490</v>
      </c>
      <c r="S1512" s="347"/>
      <c r="T1512" s="347"/>
      <c r="U1512" s="335">
        <v>4045</v>
      </c>
      <c r="V1512" s="341"/>
      <c r="W1512" s="342">
        <v>1</v>
      </c>
      <c r="X1512" s="330">
        <v>1</v>
      </c>
      <c r="Y1512" s="330">
        <v>1</v>
      </c>
      <c r="Z1512" s="330">
        <v>1</v>
      </c>
      <c r="AA1512" s="350">
        <v>1</v>
      </c>
      <c r="AB1512" s="335"/>
      <c r="AC1512" s="341"/>
      <c r="AD1512" s="342">
        <v>1</v>
      </c>
      <c r="AE1512" s="330">
        <v>1</v>
      </c>
      <c r="AF1512" s="330">
        <v>1</v>
      </c>
      <c r="AG1512" s="330">
        <v>1</v>
      </c>
      <c r="AH1512" s="350">
        <v>1</v>
      </c>
      <c r="AI1512" s="335"/>
      <c r="AJ1512" s="343"/>
      <c r="AK1512" s="343"/>
      <c r="AL1512" s="350"/>
      <c r="AM1512" s="350"/>
      <c r="AN1512" s="350"/>
      <c r="AO1512" s="335"/>
      <c r="AP1512" s="335"/>
      <c r="AQ1512" s="335"/>
      <c r="AR1512" s="335"/>
      <c r="AS1512" s="335"/>
      <c r="AT1512" s="335"/>
      <c r="AU1512" s="333" t="s">
        <v>2822</v>
      </c>
      <c r="AV1512" s="334">
        <v>1</v>
      </c>
      <c r="AW1512" s="333">
        <v>0</v>
      </c>
      <c r="AX1512" s="334"/>
      <c r="AY1512" s="334"/>
      <c r="AZ1512" s="335"/>
      <c r="BA1512" s="335"/>
      <c r="BB1512" s="196">
        <v>94</v>
      </c>
      <c r="BC1512" s="195">
        <v>65409940</v>
      </c>
      <c r="BD1512" s="196">
        <v>7</v>
      </c>
      <c r="BE1512" s="196">
        <v>97</v>
      </c>
      <c r="BF1512" s="196"/>
      <c r="BG1512" s="351">
        <v>2109</v>
      </c>
      <c r="BH1512" s="352"/>
      <c r="BI1512" s="352"/>
      <c r="BJ1512" s="353"/>
      <c r="BK1512" s="354"/>
      <c r="BL1512" s="388">
        <v>42345</v>
      </c>
      <c r="BM1512" s="388">
        <v>54788</v>
      </c>
      <c r="BN1512" s="335">
        <v>2</v>
      </c>
      <c r="BO1512" s="336" t="s">
        <v>985</v>
      </c>
      <c r="BP1512" s="336" t="s">
        <v>985</v>
      </c>
      <c r="BQ1512" s="336"/>
      <c r="BR1512" s="336"/>
      <c r="BS1512" s="336" t="s">
        <v>118</v>
      </c>
      <c r="BT1512" s="335"/>
      <c r="BU1512" s="335"/>
      <c r="BV1512" s="336" t="s">
        <v>90</v>
      </c>
      <c r="BW1512" s="347"/>
      <c r="BX1512" s="336" t="s">
        <v>986</v>
      </c>
      <c r="BY1512" s="336" t="s">
        <v>986</v>
      </c>
      <c r="BZ1512" s="335" t="s">
        <v>985</v>
      </c>
      <c r="CA1512" s="335" t="s">
        <v>985</v>
      </c>
      <c r="CB1512" s="347"/>
      <c r="CC1512" s="347"/>
      <c r="CD1512" s="352"/>
      <c r="CE1512" s="335"/>
      <c r="CF1512" s="335"/>
      <c r="CG1512" s="330">
        <v>1</v>
      </c>
      <c r="CH1512" s="330">
        <v>1</v>
      </c>
      <c r="CI1512" s="330">
        <v>1</v>
      </c>
      <c r="CJ1512" s="350">
        <v>1</v>
      </c>
      <c r="CK1512" s="335" t="s">
        <v>986</v>
      </c>
      <c r="CL1512" s="335" t="s">
        <v>986</v>
      </c>
      <c r="CM1512" s="335" t="s">
        <v>986</v>
      </c>
      <c r="CN1512" s="335" t="s">
        <v>986</v>
      </c>
      <c r="CO1512" s="335" t="s">
        <v>986</v>
      </c>
      <c r="CP1512" s="335" t="s">
        <v>295</v>
      </c>
      <c r="CQ1512" s="335" t="s">
        <v>986</v>
      </c>
      <c r="CR1512" s="335" t="s">
        <v>986</v>
      </c>
      <c r="CS1512" s="335" t="s">
        <v>985</v>
      </c>
      <c r="CT1512" s="335" t="s">
        <v>985</v>
      </c>
      <c r="CU1512" s="335">
        <v>6</v>
      </c>
      <c r="CV1512" s="335"/>
      <c r="CW1512" s="335"/>
      <c r="CX1512" s="335">
        <v>2</v>
      </c>
      <c r="CY1512" s="335">
        <v>4</v>
      </c>
      <c r="CZ1512" s="335">
        <v>2</v>
      </c>
      <c r="DA1512" s="335">
        <v>4</v>
      </c>
      <c r="DB1512" s="335"/>
      <c r="DC1512" s="335">
        <v>94</v>
      </c>
      <c r="DD1512" s="335" t="s">
        <v>987</v>
      </c>
      <c r="DE1512" s="335" t="s">
        <v>985</v>
      </c>
      <c r="DF1512" s="336">
        <v>0</v>
      </c>
      <c r="DG1512" s="336"/>
      <c r="DH1512" s="338" t="s">
        <v>985</v>
      </c>
      <c r="DI1512" s="339"/>
      <c r="DJ1512" s="335"/>
      <c r="DK1512" s="335"/>
      <c r="DL1512" s="335"/>
      <c r="DM1512" s="335"/>
    </row>
    <row r="1513" spans="1:117">
      <c r="A1513" s="62" t="s">
        <v>1816</v>
      </c>
      <c r="B1513">
        <v>2</v>
      </c>
      <c r="C1513" s="90" t="s">
        <v>1816</v>
      </c>
      <c r="D1513" s="217" t="s">
        <v>1963</v>
      </c>
      <c r="E1513" t="s">
        <v>1963</v>
      </c>
      <c r="F1513" s="65">
        <v>1080</v>
      </c>
      <c r="G1513" s="65">
        <v>1080</v>
      </c>
      <c r="H1513" t="s">
        <v>480</v>
      </c>
      <c r="I1513" t="s">
        <v>480</v>
      </c>
      <c r="J1513" t="s">
        <v>480</v>
      </c>
      <c r="K1513" s="98">
        <v>1</v>
      </c>
      <c r="N1513" s="217" t="s">
        <v>1959</v>
      </c>
      <c r="P1513" s="217" t="s">
        <v>1920</v>
      </c>
      <c r="Q1513" s="88" t="s">
        <v>1920</v>
      </c>
      <c r="AU1513" s="67">
        <v>0</v>
      </c>
      <c r="AV1513" s="68">
        <v>1.99</v>
      </c>
      <c r="BB1513" s="196">
        <v>94</v>
      </c>
      <c r="BC1513" s="195">
        <v>65409940</v>
      </c>
      <c r="BD1513" s="196">
        <v>7</v>
      </c>
      <c r="BE1513" s="196">
        <v>97</v>
      </c>
      <c r="BG1513" s="70">
        <v>4119</v>
      </c>
      <c r="BN1513" s="62">
        <v>2</v>
      </c>
      <c r="BO1513" s="91" t="s">
        <v>985</v>
      </c>
      <c r="BP1513" s="91" t="s">
        <v>985</v>
      </c>
      <c r="BS1513" s="231" t="s">
        <v>181</v>
      </c>
      <c r="BV1513" s="194" t="s">
        <v>90</v>
      </c>
      <c r="BX1513" s="91" t="s">
        <v>986</v>
      </c>
      <c r="BY1513" s="91" t="s">
        <v>986</v>
      </c>
      <c r="BZ1513" s="62" t="s">
        <v>985</v>
      </c>
      <c r="CA1513" s="62" t="s">
        <v>985</v>
      </c>
      <c r="CK1513" s="62" t="s">
        <v>986</v>
      </c>
      <c r="CL1513" s="62" t="s">
        <v>986</v>
      </c>
      <c r="CM1513" s="62" t="s">
        <v>986</v>
      </c>
      <c r="CN1513" s="62" t="s">
        <v>986</v>
      </c>
      <c r="CO1513" s="62" t="s">
        <v>986</v>
      </c>
      <c r="CP1513" s="62" t="s">
        <v>480</v>
      </c>
      <c r="CQ1513" s="62" t="s">
        <v>986</v>
      </c>
      <c r="CR1513" s="62" t="s">
        <v>985</v>
      </c>
      <c r="CS1513" s="62" t="s">
        <v>985</v>
      </c>
      <c r="CT1513" s="62" t="s">
        <v>985</v>
      </c>
      <c r="CU1513" s="62">
        <v>6</v>
      </c>
      <c r="CX1513" s="62">
        <v>2</v>
      </c>
      <c r="CY1513" s="62">
        <v>4</v>
      </c>
      <c r="CZ1513" s="62">
        <v>2</v>
      </c>
      <c r="DA1513" s="62">
        <v>4</v>
      </c>
      <c r="DC1513" s="62">
        <v>94</v>
      </c>
      <c r="DD1513" s="62" t="s">
        <v>987</v>
      </c>
      <c r="DE1513" s="62" t="s">
        <v>985</v>
      </c>
      <c r="DF1513" s="91">
        <v>0</v>
      </c>
      <c r="DH1513" s="189" t="s">
        <v>985</v>
      </c>
      <c r="DJ1513" s="335"/>
      <c r="DK1513" s="335"/>
      <c r="DL1513" s="335"/>
      <c r="DM1513" s="335"/>
    </row>
    <row r="1514" spans="1:117">
      <c r="A1514" s="62" t="s">
        <v>4086</v>
      </c>
      <c r="B1514" s="342">
        <v>2</v>
      </c>
      <c r="C1514" s="344" t="s">
        <v>4086</v>
      </c>
      <c r="D1514" s="344" t="s">
        <v>4087</v>
      </c>
      <c r="E1514" s="344" t="s">
        <v>4087</v>
      </c>
      <c r="F1514" s="330">
        <v>1080</v>
      </c>
      <c r="G1514" s="330">
        <v>1080</v>
      </c>
      <c r="H1514" s="342" t="s">
        <v>480</v>
      </c>
      <c r="I1514" s="342" t="s">
        <v>480</v>
      </c>
      <c r="J1514" s="336" t="s">
        <v>480</v>
      </c>
      <c r="K1514" s="346">
        <v>1</v>
      </c>
      <c r="L1514" s="347"/>
      <c r="M1514" s="347"/>
      <c r="N1514" s="348" t="s">
        <v>3660</v>
      </c>
      <c r="O1514" s="348" t="s">
        <v>3660</v>
      </c>
      <c r="P1514" s="348" t="s">
        <v>4088</v>
      </c>
      <c r="Q1514" s="348" t="s">
        <v>4088</v>
      </c>
      <c r="R1514" s="335">
        <v>317490</v>
      </c>
      <c r="S1514" s="347"/>
      <c r="T1514" s="347"/>
      <c r="U1514" s="335"/>
      <c r="V1514" s="341"/>
      <c r="W1514" s="342">
        <v>1</v>
      </c>
      <c r="X1514" s="330">
        <v>1</v>
      </c>
      <c r="Y1514" s="330">
        <v>1</v>
      </c>
      <c r="Z1514" s="330">
        <v>1</v>
      </c>
      <c r="AA1514" s="350">
        <v>1</v>
      </c>
      <c r="AB1514" s="335"/>
      <c r="AC1514" s="341"/>
      <c r="AD1514" s="342">
        <v>1</v>
      </c>
      <c r="AE1514" s="330">
        <v>1</v>
      </c>
      <c r="AF1514" s="330">
        <v>1</v>
      </c>
      <c r="AG1514" s="330">
        <v>1</v>
      </c>
      <c r="AH1514" s="350">
        <v>1</v>
      </c>
      <c r="AI1514" s="335"/>
      <c r="AJ1514" s="343"/>
      <c r="AK1514" s="343"/>
      <c r="AL1514" s="350"/>
      <c r="AM1514" s="350"/>
      <c r="AN1514" s="350"/>
      <c r="AO1514" s="335"/>
      <c r="AP1514" s="335"/>
      <c r="AQ1514" s="335"/>
      <c r="AR1514" s="335"/>
      <c r="AS1514" s="335"/>
      <c r="AT1514" s="335"/>
      <c r="AU1514" s="333" t="s">
        <v>2822</v>
      </c>
      <c r="AV1514" s="334">
        <v>1</v>
      </c>
      <c r="AW1514" s="333">
        <v>0</v>
      </c>
      <c r="AX1514" s="334"/>
      <c r="AY1514" s="334"/>
      <c r="AZ1514" s="335"/>
      <c r="BA1514" s="335"/>
      <c r="BB1514" s="196">
        <v>94</v>
      </c>
      <c r="BC1514" s="195">
        <v>65409940</v>
      </c>
      <c r="BD1514" s="196">
        <v>7</v>
      </c>
      <c r="BE1514" s="196">
        <v>97</v>
      </c>
      <c r="BF1514" s="196"/>
      <c r="BG1514" s="351">
        <v>2401</v>
      </c>
      <c r="BH1514" s="352"/>
      <c r="BI1514" s="352"/>
      <c r="BJ1514" s="353"/>
      <c r="BK1514" s="354"/>
      <c r="BL1514" s="388">
        <v>42345</v>
      </c>
      <c r="BM1514" s="388">
        <v>54788</v>
      </c>
      <c r="BN1514" s="335">
        <v>2</v>
      </c>
      <c r="BO1514" s="336" t="s">
        <v>985</v>
      </c>
      <c r="BP1514" s="336" t="s">
        <v>985</v>
      </c>
      <c r="BQ1514" s="336"/>
      <c r="BR1514" s="336"/>
      <c r="BS1514" s="336" t="s">
        <v>140</v>
      </c>
      <c r="BT1514" s="335"/>
      <c r="BU1514" s="335"/>
      <c r="BV1514" s="336" t="s">
        <v>90</v>
      </c>
      <c r="BW1514" s="347"/>
      <c r="BX1514" s="336" t="s">
        <v>986</v>
      </c>
      <c r="BY1514" s="336" t="s">
        <v>986</v>
      </c>
      <c r="BZ1514" s="335" t="s">
        <v>985</v>
      </c>
      <c r="CA1514" s="335" t="s">
        <v>985</v>
      </c>
      <c r="CB1514" s="347"/>
      <c r="CC1514" s="347"/>
      <c r="CD1514" s="352"/>
      <c r="CE1514" s="335"/>
      <c r="CF1514" s="335"/>
      <c r="CG1514" s="330">
        <v>1</v>
      </c>
      <c r="CH1514" s="330">
        <v>1</v>
      </c>
      <c r="CI1514" s="330">
        <v>1</v>
      </c>
      <c r="CJ1514" s="350">
        <v>1</v>
      </c>
      <c r="CK1514" s="335" t="s">
        <v>986</v>
      </c>
      <c r="CL1514" s="335" t="s">
        <v>986</v>
      </c>
      <c r="CM1514" s="335" t="s">
        <v>986</v>
      </c>
      <c r="CN1514" s="335" t="s">
        <v>986</v>
      </c>
      <c r="CO1514" s="335" t="s">
        <v>986</v>
      </c>
      <c r="CP1514" s="335" t="s">
        <v>480</v>
      </c>
      <c r="CQ1514" s="335" t="s">
        <v>986</v>
      </c>
      <c r="CR1514" s="335" t="s">
        <v>985</v>
      </c>
      <c r="CS1514" s="335" t="s">
        <v>985</v>
      </c>
      <c r="CT1514" s="335" t="s">
        <v>985</v>
      </c>
      <c r="CU1514" s="335">
        <v>6</v>
      </c>
      <c r="CV1514" s="335"/>
      <c r="CW1514" s="335"/>
      <c r="CX1514" s="335">
        <v>2</v>
      </c>
      <c r="CY1514" s="335">
        <v>4</v>
      </c>
      <c r="CZ1514" s="335">
        <v>2</v>
      </c>
      <c r="DA1514" s="335">
        <v>4</v>
      </c>
      <c r="DB1514" s="335"/>
      <c r="DC1514" s="335">
        <v>94</v>
      </c>
      <c r="DD1514" s="335" t="s">
        <v>987</v>
      </c>
      <c r="DE1514" s="335" t="s">
        <v>985</v>
      </c>
      <c r="DF1514" s="336">
        <v>0</v>
      </c>
      <c r="DG1514" s="336"/>
      <c r="DH1514" s="338" t="s">
        <v>985</v>
      </c>
      <c r="DI1514" s="339"/>
      <c r="DJ1514" s="335"/>
      <c r="DK1514" s="335"/>
      <c r="DL1514" s="335"/>
      <c r="DM1514" s="335"/>
    </row>
  </sheetData>
  <autoFilter ref="B2:DI1514"/>
  <mergeCells count="2">
    <mergeCell ref="V1:AB1"/>
    <mergeCell ref="AC1:AK1"/>
  </mergeCells>
  <phoneticPr fontId="21" type="noConversion"/>
  <dataValidations xWindow="402" yWindow="300" count="21">
    <dataValidation type="custom" allowBlank="1" showInputMessage="1" showErrorMessage="1" error="Base Retail must be less than Manufacturer Suggested Retail.  Please modify." prompt="Base Retail must be less than Manufacturer Suggested Retail" sqref="AY4:AY654 AY666 KU666 UQ666 AEM666 AOI666 AYE666 BIA666 BRW666 CBS666 CLO666 CVK666 DFG666 DPC666 DYY666 EIU666 ESQ666 FCM666 FMI666 FWE666 GGA666 GPW666 GZS666 HJO666 HTK666 IDG666 INC666 IWY666 JGU666 JQQ666 KAM666 KKI666 KUE666 LEA666 LNW666 LXS666 MHO666 MRK666 NBG666 NLC666 NUY666 OEU666 OOQ666 OYM666 PII666 PSE666 QCA666 QLW666 QVS666 RFO666 RPK666 RZG666 SJC666 SSY666 TCU666 TMQ666 TWM666 UGI666 UQE666 VAA666 VJW666 VTS666 WDO666 WNK666 WXG666 AY739:AY762 KU828:KU1156 UQ828:UQ1156 AEM828:AEM1156 AOI828:AOI1156 AYE828:AYE1156 BIA828:BIA1156 BRW828:BRW1156 CBS828:CBS1156 CLO828:CLO1156 CVK828:CVK1156 DFG828:DFG1156 DPC828:DPC1156 DYY828:DYY1156 EIU828:EIU1156 ESQ828:ESQ1156 FCM828:FCM1156 FMI828:FMI1156 FWE828:FWE1156 GGA828:GGA1156 GPW828:GPW1156 GZS828:GZS1156 HJO828:HJO1156 HTK828:HTK1156 IDG828:IDG1156 INC828:INC1156 IWY828:IWY1156 JGU828:JGU1156 JQQ828:JQQ1156 KAM828:KAM1156 KKI828:KKI1156 KUE828:KUE1156 LEA828:LEA1156 LNW828:LNW1156 LXS828:LXS1156 MHO828:MHO1156 MRK828:MRK1156 NBG828:NBG1156 NLC828:NLC1156 NUY828:NUY1156 OEU828:OEU1156 OOQ828:OOQ1156 OYM828:OYM1156 PII828:PII1156 PSE828:PSE1156 QCA828:QCA1156 QLW828:QLW1156 QVS828:QVS1156 RFO828:RFO1156 RPK828:RPK1156 RZG828:RZG1156 SJC828:SJC1156 SSY828:SSY1156 TCU828:TCU1156 TMQ828:TMQ1156 TWM828:TWM1156 UGI828:UGI1156 UQE828:UQE1156 VAA828:VAA1156 VJW828:VJW1156 VTS828:VTS1156 WDO828:WDO1156 WNK828:WNK1156 WXG828:WXG1156 WXG1221:WXG1514 WNK1221:WNK1514 WDO1221:WDO1514 VTS1221:VTS1514 VJW1221:VJW1514 VAA1221:VAA1514 UQE1221:UQE1514 UGI1221:UGI1514 TWM1221:TWM1514 TMQ1221:TMQ1514 TCU1221:TCU1514 SSY1221:SSY1514 SJC1221:SJC1514 RZG1221:RZG1514 RPK1221:RPK1514 RFO1221:RFO1514 QVS1221:QVS1514 QLW1221:QLW1514 QCA1221:QCA1514 PSE1221:PSE1514 PII1221:PII1514 OYM1221:OYM1514 OOQ1221:OOQ1514 OEU1221:OEU1514 NUY1221:NUY1514 NLC1221:NLC1514 NBG1221:NBG1514 MRK1221:MRK1514 MHO1221:MHO1514 LXS1221:LXS1514 LNW1221:LNW1514 LEA1221:LEA1514 KUE1221:KUE1514 KKI1221:KKI1514 KAM1221:KAM1514 JQQ1221:JQQ1514 JGU1221:JGU1514 IWY1221:IWY1514 INC1221:INC1514 IDG1221:IDG1514 HTK1221:HTK1514 HJO1221:HJO1514 GZS1221:GZS1514 GPW1221:GPW1514 GGA1221:GGA1514 FWE1221:FWE1514 FMI1221:FMI1514 FCM1221:FCM1514 ESQ1221:ESQ1514 EIU1221:EIU1514 DYY1221:DYY1514 DPC1221:DPC1514 DFG1221:DFG1514 CVK1221:CVK1514 CLO1221:CLO1514 CBS1221:CBS1514 BRW1221:BRW1514 BIA1221:BIA1514 AYE1221:AYE1514 AOI1221:AOI1514 AEM1221:AEM1514 UQ1221:UQ1514 KU1221:KU1514 AY828:AY1514">
      <formula1>AY4&gt;AV4</formula1>
    </dataValidation>
    <dataValidation type="custom" allowBlank="1" showInputMessage="1" showErrorMessage="1" error="Base Retail must be less than or Equal to Manufacturer Pre-Price" prompt="Base Retail must be less than or Equal to Manufacturer Pre-Price" sqref="AX4:AX654 AX666 KT666 UP666 AEL666 AOH666 AYD666 BHZ666 BRV666 CBR666 CLN666 CVJ666 DFF666 DPB666 DYX666 EIT666 ESP666 FCL666 FMH666 FWD666 GFZ666 GPV666 GZR666 HJN666 HTJ666 IDF666 INB666 IWX666 JGT666 JQP666 KAL666 KKH666 KUD666 LDZ666 LNV666 LXR666 MHN666 MRJ666 NBF666 NLB666 NUX666 OET666 OOP666 OYL666 PIH666 PSD666 QBZ666 QLV666 QVR666 RFN666 RPJ666 RZF666 SJB666 SSX666 TCT666 TMP666 TWL666 UGH666 UQD666 UZZ666 VJV666 VTR666 WDN666 WNJ666 WXF666 AX739:AX762 KT828:KT1156 UP828:UP1156 AEL828:AEL1156 AOH828:AOH1156 AYD828:AYD1156 BHZ828:BHZ1156 BRV828:BRV1156 CBR828:CBR1156 CLN828:CLN1156 CVJ828:CVJ1156 DFF828:DFF1156 DPB828:DPB1156 DYX828:DYX1156 EIT828:EIT1156 ESP828:ESP1156 FCL828:FCL1156 FMH828:FMH1156 FWD828:FWD1156 GFZ828:GFZ1156 GPV828:GPV1156 GZR828:GZR1156 HJN828:HJN1156 HTJ828:HTJ1156 IDF828:IDF1156 INB828:INB1156 IWX828:IWX1156 JGT828:JGT1156 JQP828:JQP1156 KAL828:KAL1156 KKH828:KKH1156 KUD828:KUD1156 LDZ828:LDZ1156 LNV828:LNV1156 LXR828:LXR1156 MHN828:MHN1156 MRJ828:MRJ1156 NBF828:NBF1156 NLB828:NLB1156 NUX828:NUX1156 OET828:OET1156 OOP828:OOP1156 OYL828:OYL1156 PIH828:PIH1156 PSD828:PSD1156 QBZ828:QBZ1156 QLV828:QLV1156 QVR828:QVR1156 RFN828:RFN1156 RPJ828:RPJ1156 RZF828:RZF1156 SJB828:SJB1156 SSX828:SSX1156 TCT828:TCT1156 TMP828:TMP1156 TWL828:TWL1156 UGH828:UGH1156 UQD828:UQD1156 UZZ828:UZZ1156 VJV828:VJV1156 VTR828:VTR1156 WDN828:WDN1156 WNJ828:WNJ1156 WXF828:WXF1156 WXF1221:WXF1514 WNJ1221:WNJ1514 WDN1221:WDN1514 VTR1221:VTR1514 VJV1221:VJV1514 UZZ1221:UZZ1514 UQD1221:UQD1514 UGH1221:UGH1514 TWL1221:TWL1514 TMP1221:TMP1514 TCT1221:TCT1514 SSX1221:SSX1514 SJB1221:SJB1514 RZF1221:RZF1514 RPJ1221:RPJ1514 RFN1221:RFN1514 QVR1221:QVR1514 QLV1221:QLV1514 QBZ1221:QBZ1514 PSD1221:PSD1514 PIH1221:PIH1514 OYL1221:OYL1514 OOP1221:OOP1514 OET1221:OET1514 NUX1221:NUX1514 NLB1221:NLB1514 NBF1221:NBF1514 MRJ1221:MRJ1514 MHN1221:MHN1514 LXR1221:LXR1514 LNV1221:LNV1514 LDZ1221:LDZ1514 KUD1221:KUD1514 KKH1221:KKH1514 KAL1221:KAL1514 JQP1221:JQP1514 JGT1221:JGT1514 IWX1221:IWX1514 INB1221:INB1514 IDF1221:IDF1514 HTJ1221:HTJ1514 HJN1221:HJN1514 GZR1221:GZR1514 GPV1221:GPV1514 GFZ1221:GFZ1514 FWD1221:FWD1514 FMH1221:FMH1514 FCL1221:FCL1514 ESP1221:ESP1514 EIT1221:EIT1514 DYX1221:DYX1514 DPB1221:DPB1514 DFF1221:DFF1514 CVJ1221:CVJ1514 CLN1221:CLN1514 CBR1221:CBR1514 BRV1221:BRV1514 BHZ1221:BHZ1514 AYD1221:AYD1514 AOH1221:AOH1514 AEL1221:AEL1514 UP1221:UP1514 KT1221:KT1514 AX828:AX1514">
      <formula1>AX4&gt;=AV4</formula1>
    </dataValidation>
    <dataValidation errorStyle="warning" allowBlank="1" showInputMessage="1" showErrorMessage="1" errorTitle="Country of Origin" error="Ensure there are NO SPACES and each country code is separated with a colon or semi-colon." promptTitle="Country of Origin" prompt="Enter Country code (2-digits).&#10;If there are multiple Countries, enter Country codes with a colon or semi-colon separating each Country.  NO SPACES ARE ALLOWED.&#10;Refer to the Third Tab for valid Country codes. " sqref="BS548:BS654 WYA1221:WYB1514 WOE1221:WOF1514 WEI1221:WEJ1514 VUM1221:VUN1514 VKQ1221:VKR1514 VAU1221:VAV1514 UQY1221:UQZ1514 UHC1221:UHD1514 TXG1221:TXH1514 TNK1221:TNL1514 TDO1221:TDP1514 STS1221:STT1514 SJW1221:SJX1514 SAA1221:SAB1514 RQE1221:RQF1514 RGI1221:RGJ1514 QWM1221:QWN1514 QMQ1221:QMR1514 QCU1221:QCV1514 PSY1221:PSZ1514 PJC1221:PJD1514 OZG1221:OZH1514 OPK1221:OPL1514 OFO1221:OFP1514 NVS1221:NVT1514 NLW1221:NLX1514 NCA1221:NCB1514 MSE1221:MSF1514 MII1221:MIJ1514 LYM1221:LYN1514 LOQ1221:LOR1514 LEU1221:LEV1514 KUY1221:KUZ1514 KLC1221:KLD1514 KBG1221:KBH1514 JRK1221:JRL1514 JHO1221:JHP1514 IXS1221:IXT1514 INW1221:INX1514 IEA1221:IEB1514 HUE1221:HUF1514 HKI1221:HKJ1514 HAM1221:HAN1514 GQQ1221:GQR1514 GGU1221:GGV1514 FWY1221:FWZ1514 FNC1221:FND1514 FDG1221:FDH1514 ETK1221:ETL1514 EJO1221:EJP1514 DZS1221:DZT1514 DPW1221:DPX1514 DGA1221:DGB1514 CWE1221:CWF1514 CMI1221:CMJ1514 CCM1221:CCN1514 BSQ1221:BSR1514 BIU1221:BIV1514 AYY1221:AYZ1514 APC1221:APD1514 AFG1221:AFH1514 VK1221:VL1514 LO1221:LP1514 WYA828:WYB1156 WOE828:WOF1156 WEI828:WEJ1156 VUM828:VUN1156 VKQ828:VKR1156 VAU828:VAV1156 UQY828:UQZ1156 UHC828:UHD1156 TXG828:TXH1156 TNK828:TNL1156 TDO828:TDP1156 STS828:STT1156 SJW828:SJX1156 SAA828:SAB1156 RQE828:RQF1156 RGI828:RGJ1156 QWM828:QWN1156 QMQ828:QMR1156 QCU828:QCV1156 PSY828:PSZ1156 PJC828:PJD1156 OZG828:OZH1156 OPK828:OPL1156 OFO828:OFP1156 NVS828:NVT1156 NLW828:NLX1156 NCA828:NCB1156 MSE828:MSF1156 MII828:MIJ1156 LYM828:LYN1156 LOQ828:LOR1156 LEU828:LEV1156 KUY828:KUZ1156 KLC828:KLD1156 KBG828:KBH1156 JRK828:JRL1156 JHO828:JHP1156 IXS828:IXT1156 INW828:INX1156 IEA828:IEB1156 HUE828:HUF1156 HKI828:HKJ1156 HAM828:HAN1156 GQQ828:GQR1156 GGU828:GGV1156 FWY828:FWZ1156 FNC828:FND1156 FDG828:FDH1156 ETK828:ETL1156 EJO828:EJP1156 DZS828:DZT1156 DPW828:DPX1156 DGA828:DGB1156 CWE828:CWF1156 CMI828:CMJ1156 CCM828:CCN1156 BSQ828:BSR1156 BIU828:BIV1156 AYY828:AYZ1156 APC828:APD1156 AFG828:AFH1156 VK828:VL1156 LO828:LP1156 BS828:BT1514 BS739:BT762 WYA666:WYB666 WOE666:WOF666 WEI666:WEJ666 VUM666:VUN666 VKQ666:VKR666 VAU666:VAV666 UQY666:UQZ666 UHC666:UHD666 TXG666:TXH666 TNK666:TNL666 TDO666:TDP666 STS666:STT666 SJW666:SJX666 SAA666:SAB666 RQE666:RQF666 RGI666:RGJ666 QWM666:QWN666 QMQ666:QMR666 QCU666:QCV666 PSY666:PSZ666 PJC666:PJD666 OZG666:OZH666 OPK666:OPL666 OFO666:OFP666 NVS666:NVT666 NLW666:NLX666 NCA666:NCB666 MSE666:MSF666 MII666:MIJ666 LYM666:LYN666 LOQ666:LOR666 LEU666:LEV666 KUY666:KUZ666 KLC666:KLD666 KBG666:KBH666 JRK666:JRL666 JHO666:JHP666 IXS666:IXT666 INW666:INX666 IEA666:IEB666 HUE666:HUF666 HKI666:HKJ666 HAM666:HAN666 GQQ666:GQR666 GGU666:GGV666 FWY666:FWZ666 FNC666:FND666 FDG666:FDH666 ETK666:ETL666 EJO666:EJP666 DZS666:DZT666 DPW666:DPX666 DGA666:DGB666 CWE666:CWF666 CMI666:CMJ666 CCM666:CCN666 BSQ666:BSR666 BIU666:BIV666 AYY666:AYZ666 APC666:APD666 AFG666:AFH666 VK666:VL666 LO666:LP666 BS666:BT666 BS4:BS546 BT4:BT501"/>
    <dataValidation type="textLength" operator="lessThanOrEqual" allowBlank="1" showInputMessage="1" showErrorMessage="1" error="Value entered exceeds the Max Character Limit of 2.  Please modify." prompt="Max Character Limit is 2." sqref="J4:J42 WVR1221:WVR1514 WLV1221:WLV1514 WBZ1221:WBZ1514 VSD1221:VSD1514 VIH1221:VIH1514 UYL1221:UYL1514 UOP1221:UOP1514 UET1221:UET1514 TUX1221:TUX1514 TLB1221:TLB1514 TBF1221:TBF1514 SRJ1221:SRJ1514 SHN1221:SHN1514 RXR1221:RXR1514 RNV1221:RNV1514 RDZ1221:RDZ1514 QUD1221:QUD1514 QKH1221:QKH1514 QAL1221:QAL1514 PQP1221:PQP1514 PGT1221:PGT1514 OWX1221:OWX1514 ONB1221:ONB1514 ODF1221:ODF1514 NTJ1221:NTJ1514 NJN1221:NJN1514 MZR1221:MZR1514 MPV1221:MPV1514 MFZ1221:MFZ1514 LWD1221:LWD1514 LMH1221:LMH1514 LCL1221:LCL1514 KSP1221:KSP1514 KIT1221:KIT1514 JYX1221:JYX1514 JPB1221:JPB1514 JFF1221:JFF1514 IVJ1221:IVJ1514 ILN1221:ILN1514 IBR1221:IBR1514 HRV1221:HRV1514 HHZ1221:HHZ1514 GYD1221:GYD1514 GOH1221:GOH1514 GEL1221:GEL1514 FUP1221:FUP1514 FKT1221:FKT1514 FAX1221:FAX1514 ERB1221:ERB1514 EHF1221:EHF1514 DXJ1221:DXJ1514 DNN1221:DNN1514 DDR1221:DDR1514 CTV1221:CTV1514 CJZ1221:CJZ1514 CAD1221:CAD1514 BQH1221:BQH1514 BGL1221:BGL1514 AWP1221:AWP1514 AMT1221:AMT1514 ACX1221:ACX1514 TB1221:TB1514 JF1221:JF1514 J1221:J1514 WVR828:WVR1156 WLV828:WLV1156 WBZ828:WBZ1156 VSD828:VSD1156 VIH828:VIH1156 UYL828:UYL1156 UOP828:UOP1156 UET828:UET1156 TUX828:TUX1156 TLB828:TLB1156 TBF828:TBF1156 SRJ828:SRJ1156 SHN828:SHN1156 RXR828:RXR1156 RNV828:RNV1156 RDZ828:RDZ1156 QUD828:QUD1156 QKH828:QKH1156 QAL828:QAL1156 PQP828:PQP1156 PGT828:PGT1156 OWX828:OWX1156 ONB828:ONB1156 ODF828:ODF1156 NTJ828:NTJ1156 NJN828:NJN1156 MZR828:MZR1156 MPV828:MPV1156 MFZ828:MFZ1156 LWD828:LWD1156 LMH828:LMH1156 LCL828:LCL1156 KSP828:KSP1156 KIT828:KIT1156 JYX828:JYX1156 JPB828:JPB1156 JFF828:JFF1156 IVJ828:IVJ1156 ILN828:ILN1156 IBR828:IBR1156 HRV828:HRV1156 HHZ828:HHZ1156 GYD828:GYD1156 GOH828:GOH1156 GEL828:GEL1156 FUP828:FUP1156 FKT828:FKT1156 FAX828:FAX1156 ERB828:ERB1156 EHF828:EHF1156 DXJ828:DXJ1156 DNN828:DNN1156 DDR828:DDR1156 CTV828:CTV1156 CJZ828:CJZ1156 CAD828:CAD1156 BQH828:BQH1156 BGL828:BGL1156 AWP828:AWP1156 AMT828:AMT1156 ACX828:ACX1156 TB828:TB1156 JF828:JF1156 J828:J1156 WVR666 WLV666 WBZ666 VSD666 VIH666 UYL666 UOP666 UET666 TUX666 TLB666 TBF666 SRJ666 SHN666 RXR666 RNV666 RDZ666 QUD666 QKH666 QAL666 PQP666 PGT666 OWX666 ONB666 ODF666 NTJ666 NJN666 MZR666 MPV666 MFZ666 LWD666 LMH666 LCL666 KSP666 KIT666 JYX666 JPB666 JFF666 IVJ666 ILN666 IBR666 HRV666 HHZ666 GYD666 GOH666 GEL666 FUP666 FKT666 FAX666 ERB666 EHF666 DXJ666 DNN666 DDR666 CTV666 CJZ666 CAD666 BQH666 BGL666 AWP666 AMT666 ACX666 TB666 JF666 J666:J762 J45:J501">
      <formula1>2</formula1>
    </dataValidation>
    <dataValidation type="textLength" operator="lessThanOrEqual" allowBlank="1" showInputMessage="1" showErrorMessage="1" errorTitle="Shelf 2 / Size" error="The Value entered has exceeded the max character limit of 6.  Please modify your entry." promptTitle="Shelf 2 / Size" prompt="Cannot exceed the max character limit of 6." sqref="J43:J44 WVP1221:WVQ1514 WLT1221:WLU1514 WBX1221:WBY1514 VSB1221:VSC1514 VIF1221:VIG1514 UYJ1221:UYK1514 UON1221:UOO1514 UER1221:UES1514 TUV1221:TUW1514 TKZ1221:TLA1514 TBD1221:TBE1514 SRH1221:SRI1514 SHL1221:SHM1514 RXP1221:RXQ1514 RNT1221:RNU1514 RDX1221:RDY1514 QUB1221:QUC1514 QKF1221:QKG1514 QAJ1221:QAK1514 PQN1221:PQO1514 PGR1221:PGS1514 OWV1221:OWW1514 OMZ1221:ONA1514 ODD1221:ODE1514 NTH1221:NTI1514 NJL1221:NJM1514 MZP1221:MZQ1514 MPT1221:MPU1514 MFX1221:MFY1514 LWB1221:LWC1514 LMF1221:LMG1514 LCJ1221:LCK1514 KSN1221:KSO1514 KIR1221:KIS1514 JYV1221:JYW1514 JOZ1221:JPA1514 JFD1221:JFE1514 IVH1221:IVI1514 ILL1221:ILM1514 IBP1221:IBQ1514 HRT1221:HRU1514 HHX1221:HHY1514 GYB1221:GYC1514 GOF1221:GOG1514 GEJ1221:GEK1514 FUN1221:FUO1514 FKR1221:FKS1514 FAV1221:FAW1514 EQZ1221:ERA1514 EHD1221:EHE1514 DXH1221:DXI1514 DNL1221:DNM1514 DDP1221:DDQ1514 CTT1221:CTU1514 CJX1221:CJY1514 CAB1221:CAC1514 BQF1221:BQG1514 BGJ1221:BGK1514 AWN1221:AWO1514 AMR1221:AMS1514 ACV1221:ACW1514 SZ1221:TA1514 JD1221:JE1514 J1157:J1220 WVP828:WVQ1156 WLT828:WLU1156 WBX828:WBY1156 VSB828:VSC1156 VIF828:VIG1156 UYJ828:UYK1156 UON828:UOO1156 UER828:UES1156 TUV828:TUW1156 TKZ828:TLA1156 TBD828:TBE1156 SRH828:SRI1156 SHL828:SHM1156 RXP828:RXQ1156 RNT828:RNU1156 RDX828:RDY1156 QUB828:QUC1156 QKF828:QKG1156 QAJ828:QAK1156 PQN828:PQO1156 PGR828:PGS1156 OWV828:OWW1156 OMZ828:ONA1156 ODD828:ODE1156 NTH828:NTI1156 NJL828:NJM1156 MZP828:MZQ1156 MPT828:MPU1156 MFX828:MFY1156 LWB828:LWC1156 LMF828:LMG1156 LCJ828:LCK1156 KSN828:KSO1156 KIR828:KIS1156 JYV828:JYW1156 JOZ828:JPA1156 JFD828:JFE1156 IVH828:IVI1156 ILL828:ILM1156 IBP828:IBQ1156 HRT828:HRU1156 HHX828:HHY1156 GYB828:GYC1156 GOF828:GOG1156 GEJ828:GEK1156 FUN828:FUO1156 FKR828:FKS1156 FAV828:FAW1156 EQZ828:ERA1156 EHD828:EHE1156 DXH828:DXI1156 DNL828:DNM1156 DDP828:DDQ1156 CTT828:CTU1156 CJX828:CJY1156 CAB828:CAC1156 BQF828:BQG1156 BGJ828:BGK1156 AWN828:AWO1156 AMR828:AMS1156 ACV828:ACW1156 SZ828:TA1156 JD828:JE1156 H828:I1514 WVP666:WVQ666 WLT666:WLU666 WBX666:WBY666 VSB666:VSC666 VIF666:VIG666 UYJ666:UYK666 UON666:UOO666 UER666:UES666 TUV666:TUW666 TKZ666:TLA666 TBD666:TBE666 SRH666:SRI666 SHL666:SHM666 RXP666:RXQ666 RNT666:RNU666 RDX666:RDY666 QUB666:QUC666 QKF666:QKG666 QAJ666:QAK666 PQN666:PQO666 PGR666:PGS666 OWV666:OWW666 OMZ666:ONA666 ODD666:ODE666 NTH666:NTI666 NJL666:NJM666 MZP666:MZQ666 MPT666:MPU666 MFX666:MFY666 LWB666:LWC666 LMF666:LMG666 LCJ666:LCK666 KSN666:KSO666 KIR666:KIS666 JYV666:JYW666 JOZ666:JPA666 JFD666:JFE666 IVH666:IVI666 ILL666:ILM666 IBP666:IBQ666 HRT666:HRU666 HHX666:HHY666 GYB666:GYC666 GOF666:GOG666 GEJ666:GEK666 FUN666:FUO666 FKR666:FKS666 FAV666:FAW666 EQZ666:ERA666 EHD666:EHE666 DXH666:DXI666 DNL666:DNM666 DDP666:DDQ666 CTT666:CTU666 CJX666:CJY666 CAB666:CAC666 BQF666:BQG666 BGJ666:BGK666 AWN666:AWO666 AMR666:AMS666 ACV666:ACW666 SZ666:TA666 JD666:JE666 H666:I762 H4:I501">
      <formula1>6</formula1>
    </dataValidation>
    <dataValidation type="textLength" operator="lessThanOrEqual" allowBlank="1" showInputMessage="1" showErrorMessage="1" errorTitle="Item Description 1" error="Description entered exceeds the max character limit of 20.  Please modify your description." promptTitle="Item Description 1" prompt="Value cannot exceed 20 Characters." sqref="D13:D19 WVL1221:WVM1514 WLP1221:WLQ1514 WBT1221:WBU1514 VRX1221:VRY1514 VIB1221:VIC1514 UYF1221:UYG1514 UOJ1221:UOK1514 UEN1221:UEO1514 TUR1221:TUS1514 TKV1221:TKW1514 TAZ1221:TBA1514 SRD1221:SRE1514 SHH1221:SHI1514 RXL1221:RXM1514 RNP1221:RNQ1514 RDT1221:RDU1514 QTX1221:QTY1514 QKB1221:QKC1514 QAF1221:QAG1514 PQJ1221:PQK1514 PGN1221:PGO1514 OWR1221:OWS1514 OMV1221:OMW1514 OCZ1221:ODA1514 NTD1221:NTE1514 NJH1221:NJI1514 MZL1221:MZM1514 MPP1221:MPQ1514 MFT1221:MFU1514 LVX1221:LVY1514 LMB1221:LMC1514 LCF1221:LCG1514 KSJ1221:KSK1514 KIN1221:KIO1514 JYR1221:JYS1514 JOV1221:JOW1514 JEZ1221:JFA1514 IVD1221:IVE1514 ILH1221:ILI1514 IBL1221:IBM1514 HRP1221:HRQ1514 HHT1221:HHU1514 GXX1221:GXY1514 GOB1221:GOC1514 GEF1221:GEG1514 FUJ1221:FUK1514 FKN1221:FKO1514 FAR1221:FAS1514 EQV1221:EQW1514 EGZ1221:EHA1514 DXD1221:DXE1514 DNH1221:DNI1514 DDL1221:DDM1514 CTP1221:CTQ1514 CJT1221:CJU1514 BZX1221:BZY1514 BQB1221:BQC1514 BGF1221:BGG1514 AWJ1221:AWK1514 AMN1221:AMO1514 ACR1221:ACS1514 SV1221:SW1514 IZ1221:JA1514 WVL828:WVM1156 WLP828:WLQ1156 WBT828:WBU1156 VRX828:VRY1156 VIB828:VIC1156 UYF828:UYG1156 UOJ828:UOK1156 UEN828:UEO1156 TUR828:TUS1156 TKV828:TKW1156 TAZ828:TBA1156 SRD828:SRE1156 SHH828:SHI1156 RXL828:RXM1156 RNP828:RNQ1156 RDT828:RDU1156 QTX828:QTY1156 QKB828:QKC1156 QAF828:QAG1156 PQJ828:PQK1156 PGN828:PGO1156 OWR828:OWS1156 OMV828:OMW1156 OCZ828:ODA1156 NTD828:NTE1156 NJH828:NJI1156 MZL828:MZM1156 MPP828:MPQ1156 MFT828:MFU1156 LVX828:LVY1156 LMB828:LMC1156 LCF828:LCG1156 KSJ828:KSK1156 KIN828:KIO1156 JYR828:JYS1156 JOV828:JOW1156 JEZ828:JFA1156 IVD828:IVE1156 ILH828:ILI1156 IBL828:IBM1156 HRP828:HRQ1156 HHT828:HHU1156 GXX828:GXY1156 GOB828:GOC1156 GEF828:GEG1156 FUJ828:FUK1156 FKN828:FKO1156 FAR828:FAS1156 EQV828:EQW1156 EGZ828:EHA1156 DXD828:DXE1156 DNH828:DNI1156 DDL828:DDM1156 CTP828:CTQ1156 CJT828:CJU1156 BZX828:BZY1156 BQB828:BQC1156 BGF828:BGG1156 AWJ828:AWK1156 AMN828:AMO1156 ACR828:ACS1156 SV828:SW1156 IZ828:JA1156 D828:E1514 L667:M738 WVL666:WVM666 WLP666:WLQ666 WBT666:WBU666 VRX666:VRY666 VIB666:VIC666 UYF666:UYG666 UOJ666:UOK666 UEN666:UEO666 TUR666:TUS666 TKV666:TKW666 TAZ666:TBA666 SRD666:SRE666 SHH666:SHI666 RXL666:RXM666 RNP666:RNQ666 RDT666:RDU666 QTX666:QTY666 QKB666:QKC666 QAF666:QAG666 PQJ666:PQK666 PGN666:PGO666 OWR666:OWS666 OMV666:OMW666 OCZ666:ODA666 NTD666:NTE666 NJH666:NJI666 MZL666:MZM666 MPP666:MPQ666 MFT666:MFU666 LVX666:LVY666 LMB666:LMC666 LCF666:LCG666 KSJ666:KSK666 KIN666:KIO666 JYR666:JYS666 JOV666:JOW666 JEZ666:JFA666 IVD666:IVE666 ILH666:ILI666 IBL666:IBM666 HRP666:HRQ666 HHT666:HHU666 GXX666:GXY666 GOB666:GOC666 GEF666:GEG666 FUJ666:FUK666 FKN666:FKO666 FAR666:FAS666 EQV666:EQW666 EGZ666:EHA666 DXD666:DXE666 DNH666:DNI666 DDL666:DDM666 CTP666:CTQ666 CJT666:CJU666 BZX666:BZY666 BQB666:BQC666 BGF666:BGG666 AWJ666:AWK666 AMN666:AMO666 ACR666:ACS666 SV666:SW666 IZ666:JA666 D666:E762 D20:E501 E4:E19 D4:D10">
      <formula1>20</formula1>
    </dataValidation>
    <dataValidation type="textLength" operator="lessThanOrEqual" allowBlank="1" showInputMessage="1" showErrorMessage="1" errorTitle="UPC Description" error="The description entered has exceeded the max character limitation of 12.  Please modify the description." promptTitle="UPC Description" prompt="Cannot exceed the character limitation of 12." sqref="D11:D12 WVV1221:WVW1514 WLZ1221:WMA1514 WCD1221:WCE1514 VSH1221:VSI1514 VIL1221:VIM1514 UYP1221:UYQ1514 UOT1221:UOU1514 UEX1221:UEY1514 TVB1221:TVC1514 TLF1221:TLG1514 TBJ1221:TBK1514 SRN1221:SRO1514 SHR1221:SHS1514 RXV1221:RXW1514 RNZ1221:ROA1514 RED1221:REE1514 QUH1221:QUI1514 QKL1221:QKM1514 QAP1221:QAQ1514 PQT1221:PQU1514 PGX1221:PGY1514 OXB1221:OXC1514 ONF1221:ONG1514 ODJ1221:ODK1514 NTN1221:NTO1514 NJR1221:NJS1514 MZV1221:MZW1514 MPZ1221:MQA1514 MGD1221:MGE1514 LWH1221:LWI1514 LML1221:LMM1514 LCP1221:LCQ1514 KST1221:KSU1514 KIX1221:KIY1514 JZB1221:JZC1514 JPF1221:JPG1514 JFJ1221:JFK1514 IVN1221:IVO1514 ILR1221:ILS1514 IBV1221:IBW1514 HRZ1221:HSA1514 HID1221:HIE1514 GYH1221:GYI1514 GOL1221:GOM1514 GEP1221:GEQ1514 FUT1221:FUU1514 FKX1221:FKY1514 FBB1221:FBC1514 ERF1221:ERG1514 EHJ1221:EHK1514 DXN1221:DXO1514 DNR1221:DNS1514 DDV1221:DDW1514 CTZ1221:CUA1514 CKD1221:CKE1514 CAH1221:CAI1514 BQL1221:BQM1514 BGP1221:BGQ1514 AWT1221:AWU1514 AMX1221:AMY1514 ADB1221:ADC1514 TF1221:TG1514 JJ1221:JK1514 WVV828:WVW1156 WLZ828:WMA1156 WCD828:WCE1156 VSH828:VSI1156 VIL828:VIM1156 UYP828:UYQ1156 UOT828:UOU1156 UEX828:UEY1156 TVB828:TVC1156 TLF828:TLG1156 TBJ828:TBK1156 SRN828:SRO1156 SHR828:SHS1156 RXV828:RXW1156 RNZ828:ROA1156 RED828:REE1156 QUH828:QUI1156 QKL828:QKM1156 QAP828:QAQ1156 PQT828:PQU1156 PGX828:PGY1156 OXB828:OXC1156 ONF828:ONG1156 ODJ828:ODK1156 NTN828:NTO1156 NJR828:NJS1156 MZV828:MZW1156 MPZ828:MQA1156 MGD828:MGE1156 LWH828:LWI1156 LML828:LMM1156 LCP828:LCQ1156 KST828:KSU1156 KIX828:KIY1156 JZB828:JZC1156 JPF828:JPG1156 JFJ828:JFK1156 IVN828:IVO1156 ILR828:ILS1156 IBV828:IBW1156 HRZ828:HSA1156 HID828:HIE1156 GYH828:GYI1156 GOL828:GOM1156 GEP828:GEQ1156 FUT828:FUU1156 FKX828:FKY1156 FBB828:FBC1156 ERF828:ERG1156 EHJ828:EHK1156 DXN828:DXO1156 DNR828:DNS1156 DDV828:DDW1156 CTZ828:CUA1156 CKD828:CKE1156 CAH828:CAI1156 BQL828:BQM1156 BGP828:BGQ1156 AWT828:AWU1156 AMX828:AMY1156 ADB828:ADC1156 TF828:TG1156 JJ828:JK1156 N828:O1514 WVV666:WVW666 WLZ666:WMA666 WCD666:WCE666 VSH666:VSI666 VIL666:VIM666 UYP666:UYQ666 UOT666:UOU666 UEX666:UEY666 TVB666:TVC666 TLF666:TLG666 TBJ666:TBK666 SRN666:SRO666 SHR666:SHS666 RXV666:RXW666 RNZ666:ROA666 RED666:REE666 QUH666:QUI666 QKL666:QKM666 QAP666:QAQ666 PQT666:PQU666 PGX666:PGY666 OXB666:OXC666 ONF666:ONG666 ODJ666:ODK666 NTN666:NTO666 NJR666:NJS666 MZV666:MZW666 MPZ666:MQA666 MGD666:MGE666 LWH666:LWI666 LML666:LMM666 LCP666:LCQ666 KST666:KSU666 KIX666:KIY666 JZB666:JZC666 JPF666:JPG666 JFJ666:JFK666 IVN666:IVO666 ILR666:ILS666 IBV666:IBW666 HRZ666:HSA666 HID666:HIE666 GYH666:GYI666 GOL666:GOM666 GEP666:GEQ666 FUT666:FUU666 FKX666:FKY666 FBB666:FBC666 ERF666:ERG666 EHJ666:EHK666 DXN666:DXO666 DNR666:DNS666 DDV666:DDW666 CTZ666:CUA666 CKD666:CKE666 CAH666:CAI666 BQL666:BQM666 BGP666:BGQ666 AWT666:AWU666 AMX666:AMY666 ADB666:ADC666 TF666:TG666 JJ666:JK666 N666:O762 O7:O501 N4:N501">
      <formula1>12</formula1>
    </dataValidation>
    <dataValidation type="textLength" operator="lessThanOrEqual" allowBlank="1" showInputMessage="1" showErrorMessage="1" errorTitle="Shelf 1 / Color" error="The value entered exceeds the max character limit of 6.  Please modify your entry." promptTitle="Shelf 1 / Color" prompt="Cannot exceed 6 characters." sqref="F4:G654 WVN1221:WVO1514 WLR1221:WLS1514 WBV1221:WBW1514 VRZ1221:VSA1514 VID1221:VIE1514 UYH1221:UYI1514 UOL1221:UOM1514 UEP1221:UEQ1514 TUT1221:TUU1514 TKX1221:TKY1514 TBB1221:TBC1514 SRF1221:SRG1514 SHJ1221:SHK1514 RXN1221:RXO1514 RNR1221:RNS1514 RDV1221:RDW1514 QTZ1221:QUA1514 QKD1221:QKE1514 QAH1221:QAI1514 PQL1221:PQM1514 PGP1221:PGQ1514 OWT1221:OWU1514 OMX1221:OMY1514 ODB1221:ODC1514 NTF1221:NTG1514 NJJ1221:NJK1514 MZN1221:MZO1514 MPR1221:MPS1514 MFV1221:MFW1514 LVZ1221:LWA1514 LMD1221:LME1514 LCH1221:LCI1514 KSL1221:KSM1514 KIP1221:KIQ1514 JYT1221:JYU1514 JOX1221:JOY1514 JFB1221:JFC1514 IVF1221:IVG1514 ILJ1221:ILK1514 IBN1221:IBO1514 HRR1221:HRS1514 HHV1221:HHW1514 GXZ1221:GYA1514 GOD1221:GOE1514 GEH1221:GEI1514 FUL1221:FUM1514 FKP1221:FKQ1514 FAT1221:FAU1514 EQX1221:EQY1514 EHB1221:EHC1514 DXF1221:DXG1514 DNJ1221:DNK1514 DDN1221:DDO1514 CTR1221:CTS1514 CJV1221:CJW1514 BZZ1221:CAA1514 BQD1221:BQE1514 BGH1221:BGI1514 AWL1221:AWM1514 AMP1221:AMQ1514 ACT1221:ACU1514 SX1221:SY1514 JB1221:JC1514 WVN828:WVO1156 WLR828:WLS1156 WBV828:WBW1156 VRZ828:VSA1156 VID828:VIE1156 UYH828:UYI1156 UOL828:UOM1156 UEP828:UEQ1156 TUT828:TUU1156 TKX828:TKY1156 TBB828:TBC1156 SRF828:SRG1156 SHJ828:SHK1156 RXN828:RXO1156 RNR828:RNS1156 RDV828:RDW1156 QTZ828:QUA1156 QKD828:QKE1156 QAH828:QAI1156 PQL828:PQM1156 PGP828:PGQ1156 OWT828:OWU1156 OMX828:OMY1156 ODB828:ODC1156 NTF828:NTG1156 NJJ828:NJK1156 MZN828:MZO1156 MPR828:MPS1156 MFV828:MFW1156 LVZ828:LWA1156 LMD828:LME1156 LCH828:LCI1156 KSL828:KSM1156 KIP828:KIQ1156 JYT828:JYU1156 JOX828:JOY1156 JFB828:JFC1156 IVF828:IVG1156 ILJ828:ILK1156 IBN828:IBO1156 HRR828:HRS1156 HHV828:HHW1156 GXZ828:GYA1156 GOD828:GOE1156 GEH828:GEI1156 FUL828:FUM1156 FKP828:FKQ1156 FAT828:FAU1156 EQX828:EQY1156 EHB828:EHC1156 DXF828:DXG1156 DNJ828:DNK1156 DDN828:DDO1156 CTR828:CTS1156 CJV828:CJW1156 BZZ828:CAA1156 BQD828:BQE1156 BGH828:BGI1156 AWL828:AWM1156 AMP828:AMQ1156 ACT828:ACU1156 SX828:SY1156 JB828:JC1156 F828:G1514 WVN666:WVO666 WLR666:WLS666 WBV666:WBW666 VRZ666:VSA666 VID666:VIE666 UYH666:UYI666 UOL666:UOM666 UEP666:UEQ666 TUT666:TUU666 TKX666:TKY666 TBB666:TBC666 SRF666:SRG666 SHJ666:SHK666 RXN666:RXO666 RNR666:RNS666 RDV666:RDW666 QTZ666:QUA666 QKD666:QKE666 QAH666:QAI666 PQL666:PQM666 PGP666:PGQ666 OWT666:OWU666 OMX666:OMY666 ODB666:ODC666 NTF666:NTG666 NJJ666:NJK666 MZN666:MZO666 MPR666:MPS666 MFV666:MFW666 LVZ666:LWA666 LMD666:LME666 LCH666:LCI666 KSL666:KSM666 KIP666:KIQ666 JYT666:JYU666 JOX666:JOY666 JFB666:JFC666 IVF666:IVG666 ILJ666:ILK666 IBN666:IBO666 HRR666:HRS666 HHV666:HHW666 GXZ666:GYA666 GOD666:GOE666 GEH666:GEI666 FUL666:FUM666 FKP666:FKQ666 FAT666:FAU666 EQX666:EQY666 EHB666:EHC666 DXF666:DXG666 DNJ666:DNK666 DDN666:DDO666 CTR666:CTS666 CJV666:CJW666 BZZ666:CAA666 BQD666:BQE666 BGH666:BGI666 AWL666:AWM666 AMP666:AMQ666 ACT666:ACU666 SX666:SY666 JB666:JC666 F666:G762">
      <formula1>6</formula1>
    </dataValidation>
    <dataValidation type="textLength" operator="lessThanOrEqual" allowBlank="1" showInputMessage="1" showErrorMessage="1" errorTitle="Whse Alignment Code" error="Value entered exceeds the Max Character Limit of 2.  Please verify alignment code with the Fourth Tab below and modify accordingly." promptTitle="Whse alignment code" prompt="Max Character Limit is 2.&#10;See Fourth Tab below for valid codes." sqref="BV4:BV666 WYD1221:WYD1514 WOH1221:WOH1514 WEL1221:WEL1514 VUP1221:VUP1514 VKT1221:VKT1514 VAX1221:VAX1514 URB1221:URB1514 UHF1221:UHF1514 TXJ1221:TXJ1514 TNN1221:TNN1514 TDR1221:TDR1514 STV1221:STV1514 SJZ1221:SJZ1514 SAD1221:SAD1514 RQH1221:RQH1514 RGL1221:RGL1514 QWP1221:QWP1514 QMT1221:QMT1514 QCX1221:QCX1514 PTB1221:PTB1514 PJF1221:PJF1514 OZJ1221:OZJ1514 OPN1221:OPN1514 OFR1221:OFR1514 NVV1221:NVV1514 NLZ1221:NLZ1514 NCD1221:NCD1514 MSH1221:MSH1514 MIL1221:MIL1514 LYP1221:LYP1514 LOT1221:LOT1514 LEX1221:LEX1514 KVB1221:KVB1514 KLF1221:KLF1514 KBJ1221:KBJ1514 JRN1221:JRN1514 JHR1221:JHR1514 IXV1221:IXV1514 INZ1221:INZ1514 IED1221:IED1514 HUH1221:HUH1514 HKL1221:HKL1514 HAP1221:HAP1514 GQT1221:GQT1514 GGX1221:GGX1514 FXB1221:FXB1514 FNF1221:FNF1514 FDJ1221:FDJ1514 ETN1221:ETN1514 EJR1221:EJR1514 DZV1221:DZV1514 DPZ1221:DPZ1514 DGD1221:DGD1514 CWH1221:CWH1514 CML1221:CML1514 CCP1221:CCP1514 BST1221:BST1514 BIX1221:BIX1514 AZB1221:AZB1514 APF1221:APF1514 AFJ1221:AFJ1514 VN1221:VN1514 LR1221:LR1514 WYD763:WYD1156 WOH763:WOH1156 WEL763:WEL1156 VUP763:VUP1156 VKT763:VKT1156 VAX763:VAX1156 URB763:URB1156 UHF763:UHF1156 TXJ763:TXJ1156 TNN763:TNN1156 TDR763:TDR1156 STV763:STV1156 SJZ763:SJZ1156 SAD763:SAD1156 RQH763:RQH1156 RGL763:RGL1156 QWP763:QWP1156 QMT763:QMT1156 QCX763:QCX1156 PTB763:PTB1156 PJF763:PJF1156 OZJ763:OZJ1156 OPN763:OPN1156 OFR763:OFR1156 NVV763:NVV1156 NLZ763:NLZ1156 NCD763:NCD1156 MSH763:MSH1156 MIL763:MIL1156 LYP763:LYP1156 LOT763:LOT1156 LEX763:LEX1156 KVB763:KVB1156 KLF763:KLF1156 KBJ763:KBJ1156 JRN763:JRN1156 JHR763:JHR1156 IXV763:IXV1156 INZ763:INZ1156 IED763:IED1156 HUH763:HUH1156 HKL763:HKL1156 HAP763:HAP1156 GQT763:GQT1156 GGX763:GGX1156 FXB763:FXB1156 FNF763:FNF1156 FDJ763:FDJ1156 ETN763:ETN1156 EJR763:EJR1156 DZV763:DZV1156 DPZ763:DPZ1156 DGD763:DGD1156 CWH763:CWH1156 CML763:CML1156 CCP763:CCP1156 BST763:BST1156 BIX763:BIX1156 AZB763:AZB1156 APF763:APF1156 AFJ763:AFJ1156 VN763:VN1156 LR763:LR1156 BV739:BV1514 WYD655:WYD666 WOH655:WOH666 WEL655:WEL666 VUP655:VUP666 VKT655:VKT666 VAX655:VAX666 URB655:URB666 UHF655:UHF666 TXJ655:TXJ666 TNN655:TNN666 TDR655:TDR666 STV655:STV666 SJZ655:SJZ666 SAD655:SAD666 RQH655:RQH666 RGL655:RGL666 QWP655:QWP666 QMT655:QMT666 QCX655:QCX666 PTB655:PTB666 PJF655:PJF666 OZJ655:OZJ666 OPN655:OPN666 OFR655:OFR666 NVV655:NVV666 NLZ655:NLZ666 NCD655:NCD666 MSH655:MSH666 MIL655:MIL666 LYP655:LYP666 LOT655:LOT666 LEX655:LEX666 KVB655:KVB666 KLF655:KLF666 KBJ655:KBJ666 JRN655:JRN666 JHR655:JHR666 IXV655:IXV666 INZ655:INZ666 IED655:IED666 HUH655:HUH666 HKL655:HKL666 HAP655:HAP666 GQT655:GQT666 GGX655:GGX666 FXB655:FXB666 FNF655:FNF666 FDJ655:FDJ666 ETN655:ETN666 EJR655:EJR666 DZV655:DZV666 DPZ655:DPZ666 DGD655:DGD666 CWH655:CWH666 CML655:CML666 CCP655:CCP666 BST655:BST666 BIX655:BIX666 AZB655:AZB666 APF655:APF666 AFJ655:AFJ666 VN655:VN666 LR655:LR666">
      <formula1>2</formula1>
    </dataValidation>
    <dataValidation type="textLength" operator="lessThanOrEqual" allowBlank="1" showInputMessage="1" showErrorMessage="1" error="Value must equal Y or N.  Please modify." prompt="Enter Y for Yes.&#10;Enter N for No." sqref="BX4:CA666 WWY1221:WWZ1514 WNC1221:WND1514 WDG1221:WDH1514 VTK1221:VTL1514 VJO1221:VJP1514 UZS1221:UZT1514 UPW1221:UPX1514 UGA1221:UGB1514 TWE1221:TWF1514 TMI1221:TMJ1514 TCM1221:TCN1514 SSQ1221:SSR1514 SIU1221:SIV1514 RYY1221:RYZ1514 RPC1221:RPD1514 RFG1221:RFH1514 QVK1221:QVL1514 QLO1221:QLP1514 QBS1221:QBT1514 PRW1221:PRX1514 PIA1221:PIB1514 OYE1221:OYF1514 OOI1221:OOJ1514 OEM1221:OEN1514 NUQ1221:NUR1514 NKU1221:NKV1514 NAY1221:NAZ1514 MRC1221:MRD1514 MHG1221:MHH1514 LXK1221:LXL1514 LNO1221:LNP1514 LDS1221:LDT1514 KTW1221:KTX1514 KKA1221:KKB1514 KAE1221:KAF1514 JQI1221:JQJ1514 JGM1221:JGN1514 IWQ1221:IWR1514 IMU1221:IMV1514 ICY1221:ICZ1514 HTC1221:HTD1514 HJG1221:HJH1514 GZK1221:GZL1514 GPO1221:GPP1514 GFS1221:GFT1514 FVW1221:FVX1514 FMA1221:FMB1514 FCE1221:FCF1514 ESI1221:ESJ1514 EIM1221:EIN1514 DYQ1221:DYR1514 DOU1221:DOV1514 DEY1221:DEZ1514 CVC1221:CVD1514 CLG1221:CLH1514 CBK1221:CBL1514 BRO1221:BRP1514 BHS1221:BHT1514 AXW1221:AXX1514 AOA1221:AOB1514 AEE1221:AEF1514 UI1221:UJ1514 KM1221:KN1514 WXH1221:WXH1514 WNL1221:WNL1514 WDP1221:WDP1514 VTT1221:VTT1514 VJX1221:VJX1514 VAB1221:VAB1514 UQF1221:UQF1514 UGJ1221:UGJ1514 TWN1221:TWN1514 TMR1221:TMR1514 TCV1221:TCV1514 SSZ1221:SSZ1514 SJD1221:SJD1514 RZH1221:RZH1514 RPL1221:RPL1514 RFP1221:RFP1514 QVT1221:QVT1514 QLX1221:QLX1514 QCB1221:QCB1514 PSF1221:PSF1514 PIJ1221:PIJ1514 OYN1221:OYN1514 OOR1221:OOR1514 OEV1221:OEV1514 NUZ1221:NUZ1514 NLD1221:NLD1514 NBH1221:NBH1514 MRL1221:MRL1514 MHP1221:MHP1514 LXT1221:LXT1514 LNX1221:LNX1514 LEB1221:LEB1514 KUF1221:KUF1514 KKJ1221:KKJ1514 KAN1221:KAN1514 JQR1221:JQR1514 JGV1221:JGV1514 IWZ1221:IWZ1514 IND1221:IND1514 IDH1221:IDH1514 HTL1221:HTL1514 HJP1221:HJP1514 GZT1221:GZT1514 GPX1221:GPX1514 GGB1221:GGB1514 FWF1221:FWF1514 FMJ1221:FMJ1514 FCN1221:FCN1514 ESR1221:ESR1514 EIV1221:EIV1514 DYZ1221:DYZ1514 DPD1221:DPD1514 DFH1221:DFH1514 CVL1221:CVL1514 CLP1221:CLP1514 CBT1221:CBT1514 BRX1221:BRX1514 BIB1221:BIB1514 AYF1221:AYF1514 AOJ1221:AOJ1514 AEN1221:AEN1514 UR1221:UR1514 KV1221:KV1514 WYF1221:WYI1514 WOJ1221:WOM1514 WEN1221:WEQ1514 VUR1221:VUU1514 VKV1221:VKY1514 VAZ1221:VBC1514 URD1221:URG1514 UHH1221:UHK1514 TXL1221:TXO1514 TNP1221:TNS1514 TDT1221:TDW1514 STX1221:SUA1514 SKB1221:SKE1514 SAF1221:SAI1514 RQJ1221:RQM1514 RGN1221:RGQ1514 QWR1221:QWU1514 QMV1221:QMY1514 QCZ1221:QDC1514 PTD1221:PTG1514 PJH1221:PJK1514 OZL1221:OZO1514 OPP1221:OPS1514 OFT1221:OFW1514 NVX1221:NWA1514 NMB1221:NME1514 NCF1221:NCI1514 MSJ1221:MSM1514 MIN1221:MIQ1514 LYR1221:LYU1514 LOV1221:LOY1514 LEZ1221:LFC1514 KVD1221:KVG1514 KLH1221:KLK1514 KBL1221:KBO1514 JRP1221:JRS1514 JHT1221:JHW1514 IXX1221:IYA1514 IOB1221:IOE1514 IEF1221:IEI1514 HUJ1221:HUM1514 HKN1221:HKQ1514 HAR1221:HAU1514 GQV1221:GQY1514 GGZ1221:GHC1514 FXD1221:FXG1514 FNH1221:FNK1514 FDL1221:FDO1514 ETP1221:ETS1514 EJT1221:EJW1514 DZX1221:EAA1514 DQB1221:DQE1514 DGF1221:DGI1514 CWJ1221:CWM1514 CMN1221:CMQ1514 CCR1221:CCU1514 BSV1221:BSY1514 BIZ1221:BJC1514 AZD1221:AZG1514 APH1221:APK1514 AFL1221:AFO1514 VP1221:VS1514 LT1221:LW1514 WYS1221:WYW1514 WOW1221:WPA1514 WFA1221:WFE1514 VVE1221:VVI1514 VLI1221:VLM1514 VBM1221:VBQ1514 URQ1221:URU1514 UHU1221:UHY1514 TXY1221:TYC1514 TOC1221:TOG1514 TEG1221:TEK1514 SUK1221:SUO1514 SKO1221:SKS1514 SAS1221:SAW1514 RQW1221:RRA1514 RHA1221:RHE1514 QXE1221:QXI1514 QNI1221:QNM1514 QDM1221:QDQ1514 PTQ1221:PTU1514 PJU1221:PJY1514 OZY1221:PAC1514 OQC1221:OQG1514 OGG1221:OGK1514 NWK1221:NWO1514 NMO1221:NMS1514 NCS1221:NCW1514 MSW1221:MTA1514 MJA1221:MJE1514 LZE1221:LZI1514 LPI1221:LPM1514 LFM1221:LFQ1514 KVQ1221:KVU1514 KLU1221:KLY1514 KBY1221:KCC1514 JSC1221:JSG1514 JIG1221:JIK1514 IYK1221:IYO1514 IOO1221:IOS1514 IES1221:IEW1514 HUW1221:HVA1514 HLA1221:HLE1514 HBE1221:HBI1514 GRI1221:GRM1514 GHM1221:GHQ1514 FXQ1221:FXU1514 FNU1221:FNY1514 FDY1221:FEC1514 EUC1221:EUG1514 EKG1221:EKK1514 EAK1221:EAO1514 DQO1221:DQS1514 DGS1221:DGW1514 CWW1221:CXA1514 CNA1221:CNE1514 CDE1221:CDI1514 BTI1221:BTM1514 BJM1221:BJQ1514 AZQ1221:AZU1514 APU1221:APY1514 AFY1221:AGC1514 WC1221:WG1514 MG1221:MK1514 WYY1221:WZB1514 WPC1221:WPF1514 WFG1221:WFJ1514 VVK1221:VVN1514 VLO1221:VLR1514 VBS1221:VBV1514 URW1221:URZ1514 UIA1221:UID1514 TYE1221:TYH1514 TOI1221:TOL1514 TEM1221:TEP1514 SUQ1221:SUT1514 SKU1221:SKX1514 SAY1221:SBB1514 RRC1221:RRF1514 RHG1221:RHJ1514 QXK1221:QXN1514 QNO1221:QNR1514 QDS1221:QDV1514 PTW1221:PTZ1514 PKA1221:PKD1514 PAE1221:PAH1514 OQI1221:OQL1514 OGM1221:OGP1514 NWQ1221:NWT1514 NMU1221:NMX1514 NCY1221:NDB1514 MTC1221:MTF1514 MJG1221:MJJ1514 LZK1221:LZN1514 LPO1221:LPR1514 LFS1221:LFV1514 KVW1221:KVZ1514 KMA1221:KMD1514 KCE1221:KCH1514 JSI1221:JSL1514 JIM1221:JIP1514 IYQ1221:IYT1514 IOU1221:IOX1514 IEY1221:IFB1514 HVC1221:HVF1514 HLG1221:HLJ1514 HBK1221:HBN1514 GRO1221:GRR1514 GHS1221:GHV1514 FXW1221:FXZ1514 FOA1221:FOD1514 FEE1221:FEH1514 EUI1221:EUL1514 EKM1221:EKP1514 EAQ1221:EAT1514 DQU1221:DQX1514 DGY1221:DHB1514 CXC1221:CXF1514 CNG1221:CNJ1514 CDK1221:CDN1514 BTO1221:BTR1514 BJS1221:BJV1514 AZW1221:AZZ1514 AQA1221:AQD1514 AGE1221:AGH1514 WI1221:WL1514 MM1221:MP1514 WZM1221:WZM1514 WPQ1221:WPQ1514 WFU1221:WFU1514 VVY1221:VVY1514 VMC1221:VMC1514 VCG1221:VCG1514 USK1221:USK1514 UIO1221:UIO1514 TYS1221:TYS1514 TOW1221:TOW1514 TFA1221:TFA1514 SVE1221:SVE1514 SLI1221:SLI1514 SBM1221:SBM1514 RRQ1221:RRQ1514 RHU1221:RHU1514 QXY1221:QXY1514 QOC1221:QOC1514 QEG1221:QEG1514 PUK1221:PUK1514 PKO1221:PKO1514 PAS1221:PAS1514 OQW1221:OQW1514 OHA1221:OHA1514 NXE1221:NXE1514 NNI1221:NNI1514 NDM1221:NDM1514 MTQ1221:MTQ1514 MJU1221:MJU1514 LZY1221:LZY1514 LQC1221:LQC1514 LGG1221:LGG1514 KWK1221:KWK1514 KMO1221:KMO1514 KCS1221:KCS1514 JSW1221:JSW1514 JJA1221:JJA1514 IZE1221:IZE1514 IPI1221:IPI1514 IFM1221:IFM1514 HVQ1221:HVQ1514 HLU1221:HLU1514 HBY1221:HBY1514 GSC1221:GSC1514 GIG1221:GIG1514 FYK1221:FYK1514 FOO1221:FOO1514 FES1221:FES1514 EUW1221:EUW1514 ELA1221:ELA1514 EBE1221:EBE1514 DRI1221:DRI1514 DHM1221:DHM1514 CXQ1221:CXQ1514 CNU1221:CNU1514 CDY1221:CDY1514 BUC1221:BUC1514 BKG1221:BKG1514 BAK1221:BAK1514 AQO1221:AQO1514 AGS1221:AGS1514 WW1221:WW1514 NA1221:NA1514 WZP1221:WZP1514 WPT1221:WPT1514 WFX1221:WFX1514 VWB1221:VWB1514 VMF1221:VMF1514 VCJ1221:VCJ1514 USN1221:USN1514 UIR1221:UIR1514 TYV1221:TYV1514 TOZ1221:TOZ1514 TFD1221:TFD1514 SVH1221:SVH1514 SLL1221:SLL1514 SBP1221:SBP1514 RRT1221:RRT1514 RHX1221:RHX1514 QYB1221:QYB1514 QOF1221:QOF1514 QEJ1221:QEJ1514 PUN1221:PUN1514 PKR1221:PKR1514 PAV1221:PAV1514 OQZ1221:OQZ1514 OHD1221:OHD1514 NXH1221:NXH1514 NNL1221:NNL1514 NDP1221:NDP1514 MTT1221:MTT1514 MJX1221:MJX1514 MAB1221:MAB1514 LQF1221:LQF1514 LGJ1221:LGJ1514 KWN1221:KWN1514 KMR1221:KMR1514 KCV1221:KCV1514 JSZ1221:JSZ1514 JJD1221:JJD1514 IZH1221:IZH1514 IPL1221:IPL1514 IFP1221:IFP1514 HVT1221:HVT1514 HLX1221:HLX1514 HCB1221:HCB1514 GSF1221:GSF1514 GIJ1221:GIJ1514 FYN1221:FYN1514 FOR1221:FOR1514 FEV1221:FEV1514 EUZ1221:EUZ1514 ELD1221:ELD1514 EBH1221:EBH1514 DRL1221:DRL1514 DHP1221:DHP1514 CXT1221:CXT1514 CNX1221:CNX1514 CEB1221:CEB1514 BUF1221:BUF1514 BKJ1221:BKJ1514 BAN1221:BAN1514 AQR1221:AQR1514 AGV1221:AGV1514 WZ1221:WZ1514 ND1221:ND1514 WWY828:WWZ1156 WNC828:WND1156 WDG828:WDH1156 VTK828:VTL1156 VJO828:VJP1156 UZS828:UZT1156 UPW828:UPX1156 UGA828:UGB1156 TWE828:TWF1156 TMI828:TMJ1156 TCM828:TCN1156 SSQ828:SSR1156 SIU828:SIV1156 RYY828:RYZ1156 RPC828:RPD1156 RFG828:RFH1156 QVK828:QVL1156 QLO828:QLP1156 QBS828:QBT1156 PRW828:PRX1156 PIA828:PIB1156 OYE828:OYF1156 OOI828:OOJ1156 OEM828:OEN1156 NUQ828:NUR1156 NKU828:NKV1156 NAY828:NAZ1156 MRC828:MRD1156 MHG828:MHH1156 LXK828:LXL1156 LNO828:LNP1156 LDS828:LDT1156 KTW828:KTX1156 KKA828:KKB1156 KAE828:KAF1156 JQI828:JQJ1156 JGM828:JGN1156 IWQ828:IWR1156 IMU828:IMV1156 ICY828:ICZ1156 HTC828:HTD1156 HJG828:HJH1156 GZK828:GZL1156 GPO828:GPP1156 GFS828:GFT1156 FVW828:FVX1156 FMA828:FMB1156 FCE828:FCF1156 ESI828:ESJ1156 EIM828:EIN1156 DYQ828:DYR1156 DOU828:DOV1156 DEY828:DEZ1156 CVC828:CVD1156 CLG828:CLH1156 CBK828:CBL1156 BRO828:BRP1156 BHS828:BHT1156 AXW828:AXX1156 AOA828:AOB1156 AEE828:AEF1156 UI828:UJ1156 KM828:KN1156 AQ828:AR1514 WXH828:WXH1156 WNL828:WNL1156 WDP828:WDP1156 VTT828:VTT1156 VJX828:VJX1156 VAB828:VAB1156 UQF828:UQF1156 UGJ828:UGJ1156 TWN828:TWN1156 TMR828:TMR1156 TCV828:TCV1156 SSZ828:SSZ1156 SJD828:SJD1156 RZH828:RZH1156 RPL828:RPL1156 RFP828:RFP1156 QVT828:QVT1156 QLX828:QLX1156 QCB828:QCB1156 PSF828:PSF1156 PIJ828:PIJ1156 OYN828:OYN1156 OOR828:OOR1156 OEV828:OEV1156 NUZ828:NUZ1156 NLD828:NLD1156 NBH828:NBH1156 MRL828:MRL1156 MHP828:MHP1156 LXT828:LXT1156 LNX828:LNX1156 LEB828:LEB1156 KUF828:KUF1156 KKJ828:KKJ1156 KAN828:KAN1156 JQR828:JQR1156 JGV828:JGV1156 IWZ828:IWZ1156 IND828:IND1156 IDH828:IDH1156 HTL828:HTL1156 HJP828:HJP1156 GZT828:GZT1156 GPX828:GPX1156 GGB828:GGB1156 FWF828:FWF1156 FMJ828:FMJ1156 FCN828:FCN1156 ESR828:ESR1156 EIV828:EIV1156 DYZ828:DYZ1156 DPD828:DPD1156 DFH828:DFH1156 CVL828:CVL1156 CLP828:CLP1156 CBT828:CBT1156 BRX828:BRX1156 BIB828:BIB1156 AYF828:AYF1156 AOJ828:AOJ1156 AEN828:AEN1156 UR828:UR1156 KV828:KV1156 AZ828:AZ1514 WYS828:WYW1156 WOW828:WPA1156 WFA828:WFE1156 VVE828:VVI1156 VLI828:VLM1156 VBM828:VBQ1156 URQ828:URU1156 UHU828:UHY1156 TXY828:TYC1156 TOC828:TOG1156 TEG828:TEK1156 SUK828:SUO1156 SKO828:SKS1156 SAS828:SAW1156 RQW828:RRA1156 RHA828:RHE1156 QXE828:QXI1156 QNI828:QNM1156 QDM828:QDQ1156 PTQ828:PTU1156 PJU828:PJY1156 OZY828:PAC1156 OQC828:OQG1156 OGG828:OGK1156 NWK828:NWO1156 NMO828:NMS1156 NCS828:NCW1156 MSW828:MTA1156 MJA828:MJE1156 LZE828:LZI1156 LPI828:LPM1156 LFM828:LFQ1156 KVQ828:KVU1156 KLU828:KLY1156 KBY828:KCC1156 JSC828:JSG1156 JIG828:JIK1156 IYK828:IYO1156 IOO828:IOS1156 IES828:IEW1156 HUW828:HVA1156 HLA828:HLE1156 HBE828:HBI1156 GRI828:GRM1156 GHM828:GHQ1156 FXQ828:FXU1156 FNU828:FNY1156 FDY828:FEC1156 EUC828:EUG1156 EKG828:EKK1156 EAK828:EAO1156 DQO828:DQS1156 DGS828:DGW1156 CWW828:CXA1156 CNA828:CNE1156 CDE828:CDI1156 BTI828:BTM1156 BJM828:BJQ1156 AZQ828:AZU1156 APU828:APY1156 AFY828:AGC1156 WC828:WG1156 MG828:MK1156 CK828:CO1514 WYY828:WZB1156 WPC828:WPF1156 WFG828:WFJ1156 VVK828:VVN1156 VLO828:VLR1156 VBS828:VBV1156 URW828:URZ1156 UIA828:UID1156 TYE828:TYH1156 TOI828:TOL1156 TEM828:TEP1156 SUQ828:SUT1156 SKU828:SKX1156 SAY828:SBB1156 RRC828:RRF1156 RHG828:RHJ1156 QXK828:QXN1156 QNO828:QNR1156 QDS828:QDV1156 PTW828:PTZ1156 PKA828:PKD1156 PAE828:PAH1156 OQI828:OQL1156 OGM828:OGP1156 NWQ828:NWT1156 NMU828:NMX1156 NCY828:NDB1156 MTC828:MTF1156 MJG828:MJJ1156 LZK828:LZN1156 LPO828:LPR1156 LFS828:LFV1156 KVW828:KVZ1156 KMA828:KMD1156 KCE828:KCH1156 JSI828:JSL1156 JIM828:JIP1156 IYQ828:IYT1156 IOU828:IOX1156 IEY828:IFB1156 HVC828:HVF1156 HLG828:HLJ1156 HBK828:HBN1156 GRO828:GRR1156 GHS828:GHV1156 FXW828:FXZ1156 FOA828:FOD1156 FEE828:FEH1156 EUI828:EUL1156 EKM828:EKP1156 EAQ828:EAT1156 DQU828:DQX1156 DGY828:DHB1156 CXC828:CXF1156 CNG828:CNJ1156 CDK828:CDN1156 BTO828:BTR1156 BJS828:BJV1156 AZW828:AZZ1156 AQA828:AQD1156 AGE828:AGH1156 WI828:WL1156 MM828:MP1156 CQ828:CT1514 WZM828:WZM1156 WPQ828:WPQ1156 WFU828:WFU1156 VVY828:VVY1156 VMC828:VMC1156 VCG828:VCG1156 USK828:USK1156 UIO828:UIO1156 TYS828:TYS1156 TOW828:TOW1156 TFA828:TFA1156 SVE828:SVE1156 SLI828:SLI1156 SBM828:SBM1156 RRQ828:RRQ1156 RHU828:RHU1156 QXY828:QXY1156 QOC828:QOC1156 QEG828:QEG1156 PUK828:PUK1156 PKO828:PKO1156 PAS828:PAS1156 OQW828:OQW1156 OHA828:OHA1156 NXE828:NXE1156 NNI828:NNI1156 NDM828:NDM1156 MTQ828:MTQ1156 MJU828:MJU1156 LZY828:LZY1156 LQC828:LQC1156 LGG828:LGG1156 KWK828:KWK1156 KMO828:KMO1156 KCS828:KCS1156 JSW828:JSW1156 JJA828:JJA1156 IZE828:IZE1156 IPI828:IPI1156 IFM828:IFM1156 HVQ828:HVQ1156 HLU828:HLU1156 HBY828:HBY1156 GSC828:GSC1156 GIG828:GIG1156 FYK828:FYK1156 FOO828:FOO1156 FES828:FES1156 EUW828:EUW1156 ELA828:ELA1156 EBE828:EBE1156 DRI828:DRI1156 DHM828:DHM1156 CXQ828:CXQ1156 CNU828:CNU1156 CDY828:CDY1156 BUC828:BUC1156 BKG828:BKG1156 BAK828:BAK1156 AQO828:AQO1156 AGS828:AGS1156 WW828:WW1156 NA828:NA1156 DE828:DE1514 WZP828:WZP1156 WPT828:WPT1156 WFX828:WFX1156 VWB828:VWB1156 VMF828:VMF1156 VCJ828:VCJ1156 USN828:USN1156 UIR828:UIR1156 TYV828:TYV1156 TOZ828:TOZ1156 TFD828:TFD1156 SVH828:SVH1156 SLL828:SLL1156 SBP828:SBP1156 RRT828:RRT1156 RHX828:RHX1156 QYB828:QYB1156 QOF828:QOF1156 QEJ828:QEJ1156 PUN828:PUN1156 PKR828:PKR1156 PAV828:PAV1156 OQZ828:OQZ1156 OHD828:OHD1156 NXH828:NXH1156 NNL828:NNL1156 NDP828:NDP1156 MTT828:MTT1156 MJX828:MJX1156 MAB828:MAB1156 LQF828:LQF1156 LGJ828:LGJ1156 KWN828:KWN1156 KMR828:KMR1156 KCV828:KCV1156 JSZ828:JSZ1156 JJD828:JJD1156 IZH828:IZH1156 IPL828:IPL1156 IFP828:IFP1156 HVT828:HVT1156 HLX828:HLX1156 HCB828:HCB1156 GSF828:GSF1156 GIJ828:GIJ1156 FYN828:FYN1156 FOR828:FOR1156 FEV828:FEV1156 EUZ828:EUZ1156 ELD828:ELD1156 EBH828:EBH1156 DRL828:DRL1156 DHP828:DHP1156 CXT828:CXT1156 CNX828:CNX1156 CEB828:CEB1156 BUF828:BUF1156 BKJ828:BKJ1156 BAN828:BAN1156 AQR828:AQR1156 AGV828:AGV1156 WZ828:WZ1156 ND828:ND1156 DH828:DH1514 WYF763:WYI1156 WOJ763:WOM1156 WEN763:WEQ1156 VUR763:VUU1156 VKV763:VKY1156 VAZ763:VBC1156 URD763:URG1156 UHH763:UHK1156 TXL763:TXO1156 TNP763:TNS1156 TDT763:TDW1156 STX763:SUA1156 SKB763:SKE1156 SAF763:SAI1156 RQJ763:RQM1156 RGN763:RGQ1156 QWR763:QWU1156 QMV763:QMY1156 QCZ763:QDC1156 PTD763:PTG1156 PJH763:PJK1156 OZL763:OZO1156 OPP763:OPS1156 OFT763:OFW1156 NVX763:NWA1156 NMB763:NME1156 NCF763:NCI1156 MSJ763:MSM1156 MIN763:MIQ1156 LYR763:LYU1156 LOV763:LOY1156 LEZ763:LFC1156 KVD763:KVG1156 KLH763:KLK1156 KBL763:KBO1156 JRP763:JRS1156 JHT763:JHW1156 IXX763:IYA1156 IOB763:IOE1156 IEF763:IEI1156 HUJ763:HUM1156 HKN763:HKQ1156 HAR763:HAU1156 GQV763:GQY1156 GGZ763:GHC1156 FXD763:FXG1156 FNH763:FNK1156 FDL763:FDO1156 ETP763:ETS1156 EJT763:EJW1156 DZX763:EAA1156 DQB763:DQE1156 DGF763:DGI1156 CWJ763:CWM1156 CMN763:CMQ1156 CCR763:CCU1156 BSV763:BSY1156 BIZ763:BJC1156 AZD763:AZG1156 APH763:APK1156 AFL763:AFO1156 VP763:VS1156 LT763:LW1156 BX739:CA1514 CK739:CO762 DE739:DE762 CQ739:CT762 DH739:DH762 AQ739:AR762 AZ739:AZ762 WWY666:WWZ666 WNC666:WND666 WDG666:WDH666 VTK666:VTL666 VJO666:VJP666 UZS666:UZT666 UPW666:UPX666 UGA666:UGB666 TWE666:TWF666 TMI666:TMJ666 TCM666:TCN666 SSQ666:SSR666 SIU666:SIV666 RYY666:RYZ666 RPC666:RPD666 RFG666:RFH666 QVK666:QVL666 QLO666:QLP666 QBS666:QBT666 PRW666:PRX666 PIA666:PIB666 OYE666:OYF666 OOI666:OOJ666 OEM666:OEN666 NUQ666:NUR666 NKU666:NKV666 NAY666:NAZ666 MRC666:MRD666 MHG666:MHH666 LXK666:LXL666 LNO666:LNP666 LDS666:LDT666 KTW666:KTX666 KKA666:KKB666 KAE666:KAF666 JQI666:JQJ666 JGM666:JGN666 IWQ666:IWR666 IMU666:IMV666 ICY666:ICZ666 HTC666:HTD666 HJG666:HJH666 GZK666:GZL666 GPO666:GPP666 GFS666:GFT666 FVW666:FVX666 FMA666:FMB666 FCE666:FCF666 ESI666:ESJ666 EIM666:EIN666 DYQ666:DYR666 DOU666:DOV666 DEY666:DEZ666 CVC666:CVD666 CLG666:CLH666 CBK666:CBL666 BRO666:BRP666 BHS666:BHT666 AXW666:AXX666 AOA666:AOB666 AEE666:AEF666 UI666:UJ666 KM666:KN666 AQ666:AR666 WZM666 WPQ666 WFU666 VVY666 VMC666 VCG666 USK666 UIO666 TYS666 TOW666 TFA666 SVE666 SLI666 SBM666 RRQ666 RHU666 QXY666 QOC666 QEG666 PUK666 PKO666 PAS666 OQW666 OHA666 NXE666 NNI666 NDM666 MTQ666 MJU666 LZY666 LQC666 LGG666 KWK666 KMO666 KCS666 JSW666 JJA666 IZE666 IPI666 IFM666 HVQ666 HLU666 HBY666 GSC666 GIG666 FYK666 FOO666 FES666 EUW666 ELA666 EBE666 DRI666 DHM666 CXQ666 CNU666 CDY666 BUC666 BKG666 BAK666 AQO666 AGS666 WW666 NA666 DE666 WYS666:WYW666 WOW666:WPA666 WFA666:WFE666 VVE666:VVI666 VLI666:VLM666 VBM666:VBQ666 URQ666:URU666 UHU666:UHY666 TXY666:TYC666 TOC666:TOG666 TEG666:TEK666 SUK666:SUO666 SKO666:SKS666 SAS666:SAW666 RQW666:RRA666 RHA666:RHE666 QXE666:QXI666 QNI666:QNM666 QDM666:QDQ666 PTQ666:PTU666 PJU666:PJY666 OZY666:PAC666 OQC666:OQG666 OGG666:OGK666 NWK666:NWO666 NMO666:NMS666 NCS666:NCW666 MSW666:MTA666 MJA666:MJE666 LZE666:LZI666 LPI666:LPM666 LFM666:LFQ666 KVQ666:KVU666 KLU666:KLY666 KBY666:KCC666 JSC666:JSG666 JIG666:JIK666 IYK666:IYO666 IOO666:IOS666 IES666:IEW666 HUW666:HVA666 HLA666:HLE666 HBE666:HBI666 GRI666:GRM666 GHM666:GHQ666 FXQ666:FXU666 FNU666:FNY666 FDY666:FEC666 EUC666:EUG666 EKG666:EKK666 EAK666:EAO666 DQO666:DQS666 DGS666:DGW666 CWW666:CXA666 CNA666:CNE666 CDE666:CDI666 BTI666:BTM666 BJM666:BJQ666 AZQ666:AZU666 APU666:APY666 AFY666:AGC666 WC666:WG666 MG666:MK666 CK666:CO666 WYY666:WZB666 WPC666:WPF666 WFG666:WFJ666 VVK666:VVN666 VLO666:VLR666 VBS666:VBV666 URW666:URZ666 UIA666:UID666 TYE666:TYH666 TOI666:TOL666 TEM666:TEP666 SUQ666:SUT666 SKU666:SKX666 SAY666:SBB666 RRC666:RRF666 RHG666:RHJ666 QXK666:QXN666 QNO666:QNR666 QDS666:QDV666 PTW666:PTZ666 PKA666:PKD666 PAE666:PAH666 OQI666:OQL666 OGM666:OGP666 NWQ666:NWT666 NMU666:NMX666 NCY666:NDB666 MTC666:MTF666 MJG666:MJJ666 LZK666:LZN666 LPO666:LPR666 LFS666:LFV666 KVW666:KVZ666 KMA666:KMD666 KCE666:KCH666 JSI666:JSL666 JIM666:JIP666 IYQ666:IYT666 IOU666:IOX666 IEY666:IFB666 HVC666:HVF666 HLG666:HLJ666 HBK666:HBN666 GRO666:GRR666 GHS666:GHV666 FXW666:FXZ666 FOA666:FOD666 FEE666:FEH666 EUI666:EUL666 EKM666:EKP666 EAQ666:EAT666 DQU666:DQX666 DGY666:DHB666 CXC666:CXF666 CNG666:CNJ666 CDK666:CDN666 BTO666:BTR666 BJS666:BJV666 AZW666:AZZ666 AQA666:AQD666 AGE666:AGH666 WI666:WL666 MM666:MP666 CQ666:CT666 WZP666 WPT666 WFX666 VWB666 VMF666 VCJ666 USN666 UIR666 TYV666 TOZ666 TFD666 SVH666 SLL666 SBP666 RRT666 RHX666 QYB666 QOF666 QEJ666 PUN666 PKR666 PAV666 OQZ666 OHD666 NXH666 NNL666 NDP666 MTT666 MJX666 MAB666 LQF666 LGJ666 KWN666 KMR666 KCV666 JSZ666 JJD666 IZH666 IPL666 IFP666 HVT666 HLX666 HCB666 GSF666 GIJ666 FYN666 FOR666 FEV666 EUZ666 ELD666 EBH666 DRL666 DHP666 CXT666 CNX666 CEB666 BUF666 BKJ666 BAN666 AQR666 AGV666 WZ666 ND666 DH666 WXH666 WNL666 WDP666 VTT666 VJX666 VAB666 UQF666 UGJ666 TWN666 TMR666 TCV666 SSZ666 SJD666 RZH666 RPL666 RFP666 QVT666 QLX666 QCB666 PSF666 PIJ666 OYN666 OOR666 OEV666 NUZ666 NLD666 NBH666 MRL666 MHP666 LXT666 LNX666 LEB666 KUF666 KKJ666 KAN666 JQR666 JGV666 IWZ666 IND666 IDH666 HTL666 HJP666 GZT666 GPX666 GGB666 FWF666 FMJ666 FCN666 ESR666 EIV666 DYZ666 DPD666 DFH666 CVL666 CLP666 CBT666 BRX666 BIB666 AYF666 AOJ666 AEN666 UR666 KV666 AZ666 WYF655:WYI666 WOJ655:WOM666 WEN655:WEQ666 VUR655:VUU666 VKV655:VKY666 VAZ655:VBC666 URD655:URG666 UHH655:UHK666 TXL655:TXO666 TNP655:TNS666 TDT655:TDW666 STX655:SUA666 SKB655:SKE666 SAF655:SAI666 RQJ655:RQM666 RGN655:RGQ666 QWR655:QWU666 QMV655:QMY666 QCZ655:QDC666 PTD655:PTG666 PJH655:PJK666 OZL655:OZO666 OPP655:OPS666 OFT655:OFW666 NVX655:NWA666 NMB655:NME666 NCF655:NCI666 MSJ655:MSM666 MIN655:MIQ666 LYR655:LYU666 LOV655:LOY666 LEZ655:LFC666 KVD655:KVG666 KLH655:KLK666 KBL655:KBO666 JRP655:JRS666 JHT655:JHW666 IXX655:IYA666 IOB655:IOE666 IEF655:IEI666 HUJ655:HUM666 HKN655:HKQ666 HAR655:HAU666 GQV655:GQY666 GGZ655:GHC666 FXD655:FXG666 FNH655:FNK666 FDL655:FDO666 ETP655:ETS666 EJT655:EJW666 DZX655:EAA666 DQB655:DQE666 DGF655:DGI666 CWJ655:CWM666 CMN655:CMQ666 CCR655:CCU666 BSV655:BSY666 BIZ655:BJC666 AZD655:AZG666 APH655:APK666 AFL655:AFO666 VP655:VS666 LT655:LW666 AZ4:AZ654 AQ4:AR501 DH4:DH654 DE4:DE654 CK4:CO654 CQ4:CT654">
      <formula1>1</formula1>
    </dataValidation>
    <dataValidation type="textLength" operator="lessThanOrEqual" allowBlank="1" showInputMessage="1" showErrorMessage="1" errorTitle="Supplier Pk Weight Format" error="Must enter a F or V." promptTitle="Supplier Pk Weight Format" prompt="Enter F for Fixed Weight&#10;Enter V for Variable Weight" sqref="DD4:DD654 WZL1221:WZL1514 WPP1221:WPP1514 WFT1221:WFT1514 VVX1221:VVX1514 VMB1221:VMB1514 VCF1221:VCF1514 USJ1221:USJ1514 UIN1221:UIN1514 TYR1221:TYR1514 TOV1221:TOV1514 TEZ1221:TEZ1514 SVD1221:SVD1514 SLH1221:SLH1514 SBL1221:SBL1514 RRP1221:RRP1514 RHT1221:RHT1514 QXX1221:QXX1514 QOB1221:QOB1514 QEF1221:QEF1514 PUJ1221:PUJ1514 PKN1221:PKN1514 PAR1221:PAR1514 OQV1221:OQV1514 OGZ1221:OGZ1514 NXD1221:NXD1514 NNH1221:NNH1514 NDL1221:NDL1514 MTP1221:MTP1514 MJT1221:MJT1514 LZX1221:LZX1514 LQB1221:LQB1514 LGF1221:LGF1514 KWJ1221:KWJ1514 KMN1221:KMN1514 KCR1221:KCR1514 JSV1221:JSV1514 JIZ1221:JIZ1514 IZD1221:IZD1514 IPH1221:IPH1514 IFL1221:IFL1514 HVP1221:HVP1514 HLT1221:HLT1514 HBX1221:HBX1514 GSB1221:GSB1514 GIF1221:GIF1514 FYJ1221:FYJ1514 FON1221:FON1514 FER1221:FER1514 EUV1221:EUV1514 EKZ1221:EKZ1514 EBD1221:EBD1514 DRH1221:DRH1514 DHL1221:DHL1514 CXP1221:CXP1514 CNT1221:CNT1514 CDX1221:CDX1514 BUB1221:BUB1514 BKF1221:BKF1514 BAJ1221:BAJ1514 AQN1221:AQN1514 AGR1221:AGR1514 WV1221:WV1514 MZ1221:MZ1514 WZL828:WZL1156 WPP828:WPP1156 WFT828:WFT1156 VVX828:VVX1156 VMB828:VMB1156 VCF828:VCF1156 USJ828:USJ1156 UIN828:UIN1156 TYR828:TYR1156 TOV828:TOV1156 TEZ828:TEZ1156 SVD828:SVD1156 SLH828:SLH1156 SBL828:SBL1156 RRP828:RRP1156 RHT828:RHT1156 QXX828:QXX1156 QOB828:QOB1156 QEF828:QEF1156 PUJ828:PUJ1156 PKN828:PKN1156 PAR828:PAR1156 OQV828:OQV1156 OGZ828:OGZ1156 NXD828:NXD1156 NNH828:NNH1156 NDL828:NDL1156 MTP828:MTP1156 MJT828:MJT1156 LZX828:LZX1156 LQB828:LQB1156 LGF828:LGF1156 KWJ828:KWJ1156 KMN828:KMN1156 KCR828:KCR1156 JSV828:JSV1156 JIZ828:JIZ1156 IZD828:IZD1156 IPH828:IPH1156 IFL828:IFL1156 HVP828:HVP1156 HLT828:HLT1156 HBX828:HBX1156 GSB828:GSB1156 GIF828:GIF1156 FYJ828:FYJ1156 FON828:FON1156 FER828:FER1156 EUV828:EUV1156 EKZ828:EKZ1156 EBD828:EBD1156 DRH828:DRH1156 DHL828:DHL1156 CXP828:CXP1156 CNT828:CNT1156 CDX828:CDX1156 BUB828:BUB1156 BKF828:BKF1156 BAJ828:BAJ1156 AQN828:AQN1156 AGR828:AGR1156 WV828:WV1156 MZ828:MZ1156 DD828:DD1514 DD739:DD762 WZL666 WPP666 WFT666 VVX666 VMB666 VCF666 USJ666 UIN666 TYR666 TOV666 TEZ666 SVD666 SLH666 SBL666 RRP666 RHT666 QXX666 QOB666 QEF666 PUJ666 PKN666 PAR666 OQV666 OGZ666 NXD666 NNH666 NDL666 MTP666 MJT666 LZX666 LQB666 LGF666 KWJ666 KMN666 KCR666 JSV666 JIZ666 IZD666 IPH666 IFL666 HVP666 HLT666 HBX666 GSB666 GIF666 FYJ666 FON666 FER666 EUV666 EKZ666 EBD666 DRH666 DHL666 CXP666 CNT666 CDX666 BUB666 BKF666 BAJ666 AQN666 AGR666 WV666 MZ666 DD666">
      <formula1>1</formula1>
    </dataValidation>
    <dataValidation type="textLength" operator="lessThanOrEqual" allowBlank="1" showInputMessage="1" showErrorMessage="1" error="Value entered exceeds the Max Character Limit of 2.  Please modify." prompt="Max Character Limit is 2.  &#10;Unit of Measure (UOM) code must be valid" sqref="CP4:CP654 WYX1221:WYX1514 WPB1221:WPB1514 WFF1221:WFF1514 VVJ1221:VVJ1514 VLN1221:VLN1514 VBR1221:VBR1514 URV1221:URV1514 UHZ1221:UHZ1514 TYD1221:TYD1514 TOH1221:TOH1514 TEL1221:TEL1514 SUP1221:SUP1514 SKT1221:SKT1514 SAX1221:SAX1514 RRB1221:RRB1514 RHF1221:RHF1514 QXJ1221:QXJ1514 QNN1221:QNN1514 QDR1221:QDR1514 PTV1221:PTV1514 PJZ1221:PJZ1514 PAD1221:PAD1514 OQH1221:OQH1514 OGL1221:OGL1514 NWP1221:NWP1514 NMT1221:NMT1514 NCX1221:NCX1514 MTB1221:MTB1514 MJF1221:MJF1514 LZJ1221:LZJ1514 LPN1221:LPN1514 LFR1221:LFR1514 KVV1221:KVV1514 KLZ1221:KLZ1514 KCD1221:KCD1514 JSH1221:JSH1514 JIL1221:JIL1514 IYP1221:IYP1514 IOT1221:IOT1514 IEX1221:IEX1514 HVB1221:HVB1514 HLF1221:HLF1514 HBJ1221:HBJ1514 GRN1221:GRN1514 GHR1221:GHR1514 FXV1221:FXV1514 FNZ1221:FNZ1514 FED1221:FED1514 EUH1221:EUH1514 EKL1221:EKL1514 EAP1221:EAP1514 DQT1221:DQT1514 DGX1221:DGX1514 CXB1221:CXB1514 CNF1221:CNF1514 CDJ1221:CDJ1514 BTN1221:BTN1514 BJR1221:BJR1514 AZV1221:AZV1514 APZ1221:APZ1514 AGD1221:AGD1514 WH1221:WH1514 ML1221:ML1514 WYX828:WYX1156 WPB828:WPB1156 WFF828:WFF1156 VVJ828:VVJ1156 VLN828:VLN1156 VBR828:VBR1156 URV828:URV1156 UHZ828:UHZ1156 TYD828:TYD1156 TOH828:TOH1156 TEL828:TEL1156 SUP828:SUP1156 SKT828:SKT1156 SAX828:SAX1156 RRB828:RRB1156 RHF828:RHF1156 QXJ828:QXJ1156 QNN828:QNN1156 QDR828:QDR1156 PTV828:PTV1156 PJZ828:PJZ1156 PAD828:PAD1156 OQH828:OQH1156 OGL828:OGL1156 NWP828:NWP1156 NMT828:NMT1156 NCX828:NCX1156 MTB828:MTB1156 MJF828:MJF1156 LZJ828:LZJ1156 LPN828:LPN1156 LFR828:LFR1156 KVV828:KVV1156 KLZ828:KLZ1156 KCD828:KCD1156 JSH828:JSH1156 JIL828:JIL1156 IYP828:IYP1156 IOT828:IOT1156 IEX828:IEX1156 HVB828:HVB1156 HLF828:HLF1156 HBJ828:HBJ1156 GRN828:GRN1156 GHR828:GHR1156 FXV828:FXV1156 FNZ828:FNZ1156 FED828:FED1156 EUH828:EUH1156 EKL828:EKL1156 EAP828:EAP1156 DQT828:DQT1156 DGX828:DGX1156 CXB828:CXB1156 CNF828:CNF1156 CDJ828:CDJ1156 BTN828:BTN1156 BJR828:BJR1156 AZV828:AZV1156 APZ828:APZ1156 AGD828:AGD1156 WH828:WH1156 ML828:ML1156 CP828:CP1514 CP739:CP762 WYX666 WPB666 WFF666 VVJ666 VLN666 VBR666 URV666 UHZ666 TYD666 TOH666 TEL666 SUP666 SKT666 SAX666 RRB666 RHF666 QXJ666 QNN666 QDR666 PTV666 PJZ666 PAD666 OQH666 OGL666 NWP666 NMT666 NCX666 MTB666 MJF666 LZJ666 LPN666 LFR666 KVV666 KLZ666 KCD666 JSH666 JIL666 IYP666 IOT666 IEX666 HVB666 HLF666 HBJ666 GRN666 GHR666 FXV666 FNZ666 FED666 EUH666 EKL666 EAP666 DQT666 DGX666 CXB666 CNF666 CDJ666 BTN666 BJR666 AZV666 APZ666 AGD666 WH666 ML666 CP666">
      <formula1>2</formula1>
    </dataValidation>
    <dataValidation type="textLength" operator="lessThanOrEqual" allowBlank="1" showInputMessage="1" showErrorMessage="1" errorTitle="Supplier Number" error="Value entered exceeds the character limit of 9.  Please ensure there are NO SPACES and/or was properly entered." promptTitle="Supplier Number" prompt="Please enter in the 9-digit vendor number with NO SPACES." sqref="BC4:BC666 WXK1221:WXK1514 WNO1221:WNO1514 WDS1221:WDS1514 VTW1221:VTW1514 VKA1221:VKA1514 VAE1221:VAE1514 UQI1221:UQI1514 UGM1221:UGM1514 TWQ1221:TWQ1514 TMU1221:TMU1514 TCY1221:TCY1514 STC1221:STC1514 SJG1221:SJG1514 RZK1221:RZK1514 RPO1221:RPO1514 RFS1221:RFS1514 QVW1221:QVW1514 QMA1221:QMA1514 QCE1221:QCE1514 PSI1221:PSI1514 PIM1221:PIM1514 OYQ1221:OYQ1514 OOU1221:OOU1514 OEY1221:OEY1514 NVC1221:NVC1514 NLG1221:NLG1514 NBK1221:NBK1514 MRO1221:MRO1514 MHS1221:MHS1514 LXW1221:LXW1514 LOA1221:LOA1514 LEE1221:LEE1514 KUI1221:KUI1514 KKM1221:KKM1514 KAQ1221:KAQ1514 JQU1221:JQU1514 JGY1221:JGY1514 IXC1221:IXC1514 ING1221:ING1514 IDK1221:IDK1514 HTO1221:HTO1514 HJS1221:HJS1514 GZW1221:GZW1514 GQA1221:GQA1514 GGE1221:GGE1514 FWI1221:FWI1514 FMM1221:FMM1514 FCQ1221:FCQ1514 ESU1221:ESU1514 EIY1221:EIY1514 DZC1221:DZC1514 DPG1221:DPG1514 DFK1221:DFK1514 CVO1221:CVO1514 CLS1221:CLS1514 CBW1221:CBW1514 BSA1221:BSA1514 BIE1221:BIE1514 AYI1221:AYI1514 AOM1221:AOM1514 AEQ1221:AEQ1514 UU1221:UU1514 KY1221:KY1514 WXK763:WXK1156 WNO763:WNO1156 WDS763:WDS1156 VTW763:VTW1156 VKA763:VKA1156 VAE763:VAE1156 UQI763:UQI1156 UGM763:UGM1156 TWQ763:TWQ1156 TMU763:TMU1156 TCY763:TCY1156 STC763:STC1156 SJG763:SJG1156 RZK763:RZK1156 RPO763:RPO1156 RFS763:RFS1156 QVW763:QVW1156 QMA763:QMA1156 QCE763:QCE1156 PSI763:PSI1156 PIM763:PIM1156 OYQ763:OYQ1156 OOU763:OOU1156 OEY763:OEY1156 NVC763:NVC1156 NLG763:NLG1156 NBK763:NBK1156 MRO763:MRO1156 MHS763:MHS1156 LXW763:LXW1156 LOA763:LOA1156 LEE763:LEE1156 KUI763:KUI1156 KKM763:KKM1156 KAQ763:KAQ1156 JQU763:JQU1156 JGY763:JGY1156 IXC763:IXC1156 ING763:ING1156 IDK763:IDK1156 HTO763:HTO1156 HJS763:HJS1156 GZW763:GZW1156 GQA763:GQA1156 GGE763:GGE1156 FWI763:FWI1156 FMM763:FMM1156 FCQ763:FCQ1156 ESU763:ESU1156 EIY763:EIY1156 DZC763:DZC1156 DPG763:DPG1156 DFK763:DFK1156 CVO763:CVO1156 CLS763:CLS1156 CBW763:CBW1156 BSA763:BSA1156 BIE763:BIE1156 AYI763:AYI1156 AOM763:AOM1156 AEQ763:AEQ1156 UU763:UU1156 KY763:KY1156 BC739:BC1514 WXK655:WXK666 WNO655:WNO666 WDS655:WDS666 VTW655:VTW666 VKA655:VKA666 VAE655:VAE666 UQI655:UQI666 UGM655:UGM666 TWQ655:TWQ666 TMU655:TMU666 TCY655:TCY666 STC655:STC666 SJG655:SJG666 RZK655:RZK666 RPO655:RPO666 RFS655:RFS666 QVW655:QVW666 QMA655:QMA666 QCE655:QCE666 PSI655:PSI666 PIM655:PIM666 OYQ655:OYQ666 OOU655:OOU666 OEY655:OEY666 NVC655:NVC666 NLG655:NLG666 NBK655:NBK666 MRO655:MRO666 MHS655:MHS666 LXW655:LXW666 LOA655:LOA666 LEE655:LEE666 KUI655:KUI666 KKM655:KKM666 KAQ655:KAQ666 JQU655:JQU666 JGY655:JGY666 IXC655:IXC666 ING655:ING666 IDK655:IDK666 HTO655:HTO666 HJS655:HJS666 GZW655:GZW666 GQA655:GQA666 GGE655:GGE666 FWI655:FWI666 FMM655:FMM666 FCQ655:FCQ666 ESU655:ESU666 EIY655:EIY666 DZC655:DZC666 DPG655:DPG666 DFK655:DFK666 CVO655:CVO666 CLS655:CLS666 CBW655:CBW666 BSA655:BSA666 BIE655:BIE666 AYI655:AYI666 AOM655:AOM666 AEQ655:AEQ666 UU655:UU666 KY655:KY666">
      <formula1>9</formula1>
    </dataValidation>
    <dataValidation allowBlank="1" showInputMessage="1" showErrorMessage="1" promptTitle="Margin / Mark-Up" prompt="Will appear on the Second Tab for your Reference." sqref="AV4:AV654 WXD1221:WXD1514 WNH1221:WNH1514 WDL1221:WDL1514 VTP1221:VTP1514 VJT1221:VJT1514 UZX1221:UZX1514 UQB1221:UQB1514 UGF1221:UGF1514 TWJ1221:TWJ1514 TMN1221:TMN1514 TCR1221:TCR1514 SSV1221:SSV1514 SIZ1221:SIZ1514 RZD1221:RZD1514 RPH1221:RPH1514 RFL1221:RFL1514 QVP1221:QVP1514 QLT1221:QLT1514 QBX1221:QBX1514 PSB1221:PSB1514 PIF1221:PIF1514 OYJ1221:OYJ1514 OON1221:OON1514 OER1221:OER1514 NUV1221:NUV1514 NKZ1221:NKZ1514 NBD1221:NBD1514 MRH1221:MRH1514 MHL1221:MHL1514 LXP1221:LXP1514 LNT1221:LNT1514 LDX1221:LDX1514 KUB1221:KUB1514 KKF1221:KKF1514 KAJ1221:KAJ1514 JQN1221:JQN1514 JGR1221:JGR1514 IWV1221:IWV1514 IMZ1221:IMZ1514 IDD1221:IDD1514 HTH1221:HTH1514 HJL1221:HJL1514 GZP1221:GZP1514 GPT1221:GPT1514 GFX1221:GFX1514 FWB1221:FWB1514 FMF1221:FMF1514 FCJ1221:FCJ1514 ESN1221:ESN1514 EIR1221:EIR1514 DYV1221:DYV1514 DOZ1221:DOZ1514 DFD1221:DFD1514 CVH1221:CVH1514 CLL1221:CLL1514 CBP1221:CBP1514 BRT1221:BRT1514 BHX1221:BHX1514 AYB1221:AYB1514 AOF1221:AOF1514 AEJ1221:AEJ1514 UN1221:UN1514 KR1221:KR1514 WXD828:WXD1156 WNH828:WNH1156 WDL828:WDL1156 VTP828:VTP1156 VJT828:VJT1156 UZX828:UZX1156 UQB828:UQB1156 UGF828:UGF1156 TWJ828:TWJ1156 TMN828:TMN1156 TCR828:TCR1156 SSV828:SSV1156 SIZ828:SIZ1156 RZD828:RZD1156 RPH828:RPH1156 RFL828:RFL1156 QVP828:QVP1156 QLT828:QLT1156 QBX828:QBX1156 PSB828:PSB1156 PIF828:PIF1156 OYJ828:OYJ1156 OON828:OON1156 OER828:OER1156 NUV828:NUV1156 NKZ828:NKZ1156 NBD828:NBD1156 MRH828:MRH1156 MHL828:MHL1156 LXP828:LXP1156 LNT828:LNT1156 LDX828:LDX1156 KUB828:KUB1156 KKF828:KKF1156 KAJ828:KAJ1156 JQN828:JQN1156 JGR828:JGR1156 IWV828:IWV1156 IMZ828:IMZ1156 IDD828:IDD1156 HTH828:HTH1156 HJL828:HJL1156 GZP828:GZP1156 GPT828:GPT1156 GFX828:GFX1156 FWB828:FWB1156 FMF828:FMF1156 FCJ828:FCJ1156 ESN828:ESN1156 EIR828:EIR1156 DYV828:DYV1156 DOZ828:DOZ1156 DFD828:DFD1156 CVH828:CVH1156 CLL828:CLL1156 CBP828:CBP1156 BRT828:BRT1156 BHX828:BHX1156 AYB828:AYB1156 AOF828:AOF1156 AEJ828:AEJ1156 UN828:UN1156 KR828:KR1156 AV828:AV1514 AV739:AV762 WXD666 WNH666 WDL666 VTP666 VJT666 UZX666 UQB666 UGF666 TWJ666 TMN666 TCR666 SSV666 SIZ666 RZD666 RPH666 RFL666 QVP666 QLT666 QBX666 PSB666 PIF666 OYJ666 OON666 OER666 NUV666 NKZ666 NBD666 MRH666 MHL666 LXP666 LNT666 LDX666 KUB666 KKF666 KAJ666 JQN666 JGR666 IWV666 IMZ666 IDD666 HTH666 HJL666 GZP666 GPT666 GFX666 FWB666 FMF666 FCJ666 ESN666 EIR666 DYV666 DOZ666 DFD666 CVH666 CLL666 CBP666 BRT666 BHX666 AYB666 AOF666 AEJ666 UN666 KR666 AV666"/>
    <dataValidation type="textLength" operator="lessThanOrEqual" allowBlank="1" showInputMessage="1" showErrorMessage="1" errorTitle="Signing Description" error="The description entered has exceeded the max character limitation of 40.  Please modify your description." promptTitle="Signing Description" prompt="Cannot exceed the max character limitation of 40." sqref="P4:Q501 WVX1221:WVY1514 WMB1221:WMC1514 WCF1221:WCG1514 VSJ1221:VSK1514 VIN1221:VIO1514 UYR1221:UYS1514 UOV1221:UOW1514 UEZ1221:UFA1514 TVD1221:TVE1514 TLH1221:TLI1514 TBL1221:TBM1514 SRP1221:SRQ1514 SHT1221:SHU1514 RXX1221:RXY1514 ROB1221:ROC1514 REF1221:REG1514 QUJ1221:QUK1514 QKN1221:QKO1514 QAR1221:QAS1514 PQV1221:PQW1514 PGZ1221:PHA1514 OXD1221:OXE1514 ONH1221:ONI1514 ODL1221:ODM1514 NTP1221:NTQ1514 NJT1221:NJU1514 MZX1221:MZY1514 MQB1221:MQC1514 MGF1221:MGG1514 LWJ1221:LWK1514 LMN1221:LMO1514 LCR1221:LCS1514 KSV1221:KSW1514 KIZ1221:KJA1514 JZD1221:JZE1514 JPH1221:JPI1514 JFL1221:JFM1514 IVP1221:IVQ1514 ILT1221:ILU1514 IBX1221:IBY1514 HSB1221:HSC1514 HIF1221:HIG1514 GYJ1221:GYK1514 GON1221:GOO1514 GER1221:GES1514 FUV1221:FUW1514 FKZ1221:FLA1514 FBD1221:FBE1514 ERH1221:ERI1514 EHL1221:EHM1514 DXP1221:DXQ1514 DNT1221:DNU1514 DDX1221:DDY1514 CUB1221:CUC1514 CKF1221:CKG1514 CAJ1221:CAK1514 BQN1221:BQO1514 BGR1221:BGS1514 AWV1221:AWW1514 AMZ1221:ANA1514 ADD1221:ADE1514 TH1221:TI1514 JL1221:JM1514 WVX828:WVY1156 WMB828:WMC1156 WCF828:WCG1156 VSJ828:VSK1156 VIN828:VIO1156 UYR828:UYS1156 UOV828:UOW1156 UEZ828:UFA1156 TVD828:TVE1156 TLH828:TLI1156 TBL828:TBM1156 SRP828:SRQ1156 SHT828:SHU1156 RXX828:RXY1156 ROB828:ROC1156 REF828:REG1156 QUJ828:QUK1156 QKN828:QKO1156 QAR828:QAS1156 PQV828:PQW1156 PGZ828:PHA1156 OXD828:OXE1156 ONH828:ONI1156 ODL828:ODM1156 NTP828:NTQ1156 NJT828:NJU1156 MZX828:MZY1156 MQB828:MQC1156 MGF828:MGG1156 LWJ828:LWK1156 LMN828:LMO1156 LCR828:LCS1156 KSV828:KSW1156 KIZ828:KJA1156 JZD828:JZE1156 JPH828:JPI1156 JFL828:JFM1156 IVP828:IVQ1156 ILT828:ILU1156 IBX828:IBY1156 HSB828:HSC1156 HIF828:HIG1156 GYJ828:GYK1156 GON828:GOO1156 GER828:GES1156 FUV828:FUW1156 FKZ828:FLA1156 FBD828:FBE1156 ERH828:ERI1156 EHL828:EHM1156 DXP828:DXQ1156 DNT828:DNU1156 DDX828:DDY1156 CUB828:CUC1156 CKF828:CKG1156 CAJ828:CAK1156 BQN828:BQO1156 BGR828:BGS1156 AWV828:AWW1156 AMZ828:ANA1156 ADD828:ADE1156 TH828:TI1156 JL828:JM1156 P828:Q1514 Q739:Q762 P756:P762 P667:P754 WVX666:WVY666 WMB666:WMC666 WCF666:WCG666 VSJ666:VSK666 VIN666:VIO666 UYR666:UYS666 UOV666:UOW666 UEZ666:UFA666 TVD666:TVE666 TLH666:TLI666 TBL666:TBM666 SRP666:SRQ666 SHT666:SHU666 RXX666:RXY666 ROB666:ROC666 REF666:REG666 QUJ666:QUK666 QKN666:QKO666 QAR666:QAS666 PQV666:PQW666 PGZ666:PHA666 OXD666:OXE666 ONH666:ONI666 ODL666:ODM666 NTP666:NTQ666 NJT666:NJU666 MZX666:MZY666 MQB666:MQC666 MGF666:MGG666 LWJ666:LWK666 LMN666:LMO666 LCR666:LCS666 KSV666:KSW666 KIZ666:KJA666 JZD666:JZE666 JPH666:JPI666 JFL666:JFM666 IVP666:IVQ666 ILT666:ILU666 IBX666:IBY666 HSB666:HSC666 HIF666:HIG666 GYJ666:GYK666 GON666:GOO666 GER666:GES666 FUV666:FUW666 FKZ666:FLA666 FBD666:FBE666 ERH666:ERI666 EHL666:EHM666 DXP666:DXQ666 DNT666:DNU666 DDX666:DDY666 CUB666:CUC666 CKF666:CKG666 CAJ666:CAK666 BQN666:BQO666 BGR666:BGS666 AWV666:AWW666 AMZ666:ANA666 ADD666:ADE666 TH666:TI666 JL666:JM666 P666:Q666">
      <formula1>40</formula1>
    </dataValidation>
    <dataValidation type="textLength" operator="lessThanOrEqual" allowBlank="1" showInputMessage="1" showErrorMessage="1" errorTitle="Supplier Stock Number" error="The value entered has exceeded the max character limit.  Please modify your entry." promptTitle="Supplier Stock Number" prompt="Cannot exceed 15 Characters." sqref="C4:C501 WVK1221:WVK1514 WLO1221:WLO1514 WBS1221:WBS1514 VRW1221:VRW1514 VIA1221:VIA1514 UYE1221:UYE1514 UOI1221:UOI1514 UEM1221:UEM1514 TUQ1221:TUQ1514 TKU1221:TKU1514 TAY1221:TAY1514 SRC1221:SRC1514 SHG1221:SHG1514 RXK1221:RXK1514 RNO1221:RNO1514 RDS1221:RDS1514 QTW1221:QTW1514 QKA1221:QKA1514 QAE1221:QAE1514 PQI1221:PQI1514 PGM1221:PGM1514 OWQ1221:OWQ1514 OMU1221:OMU1514 OCY1221:OCY1514 NTC1221:NTC1514 NJG1221:NJG1514 MZK1221:MZK1514 MPO1221:MPO1514 MFS1221:MFS1514 LVW1221:LVW1514 LMA1221:LMA1514 LCE1221:LCE1514 KSI1221:KSI1514 KIM1221:KIM1514 JYQ1221:JYQ1514 JOU1221:JOU1514 JEY1221:JEY1514 IVC1221:IVC1514 ILG1221:ILG1514 IBK1221:IBK1514 HRO1221:HRO1514 HHS1221:HHS1514 GXW1221:GXW1514 GOA1221:GOA1514 GEE1221:GEE1514 FUI1221:FUI1514 FKM1221:FKM1514 FAQ1221:FAQ1514 EQU1221:EQU1514 EGY1221:EGY1514 DXC1221:DXC1514 DNG1221:DNG1514 DDK1221:DDK1514 CTO1221:CTO1514 CJS1221:CJS1514 BZW1221:BZW1514 BQA1221:BQA1514 BGE1221:BGE1514 AWI1221:AWI1514 AMM1221:AMM1514 ACQ1221:ACQ1514 SU1221:SU1514 IY1221:IY1514 WVK828:WVK1156 WLO828:WLO1156 WBS828:WBS1156 VRW828:VRW1156 VIA828:VIA1156 UYE828:UYE1156 UOI828:UOI1156 UEM828:UEM1156 TUQ828:TUQ1156 TKU828:TKU1156 TAY828:TAY1156 SRC828:SRC1156 SHG828:SHG1156 RXK828:RXK1156 RNO828:RNO1156 RDS828:RDS1156 QTW828:QTW1156 QKA828:QKA1156 QAE828:QAE1156 PQI828:PQI1156 PGM828:PGM1156 OWQ828:OWQ1156 OMU828:OMU1156 OCY828:OCY1156 NTC828:NTC1156 NJG828:NJG1156 MZK828:MZK1156 MPO828:MPO1156 MFS828:MFS1156 LVW828:LVW1156 LMA828:LMA1156 LCE828:LCE1156 KSI828:KSI1156 KIM828:KIM1156 JYQ828:JYQ1156 JOU828:JOU1156 JEY828:JEY1156 IVC828:IVC1156 ILG828:ILG1156 IBK828:IBK1156 HRO828:HRO1156 HHS828:HHS1156 GXW828:GXW1156 GOA828:GOA1156 GEE828:GEE1156 FUI828:FUI1156 FKM828:FKM1156 FAQ828:FAQ1156 EQU828:EQU1156 EGY828:EGY1156 DXC828:DXC1156 DNG828:DNG1156 DDK828:DDK1156 CTO828:CTO1156 CJS828:CJS1156 BZW828:BZW1156 BQA828:BQA1156 BGE828:BGE1156 AWI828:AWI1156 AMM828:AMM1156 ACQ828:ACQ1156 SU828:SU1156 IY828:IY1156 C828:C1514 C739:C762 WVK666 WLO666 WBS666 VRW666 VIA666 UYE666 UOI666 UEM666 TUQ666 TKU666 TAY666 SRC666 SHG666 RXK666 RNO666 RDS666 QTW666 QKA666 QAE666 PQI666 PGM666 OWQ666 OMU666 OCY666 NTC666 NJG666 MZK666 MPO666 MFS666 LVW666 LMA666 LCE666 KSI666 KIM666 JYQ666 JOU666 JEY666 IVC666 ILG666 IBK666 HRO666 HHS666 GXW666 GOA666 GEE666 FUI666 FKM666 FAQ666 EQU666 EGY666 DXC666 DNG666 DDK666 CTO666 CJS666 BZW666 BQA666 BGE666 AWI666 AMM666 ACQ666 SU666 IY666 C666">
      <formula1>15</formula1>
    </dataValidation>
    <dataValidation type="textLength" operator="lessThanOrEqual" allowBlank="1" showInputMessage="1" showErrorMessage="1" errorTitle="Item Description 2" error="The description entered has exceeded the max character limit of 20.  Please modify the description." promptTitle="Item Description 2" prompt="Cannot exceed max character limit of 20." sqref="L4:M501 WVT1221:WVU1514 WLX1221:WLY1514 WCB1221:WCC1514 VSF1221:VSG1514 VIJ1221:VIK1514 UYN1221:UYO1514 UOR1221:UOS1514 UEV1221:UEW1514 TUZ1221:TVA1514 TLD1221:TLE1514 TBH1221:TBI1514 SRL1221:SRM1514 SHP1221:SHQ1514 RXT1221:RXU1514 RNX1221:RNY1514 REB1221:REC1514 QUF1221:QUG1514 QKJ1221:QKK1514 QAN1221:QAO1514 PQR1221:PQS1514 PGV1221:PGW1514 OWZ1221:OXA1514 OND1221:ONE1514 ODH1221:ODI1514 NTL1221:NTM1514 NJP1221:NJQ1514 MZT1221:MZU1514 MPX1221:MPY1514 MGB1221:MGC1514 LWF1221:LWG1514 LMJ1221:LMK1514 LCN1221:LCO1514 KSR1221:KSS1514 KIV1221:KIW1514 JYZ1221:JZA1514 JPD1221:JPE1514 JFH1221:JFI1514 IVL1221:IVM1514 ILP1221:ILQ1514 IBT1221:IBU1514 HRX1221:HRY1514 HIB1221:HIC1514 GYF1221:GYG1514 GOJ1221:GOK1514 GEN1221:GEO1514 FUR1221:FUS1514 FKV1221:FKW1514 FAZ1221:FBA1514 ERD1221:ERE1514 EHH1221:EHI1514 DXL1221:DXM1514 DNP1221:DNQ1514 DDT1221:DDU1514 CTX1221:CTY1514 CKB1221:CKC1514 CAF1221:CAG1514 BQJ1221:BQK1514 BGN1221:BGO1514 AWR1221:AWS1514 AMV1221:AMW1514 ACZ1221:ADA1514 TD1221:TE1514 JH1221:JI1514 WVT828:WVU1156 WLX828:WLY1156 WCB828:WCC1156 VSF828:VSG1156 VIJ828:VIK1156 UYN828:UYO1156 UOR828:UOS1156 UEV828:UEW1156 TUZ828:TVA1156 TLD828:TLE1156 TBH828:TBI1156 SRL828:SRM1156 SHP828:SHQ1156 RXT828:RXU1156 RNX828:RNY1156 REB828:REC1156 QUF828:QUG1156 QKJ828:QKK1156 QAN828:QAO1156 PQR828:PQS1156 PGV828:PGW1156 OWZ828:OXA1156 OND828:ONE1156 ODH828:ODI1156 NTL828:NTM1156 NJP828:NJQ1156 MZT828:MZU1156 MPX828:MPY1156 MGB828:MGC1156 LWF828:LWG1156 LMJ828:LMK1156 LCN828:LCO1156 KSR828:KSS1156 KIV828:KIW1156 JYZ828:JZA1156 JPD828:JPE1156 JFH828:JFI1156 IVL828:IVM1156 ILP828:ILQ1156 IBT828:IBU1156 HRX828:HRY1156 HIB828:HIC1156 GYF828:GYG1156 GOJ828:GOK1156 GEN828:GEO1156 FUR828:FUS1156 FKV828:FKW1156 FAZ828:FBA1156 ERD828:ERE1156 EHH828:EHI1156 DXL828:DXM1156 DNP828:DNQ1156 DDT828:DDU1156 CTX828:CTY1156 CKB828:CKC1156 CAF828:CAG1156 BQJ828:BQK1156 BGN828:BGO1156 AWR828:AWS1156 AMV828:AMW1156 ACZ828:ADA1156 TD828:TE1156 JH828:JI1156 L828:M1514 L739:M762 WVT666:WVU666 WLX666:WLY666 WCB666:WCC666 VSF666:VSG666 VIJ666:VIK666 UYN666:UYO666 UOR666:UOS666 UEV666:UEW666 TUZ666:TVA666 TLD666:TLE666 TBH666:TBI666 SRL666:SRM666 SHP666:SHQ666 RXT666:RXU666 RNX666:RNY666 REB666:REC666 QUF666:QUG666 QKJ666:QKK666 QAN666:QAO666 PQR666:PQS666 PGV666:PGW666 OWZ666:OXA666 OND666:ONE666 ODH666:ODI666 NTL666:NTM666 NJP666:NJQ666 MZT666:MZU666 MPX666:MPY666 MGB666:MGC666 LWF666:LWG666 LMJ666:LMK666 LCN666:LCO666 KSR666:KSS666 KIV666:KIW666 JYZ666:JZA666 JPD666:JPE666 JFH666:JFI666 IVL666:IVM666 ILP666:ILQ666 IBT666:IBU666 HRX666:HRY666 HIB666:HIC666 GYF666:GYG666 GOJ666:GOK666 GEN666:GEO666 FUR666:FUS666 FKV666:FKW666 FAZ666:FBA666 ERD666:ERE666 EHH666:EHI666 DXL666:DXM666 DNP666:DNQ666 DDT666:DDU666 CTX666:CTY666 CKB666:CKC666 CAF666:CAG666 BQJ666:BQK666 BGN666:BGO666 AWR666:AWS666 AMV666:AMW666 ACZ666:ADA666 TD666:TE666 JH666:JI666 L666:M666">
      <formula1>20</formula1>
    </dataValidation>
    <dataValidation type="whole" operator="lessThanOrEqual" allowBlank="1" showInputMessage="1" showErrorMessage="1" errorTitle="Brand Id" error="Please enter a valid Brand Id (number)." promptTitle="Brand ID" prompt="Enter the BRAND ID (number).  This field does NOT accept Alpha characters.  ONLY NUMERIC." sqref="R4:R501 WVZ1221:WVZ1514 WMD1221:WMD1514 WCH1221:WCH1514 VSL1221:VSL1514 VIP1221:VIP1514 UYT1221:UYT1514 UOX1221:UOX1514 UFB1221:UFB1514 TVF1221:TVF1514 TLJ1221:TLJ1514 TBN1221:TBN1514 SRR1221:SRR1514 SHV1221:SHV1514 RXZ1221:RXZ1514 ROD1221:ROD1514 REH1221:REH1514 QUL1221:QUL1514 QKP1221:QKP1514 QAT1221:QAT1514 PQX1221:PQX1514 PHB1221:PHB1514 OXF1221:OXF1514 ONJ1221:ONJ1514 ODN1221:ODN1514 NTR1221:NTR1514 NJV1221:NJV1514 MZZ1221:MZZ1514 MQD1221:MQD1514 MGH1221:MGH1514 LWL1221:LWL1514 LMP1221:LMP1514 LCT1221:LCT1514 KSX1221:KSX1514 KJB1221:KJB1514 JZF1221:JZF1514 JPJ1221:JPJ1514 JFN1221:JFN1514 IVR1221:IVR1514 ILV1221:ILV1514 IBZ1221:IBZ1514 HSD1221:HSD1514 HIH1221:HIH1514 GYL1221:GYL1514 GOP1221:GOP1514 GET1221:GET1514 FUX1221:FUX1514 FLB1221:FLB1514 FBF1221:FBF1514 ERJ1221:ERJ1514 EHN1221:EHN1514 DXR1221:DXR1514 DNV1221:DNV1514 DDZ1221:DDZ1514 CUD1221:CUD1514 CKH1221:CKH1514 CAL1221:CAL1514 BQP1221:BQP1514 BGT1221:BGT1514 AWX1221:AWX1514 ANB1221:ANB1514 ADF1221:ADF1514 TJ1221:TJ1514 JN1221:JN1514 WVZ828:WVZ1156 WMD828:WMD1156 WCH828:WCH1156 VSL828:VSL1156 VIP828:VIP1156 UYT828:UYT1156 UOX828:UOX1156 UFB828:UFB1156 TVF828:TVF1156 TLJ828:TLJ1156 TBN828:TBN1156 SRR828:SRR1156 SHV828:SHV1156 RXZ828:RXZ1156 ROD828:ROD1156 REH828:REH1156 QUL828:QUL1156 QKP828:QKP1156 QAT828:QAT1156 PQX828:PQX1156 PHB828:PHB1156 OXF828:OXF1156 ONJ828:ONJ1156 ODN828:ODN1156 NTR828:NTR1156 NJV828:NJV1156 MZZ828:MZZ1156 MQD828:MQD1156 MGH828:MGH1156 LWL828:LWL1156 LMP828:LMP1156 LCT828:LCT1156 KSX828:KSX1156 KJB828:KJB1156 JZF828:JZF1156 JPJ828:JPJ1156 JFN828:JFN1156 IVR828:IVR1156 ILV828:ILV1156 IBZ828:IBZ1156 HSD828:HSD1156 HIH828:HIH1156 GYL828:GYL1156 GOP828:GOP1156 GET828:GET1156 FUX828:FUX1156 FLB828:FLB1156 FBF828:FBF1156 ERJ828:ERJ1156 EHN828:EHN1156 DXR828:DXR1156 DNV828:DNV1156 DDZ828:DDZ1156 CUD828:CUD1156 CKH828:CKH1156 CAL828:CAL1156 BQP828:BQP1156 BGT828:BGT1156 AWX828:AWX1156 ANB828:ANB1156 ADF828:ADF1156 TJ828:TJ1156 JN828:JN1156 R828:R1514 R739:R762 WVZ666 WMD666 WCH666 VSL666 VIP666 UYT666 UOX666 UFB666 TVF666 TLJ666 TBN666 SRR666 SHV666 RXZ666 ROD666 REH666 QUL666 QKP666 QAT666 PQX666 PHB666 OXF666 ONJ666 ODN666 NTR666 NJV666 MZZ666 MQD666 MGH666 LWL666 LMP666 LCT666 KSX666 KJB666 JZF666 JPJ666 JFN666 IVR666 ILV666 IBZ666 HSD666 HIH666 GYL666 GOP666 GET666 FUX666 FLB666 FBF666 ERJ666 EHN666 DXR666 DNV666 DDZ666 CUD666 CKH666 CAL666 BQP666 BGT666 AWX666 ANB666 ADF666 TJ666 JN666 R666">
      <formula1>99999999</formula1>
    </dataValidation>
    <dataValidation allowBlank="1" showInputMessage="1" showErrorMessage="1" promptTitle="UPC/GTIN" prompt="DO NOT enter SPACES within the UPC / GTIN.  Excel will automatically reformat this value for you." sqref="IW666 WVI1221:WVI1514 WLM1221:WLM1514 WBQ1221:WBQ1514 VRU1221:VRU1514 VHY1221:VHY1514 UYC1221:UYC1514 UOG1221:UOG1514 UEK1221:UEK1514 TUO1221:TUO1514 TKS1221:TKS1514 TAW1221:TAW1514 SRA1221:SRA1514 SHE1221:SHE1514 RXI1221:RXI1514 RNM1221:RNM1514 RDQ1221:RDQ1514 QTU1221:QTU1514 QJY1221:QJY1514 QAC1221:QAC1514 PQG1221:PQG1514 PGK1221:PGK1514 OWO1221:OWO1514 OMS1221:OMS1514 OCW1221:OCW1514 NTA1221:NTA1514 NJE1221:NJE1514 MZI1221:MZI1514 MPM1221:MPM1514 MFQ1221:MFQ1514 LVU1221:LVU1514 LLY1221:LLY1514 LCC1221:LCC1514 KSG1221:KSG1514 KIK1221:KIK1514 JYO1221:JYO1514 JOS1221:JOS1514 JEW1221:JEW1514 IVA1221:IVA1514 ILE1221:ILE1514 IBI1221:IBI1514 HRM1221:HRM1514 HHQ1221:HHQ1514 GXU1221:GXU1514 GNY1221:GNY1514 GEC1221:GEC1514 FUG1221:FUG1514 FKK1221:FKK1514 FAO1221:FAO1514 EQS1221:EQS1514 EGW1221:EGW1514 DXA1221:DXA1514 DNE1221:DNE1514 DDI1221:DDI1514 CTM1221:CTM1514 CJQ1221:CJQ1514 BZU1221:BZU1514 BPY1221:BPY1514 BGC1221:BGC1514 AWG1221:AWG1514 AMK1221:AMK1514 ACO1221:ACO1514 SS1221:SS1514 IW1221:IW1514 WVI828:WVI1156 WLM828:WLM1156 WBQ828:WBQ1156 VRU828:VRU1156 VHY828:VHY1156 UYC828:UYC1156 UOG828:UOG1156 UEK828:UEK1156 TUO828:TUO1156 TKS828:TKS1156 TAW828:TAW1156 SRA828:SRA1156 SHE828:SHE1156 RXI828:RXI1156 RNM828:RNM1156 RDQ828:RDQ1156 QTU828:QTU1156 QJY828:QJY1156 QAC828:QAC1156 PQG828:PQG1156 PGK828:PGK1156 OWO828:OWO1156 OMS828:OMS1156 OCW828:OCW1156 NTA828:NTA1156 NJE828:NJE1156 MZI828:MZI1156 MPM828:MPM1156 MFQ828:MFQ1156 LVU828:LVU1156 LLY828:LLY1156 LCC828:LCC1156 KSG828:KSG1156 KIK828:KIK1156 JYO828:JYO1156 JOS828:JOS1156 JEW828:JEW1156 IVA828:IVA1156 ILE828:ILE1156 IBI828:IBI1156 HRM828:HRM1156 HHQ828:HHQ1156 GXU828:GXU1156 GNY828:GNY1156 GEC828:GEC1156 FUG828:FUG1156 FKK828:FKK1156 FAO828:FAO1156 EQS828:EQS1156 EGW828:EGW1156 DXA828:DXA1156 DNE828:DNE1156 DDI828:DDI1156 CTM828:CTM1156 CJQ828:CJQ1156 BZU828:BZU1156 BPY828:BPY1156 BGC828:BGC1156 AWG828:AWG1156 AMK828:AMK1156 ACO828:ACO1156 SS828:SS1156 IW828:IW1156 WVI666 WLM666 WBQ666 VRU666 VHY666 UYC666 UOG666 UEK666 TUO666 TKS666 TAW666 SRA666 SHE666 RXI666 RNM666 RDQ666 QTU666 QJY666 QAC666 PQG666 PGK666 OWO666 OMS666 OCW666 NTA666 NJE666 MZI666 MPM666 MFQ666 LVU666 LLY666 LCC666 KSG666 KIK666 JYO666 JOS666 JEW666 IVA666 ILE666 IBI666 HRM666 HHQ666 GXU666 GNY666 GEC666 FUG666 FKK666 FAO666 EQS666 EGW666 DXA666 DNE666 DDI666 CTM666 CJQ666 BZU666 BPY666 BGC666 AWG666 AMK666 ACO666 SS666"/>
    <dataValidation type="whole" allowBlank="1" showInputMessage="1" showErrorMessage="1" errorTitle="Pallet Round Percentage" error="Value entered does not meet the criteria.  Please modify." promptTitle="Pallet Round Percentage" prompt="Must be between 80% - 100%." sqref="AN4:AN501 WWV1221:WWV1514 WMZ1221:WMZ1514 WDD1221:WDD1514 VTH1221:VTH1514 VJL1221:VJL1514 UZP1221:UZP1514 UPT1221:UPT1514 UFX1221:UFX1514 TWB1221:TWB1514 TMF1221:TMF1514 TCJ1221:TCJ1514 SSN1221:SSN1514 SIR1221:SIR1514 RYV1221:RYV1514 ROZ1221:ROZ1514 RFD1221:RFD1514 QVH1221:QVH1514 QLL1221:QLL1514 QBP1221:QBP1514 PRT1221:PRT1514 PHX1221:PHX1514 OYB1221:OYB1514 OOF1221:OOF1514 OEJ1221:OEJ1514 NUN1221:NUN1514 NKR1221:NKR1514 NAV1221:NAV1514 MQZ1221:MQZ1514 MHD1221:MHD1514 LXH1221:LXH1514 LNL1221:LNL1514 LDP1221:LDP1514 KTT1221:KTT1514 KJX1221:KJX1514 KAB1221:KAB1514 JQF1221:JQF1514 JGJ1221:JGJ1514 IWN1221:IWN1514 IMR1221:IMR1514 ICV1221:ICV1514 HSZ1221:HSZ1514 HJD1221:HJD1514 GZH1221:GZH1514 GPL1221:GPL1514 GFP1221:GFP1514 FVT1221:FVT1514 FLX1221:FLX1514 FCB1221:FCB1514 ESF1221:ESF1514 EIJ1221:EIJ1514 DYN1221:DYN1514 DOR1221:DOR1514 DEV1221:DEV1514 CUZ1221:CUZ1514 CLD1221:CLD1514 CBH1221:CBH1514 BRL1221:BRL1514 BHP1221:BHP1514 AXT1221:AXT1514 ANX1221:ANX1514 AEB1221:AEB1514 UF1221:UF1514 KJ1221:KJ1514 WWV828:WWV1156 WMZ828:WMZ1156 WDD828:WDD1156 VTH828:VTH1156 VJL828:VJL1156 UZP828:UZP1156 UPT828:UPT1156 UFX828:UFX1156 TWB828:TWB1156 TMF828:TMF1156 TCJ828:TCJ1156 SSN828:SSN1156 SIR828:SIR1156 RYV828:RYV1156 ROZ828:ROZ1156 RFD828:RFD1156 QVH828:QVH1156 QLL828:QLL1156 QBP828:QBP1156 PRT828:PRT1156 PHX828:PHX1156 OYB828:OYB1156 OOF828:OOF1156 OEJ828:OEJ1156 NUN828:NUN1156 NKR828:NKR1156 NAV828:NAV1156 MQZ828:MQZ1156 MHD828:MHD1156 LXH828:LXH1156 LNL828:LNL1156 LDP828:LDP1156 KTT828:KTT1156 KJX828:KJX1156 KAB828:KAB1156 JQF828:JQF1156 JGJ828:JGJ1156 IWN828:IWN1156 IMR828:IMR1156 ICV828:ICV1156 HSZ828:HSZ1156 HJD828:HJD1156 GZH828:GZH1156 GPL828:GPL1156 GFP828:GFP1156 FVT828:FVT1156 FLX828:FLX1156 FCB828:FCB1156 ESF828:ESF1156 EIJ828:EIJ1156 DYN828:DYN1156 DOR828:DOR1156 DEV828:DEV1156 CUZ828:CUZ1156 CLD828:CLD1156 CBH828:CBH1156 BRL828:BRL1156 BHP828:BHP1156 AXT828:AXT1156 ANX828:ANX1156 AEB828:AEB1156 UF828:UF1156 KJ828:KJ1156 AN828:AN1514 AN739:AN762 WWV666 WMZ666 WDD666 VTH666 VJL666 UZP666 UPT666 UFX666 TWB666 TMF666 TCJ666 SSN666 SIR666 RYV666 ROZ666 RFD666 QVH666 QLL666 QBP666 PRT666 PHX666 OYB666 OOF666 OEJ666 NUN666 NKR666 NAV666 MQZ666 MHD666 LXH666 LNL666 LDP666 KTT666 KJX666 KAB666 JQF666 JGJ666 IWN666 IMR666 ICV666 HSZ666 HJD666 GZH666 GPL666 GFP666 FVT666 FLX666 FCB666 ESF666 EIJ666 DYN666 DOR666 DEV666 CUZ666 CLD666 CBH666 BRL666 BHP666 AXT666 ANX666 AEB666 UF666 KJ666 AN666">
      <formula1>80</formula1>
      <formula2>100</formula2>
    </dataValidation>
    <dataValidation allowBlank="1" showInputMessage="1" showErrorMessage="1" promptTitle="Special Handling Instructions" prompt="Value cannot be greater than 255" sqref="WWR655:WWS666 AJ1:AK1048576 WMV1221:WMW1514 WCZ1221:WDA1514 VTD1221:VTE1514 VJH1221:VJI1514 UZL1221:UZM1514 UPP1221:UPQ1514 UFT1221:UFU1514 TVX1221:TVY1514 TMB1221:TMC1514 TCF1221:TCG1514 SSJ1221:SSK1514 SIN1221:SIO1514 RYR1221:RYS1514 ROV1221:ROW1514 REZ1221:RFA1514 QVD1221:QVE1514 QLH1221:QLI1514 QBL1221:QBM1514 PRP1221:PRQ1514 PHT1221:PHU1514 OXX1221:OXY1514 OOB1221:OOC1514 OEF1221:OEG1514 NUJ1221:NUK1514 NKN1221:NKO1514 NAR1221:NAS1514 MQV1221:MQW1514 MGZ1221:MHA1514 LXD1221:LXE1514 LNH1221:LNI1514 LDL1221:LDM1514 KTP1221:KTQ1514 KJT1221:KJU1514 JZX1221:JZY1514 JQB1221:JQC1514 JGF1221:JGG1514 IWJ1221:IWK1514 IMN1221:IMO1514 ICR1221:ICS1514 HSV1221:HSW1514 HIZ1221:HJA1514 GZD1221:GZE1514 GPH1221:GPI1514 GFL1221:GFM1514 FVP1221:FVQ1514 FLT1221:FLU1514 FBX1221:FBY1514 ESB1221:ESC1514 EIF1221:EIG1514 DYJ1221:DYK1514 DON1221:DOO1514 DER1221:DES1514 CUV1221:CUW1514 CKZ1221:CLA1514 CBD1221:CBE1514 BRH1221:BRI1514 BHL1221:BHM1514 AXP1221:AXQ1514 ANT1221:ANU1514 ADX1221:ADY1514 UB1221:UC1514 KF1221:KG1514 WWR1221:WWS1514 WMV763:WMW1156 WCZ763:WDA1156 VTD763:VTE1156 VJH763:VJI1156 UZL763:UZM1156 UPP763:UPQ1156 UFT763:UFU1156 TVX763:TVY1156 TMB763:TMC1156 TCF763:TCG1156 SSJ763:SSK1156 SIN763:SIO1156 RYR763:RYS1156 ROV763:ROW1156 REZ763:RFA1156 QVD763:QVE1156 QLH763:QLI1156 QBL763:QBM1156 PRP763:PRQ1156 PHT763:PHU1156 OXX763:OXY1156 OOB763:OOC1156 OEF763:OEG1156 NUJ763:NUK1156 NKN763:NKO1156 NAR763:NAS1156 MQV763:MQW1156 MGZ763:MHA1156 LXD763:LXE1156 LNH763:LNI1156 LDL763:LDM1156 KTP763:KTQ1156 KJT763:KJU1156 JZX763:JZY1156 JQB763:JQC1156 JGF763:JGG1156 IWJ763:IWK1156 IMN763:IMO1156 ICR763:ICS1156 HSV763:HSW1156 HIZ763:HJA1156 GZD763:GZE1156 GPH763:GPI1156 GFL763:GFM1156 FVP763:FVQ1156 FLT763:FLU1156 FBX763:FBY1156 ESB763:ESC1156 EIF763:EIG1156 DYJ763:DYK1156 DON763:DOO1156 DER763:DES1156 CUV763:CUW1156 CKZ763:CLA1156 CBD763:CBE1156 BRH763:BRI1156 BHL763:BHM1156 AXP763:AXQ1156 ANT763:ANU1156 ADX763:ADY1156 UB763:UC1156 KF763:KG1156 WWR763:WWS1156 WMV655:WMW666 WCZ655:WDA666 VTD655:VTE666 VJH655:VJI666 UZL655:UZM666 UPP655:UPQ666 UFT655:UFU666 TVX655:TVY666 TMB655:TMC666 TCF655:TCG666 SSJ655:SSK666 SIN655:SIO666 RYR655:RYS666 ROV655:ROW666 REZ655:RFA666 QVD655:QVE666 QLH655:QLI666 QBL655:QBM666 PRP655:PRQ666 PHT655:PHU666 OXX655:OXY666 OOB655:OOC666 OEF655:OEG666 NUJ655:NUK666 NKN655:NKO666 NAR655:NAS666 MQV655:MQW666 MGZ655:MHA666 LXD655:LXE666 LNH655:LNI666 LDL655:LDM666 KTP655:KTQ666 KJT655:KJU666 JZX655:JZY666 JQB655:JQC666 JGF655:JGG666 IWJ655:IWK666 IMN655:IMO666 ICR655:ICS666 HSV655:HSW666 HIZ655:HJA666 GZD655:GZE666 GPH655:GPI666 GFL655:GFM666 FVP655:FVQ666 FLT655:FLU666 FBX655:FBY666 ESB655:ESC666 EIF655:EIG666 DYJ655:DYK666 DON655:DOO666 DER655:DES666 CUV655:CUW666 CKZ655:CLA666 CBD655:CBE666 BRH655:BRI666 BHL655:BHM666 AXP655:AXQ666 ANT655:ANU666 ADX655:ADY666 UB655:UC666 KF655:KG666"/>
  </dataValidations>
  <printOptions headings="1" gridLines="1"/>
  <pageMargins left="0.17" right="0.17" top="1" bottom="1" header="0.5" footer="0.5"/>
  <pageSetup paperSize="5" scale="92" orientation="landscape" r:id="rId1"/>
  <headerFooter alignWithMargins="0">
    <oddHeader>&amp;L&amp;F&amp;C&amp;"Arial,Bold"&amp;12New Item Submission&amp;R&amp;D</oddHeader>
    <oddFooter>&amp;CPage &amp;P of &amp;N</oddFooter>
  </headerFooter>
  <colBreaks count="4" manualBreakCount="4">
    <brk id="20" max="1048575" man="1"/>
    <brk id="46" max="1048575" man="1"/>
    <brk id="73" max="1048575" man="1"/>
    <brk id="84" max="1048575" man="1"/>
  </colBreaks>
  <drawing r:id="rId2"/>
</worksheet>
</file>

<file path=xl/worksheets/sheet2.xml><?xml version="1.0" encoding="utf-8"?>
<worksheet xmlns="http://schemas.openxmlformats.org/spreadsheetml/2006/main" xmlns:r="http://schemas.openxmlformats.org/officeDocument/2006/relationships">
  <sheetPr codeName="Sheet1"/>
  <dimension ref="C1:I1000"/>
  <sheetViews>
    <sheetView zoomScale="96" workbookViewId="0">
      <selection activeCell="F12" sqref="F12"/>
    </sheetView>
  </sheetViews>
  <sheetFormatPr defaultRowHeight="12.75"/>
  <cols>
    <col min="1" max="2" width="1.42578125" customWidth="1"/>
    <col min="3" max="3" width="14.42578125" style="144" customWidth="1"/>
    <col min="4" max="4" width="17.7109375" style="135" customWidth="1"/>
    <col min="5" max="5" width="14" style="184" customWidth="1"/>
    <col min="6" max="6" width="11.42578125" style="118" customWidth="1"/>
    <col min="7" max="7" width="12.5703125" customWidth="1"/>
    <col min="8" max="8" width="11.42578125" style="118" customWidth="1"/>
    <col min="9" max="9" width="11.42578125" style="149" customWidth="1"/>
  </cols>
  <sheetData>
    <row r="1" spans="3:9" ht="6" customHeight="1">
      <c r="C1" s="142"/>
      <c r="D1" s="138"/>
      <c r="E1" s="182"/>
      <c r="F1" s="145"/>
      <c r="G1" s="139"/>
      <c r="H1" s="145"/>
      <c r="I1" s="145"/>
    </row>
    <row r="2" spans="3:9" ht="6.75" customHeight="1" thickBot="1">
      <c r="C2" s="143"/>
      <c r="D2" s="140"/>
      <c r="E2" s="183"/>
      <c r="F2" s="146"/>
      <c r="G2" s="141"/>
      <c r="H2" s="146"/>
      <c r="I2" s="146"/>
    </row>
    <row r="3" spans="3:9" ht="24.75" customHeight="1" thickTop="1" thickBot="1">
      <c r="C3" s="416" t="s">
        <v>964</v>
      </c>
      <c r="D3" s="417"/>
      <c r="E3" s="417"/>
      <c r="F3" s="417"/>
      <c r="G3" s="417"/>
      <c r="H3" s="417"/>
      <c r="I3" s="418"/>
    </row>
    <row r="4" spans="3:9" ht="5.25" customHeight="1" thickTop="1" thickBot="1"/>
    <row r="5" spans="3:9" ht="26.25" thickBot="1">
      <c r="C5" s="136" t="s">
        <v>965</v>
      </c>
      <c r="D5" s="134" t="s">
        <v>966</v>
      </c>
      <c r="E5" s="132" t="s">
        <v>546</v>
      </c>
      <c r="F5" s="131" t="s">
        <v>961</v>
      </c>
      <c r="G5" s="132" t="s">
        <v>963</v>
      </c>
      <c r="H5" s="132" t="s">
        <v>38</v>
      </c>
      <c r="I5" s="137" t="s">
        <v>962</v>
      </c>
    </row>
    <row r="6" spans="3:9">
      <c r="C6" s="144" t="e">
        <f>+'Input Sheet'!#REF!</f>
        <v>#REF!</v>
      </c>
      <c r="D6" s="135" t="e">
        <f>+'Input Sheet'!#REF!</f>
        <v>#REF!</v>
      </c>
      <c r="E6" s="184">
        <v>10</v>
      </c>
      <c r="F6" s="147" t="e">
        <f>+'Input Sheet'!#REF!</f>
        <v>#REF!</v>
      </c>
      <c r="G6" s="133" t="e">
        <f>+'Input Sheet'!#REF!/'Input Sheet'!#REF!*'Input Sheet'!#REF!</f>
        <v>#REF!</v>
      </c>
      <c r="H6" s="148" t="e">
        <f>+'Input Sheet'!#REF!</f>
        <v>#REF!</v>
      </c>
      <c r="I6" s="150">
        <f>IF(ISERROR((H6-(G6/F6))/H6),0,((H6-(G6/F6))/H6))</f>
        <v>0</v>
      </c>
    </row>
    <row r="7" spans="3:9">
      <c r="C7" s="144" t="e">
        <f>+'Input Sheet'!#REF!</f>
        <v>#REF!</v>
      </c>
      <c r="D7" s="193" t="e">
        <f>+'Input Sheet'!#REF!</f>
        <v>#REF!</v>
      </c>
      <c r="E7" s="184">
        <v>0</v>
      </c>
      <c r="F7" s="147" t="e">
        <f>+'Input Sheet'!#REF!</f>
        <v>#REF!</v>
      </c>
      <c r="G7" s="133" t="e">
        <f>+'Input Sheet'!#REF!/'Input Sheet'!#REF!*'Input Sheet'!#REF!</f>
        <v>#REF!</v>
      </c>
      <c r="H7" s="148" t="e">
        <f>+'Input Sheet'!#REF!</f>
        <v>#REF!</v>
      </c>
      <c r="I7" s="150">
        <f>IF(ISERROR((H7-(G7/F7))/H7),0,((H7-(G7/F7))/H7))</f>
        <v>0</v>
      </c>
    </row>
    <row r="8" spans="3:9">
      <c r="C8" s="144" t="e">
        <f>+'Input Sheet'!#REF!</f>
        <v>#REF!</v>
      </c>
      <c r="D8" s="135" t="e">
        <f>+'Input Sheet'!#REF!</f>
        <v>#REF!</v>
      </c>
      <c r="E8" s="184">
        <v>0</v>
      </c>
      <c r="F8" s="147" t="e">
        <f>+'Input Sheet'!#REF!</f>
        <v>#REF!</v>
      </c>
      <c r="G8" s="133" t="e">
        <f>+'Input Sheet'!#REF!/'Input Sheet'!#REF!*'Input Sheet'!#REF!</f>
        <v>#REF!</v>
      </c>
      <c r="H8" s="148" t="e">
        <f>+'Input Sheet'!#REF!</f>
        <v>#REF!</v>
      </c>
      <c r="I8" s="150">
        <f t="shared" ref="I8:I71" si="0">IF(ISERROR((H8-(G8/F8))/H8),0,((H8-(G8/F8))/H8))</f>
        <v>0</v>
      </c>
    </row>
    <row r="9" spans="3:9">
      <c r="C9" s="144" t="e">
        <f>+'Input Sheet'!#REF!</f>
        <v>#REF!</v>
      </c>
      <c r="D9" s="135" t="e">
        <f>+'Input Sheet'!#REF!</f>
        <v>#REF!</v>
      </c>
      <c r="E9" s="184">
        <v>0</v>
      </c>
      <c r="F9" s="147" t="e">
        <f>+'Input Sheet'!#REF!</f>
        <v>#REF!</v>
      </c>
      <c r="G9" s="133" t="e">
        <f>+'Input Sheet'!#REF!/'Input Sheet'!#REF!*'Input Sheet'!#REF!</f>
        <v>#REF!</v>
      </c>
      <c r="H9" s="148" t="e">
        <f>+'Input Sheet'!#REF!</f>
        <v>#REF!</v>
      </c>
      <c r="I9" s="150">
        <f t="shared" si="0"/>
        <v>0</v>
      </c>
    </row>
    <row r="10" spans="3:9">
      <c r="C10" s="144" t="e">
        <f>+'Input Sheet'!#REF!</f>
        <v>#REF!</v>
      </c>
      <c r="D10" s="135" t="e">
        <f>+'Input Sheet'!#REF!</f>
        <v>#REF!</v>
      </c>
      <c r="E10" s="184">
        <v>0</v>
      </c>
      <c r="F10" s="147" t="e">
        <f>+'Input Sheet'!#REF!</f>
        <v>#REF!</v>
      </c>
      <c r="G10" s="133" t="e">
        <f>+'Input Sheet'!#REF!/'Input Sheet'!#REF!*'Input Sheet'!#REF!</f>
        <v>#REF!</v>
      </c>
      <c r="H10" s="148" t="e">
        <f>+'Input Sheet'!#REF!</f>
        <v>#REF!</v>
      </c>
      <c r="I10" s="150">
        <f t="shared" si="0"/>
        <v>0</v>
      </c>
    </row>
    <row r="11" spans="3:9">
      <c r="C11" s="144" t="e">
        <f>+'Input Sheet'!#REF!</f>
        <v>#REF!</v>
      </c>
      <c r="D11" s="135" t="e">
        <f>+'Input Sheet'!#REF!</f>
        <v>#REF!</v>
      </c>
      <c r="E11" s="184">
        <v>0</v>
      </c>
      <c r="F11" s="147" t="e">
        <f>+'Input Sheet'!#REF!</f>
        <v>#REF!</v>
      </c>
      <c r="G11" s="133" t="e">
        <f>+'Input Sheet'!#REF!/'Input Sheet'!#REF!*'Input Sheet'!#REF!</f>
        <v>#REF!</v>
      </c>
      <c r="H11" s="148" t="e">
        <f>+'Input Sheet'!#REF!</f>
        <v>#REF!</v>
      </c>
      <c r="I11" s="150">
        <f t="shared" si="0"/>
        <v>0</v>
      </c>
    </row>
    <row r="12" spans="3:9">
      <c r="C12" s="144" t="e">
        <f>+'Input Sheet'!#REF!</f>
        <v>#REF!</v>
      </c>
      <c r="D12" s="135" t="e">
        <f>+'Input Sheet'!#REF!</f>
        <v>#REF!</v>
      </c>
      <c r="E12" s="184">
        <v>0</v>
      </c>
      <c r="F12" s="147" t="e">
        <f>+'Input Sheet'!#REF!</f>
        <v>#REF!</v>
      </c>
      <c r="G12" s="133" t="e">
        <f>+'Input Sheet'!#REF!/'Input Sheet'!#REF!*'Input Sheet'!#REF!</f>
        <v>#REF!</v>
      </c>
      <c r="H12" s="148" t="e">
        <f>+'Input Sheet'!#REF!</f>
        <v>#REF!</v>
      </c>
      <c r="I12" s="150">
        <f t="shared" si="0"/>
        <v>0</v>
      </c>
    </row>
    <row r="13" spans="3:9">
      <c r="C13" s="144" t="e">
        <f>+'Input Sheet'!#REF!</f>
        <v>#REF!</v>
      </c>
      <c r="D13" s="135" t="e">
        <f>+'Input Sheet'!#REF!</f>
        <v>#REF!</v>
      </c>
      <c r="E13" s="184">
        <v>0</v>
      </c>
      <c r="F13" s="147" t="e">
        <f>+'Input Sheet'!#REF!</f>
        <v>#REF!</v>
      </c>
      <c r="G13" s="133" t="e">
        <f>+'Input Sheet'!#REF!/'Input Sheet'!#REF!*'Input Sheet'!#REF!</f>
        <v>#REF!</v>
      </c>
      <c r="H13" s="148" t="e">
        <f>+'Input Sheet'!#REF!</f>
        <v>#REF!</v>
      </c>
      <c r="I13" s="150">
        <f t="shared" si="0"/>
        <v>0</v>
      </c>
    </row>
    <row r="14" spans="3:9">
      <c r="C14" s="144" t="e">
        <f>+'Input Sheet'!#REF!</f>
        <v>#REF!</v>
      </c>
      <c r="D14" s="135" t="e">
        <f>+'Input Sheet'!#REF!</f>
        <v>#REF!</v>
      </c>
      <c r="E14" s="184">
        <v>0</v>
      </c>
      <c r="F14" s="147" t="e">
        <f>+'Input Sheet'!#REF!</f>
        <v>#REF!</v>
      </c>
      <c r="G14" s="133" t="e">
        <f>+'Input Sheet'!#REF!/'Input Sheet'!#REF!*'Input Sheet'!#REF!</f>
        <v>#REF!</v>
      </c>
      <c r="H14" s="148" t="e">
        <f>+'Input Sheet'!#REF!</f>
        <v>#REF!</v>
      </c>
      <c r="I14" s="150">
        <f t="shared" si="0"/>
        <v>0</v>
      </c>
    </row>
    <row r="15" spans="3:9">
      <c r="C15" s="144" t="e">
        <f>+'Input Sheet'!#REF!</f>
        <v>#REF!</v>
      </c>
      <c r="D15" s="135" t="e">
        <f>+'Input Sheet'!#REF!</f>
        <v>#REF!</v>
      </c>
      <c r="E15" s="184">
        <v>0</v>
      </c>
      <c r="F15" s="147" t="e">
        <f>+'Input Sheet'!#REF!</f>
        <v>#REF!</v>
      </c>
      <c r="G15" s="133" t="e">
        <f>+'Input Sheet'!#REF!/'Input Sheet'!#REF!*'Input Sheet'!#REF!</f>
        <v>#REF!</v>
      </c>
      <c r="H15" s="148" t="e">
        <f>+'Input Sheet'!#REF!</f>
        <v>#REF!</v>
      </c>
      <c r="I15" s="150">
        <f t="shared" si="0"/>
        <v>0</v>
      </c>
    </row>
    <row r="16" spans="3:9">
      <c r="C16" s="144" t="e">
        <f>+'Input Sheet'!#REF!</f>
        <v>#REF!</v>
      </c>
      <c r="D16" s="135" t="e">
        <f>+'Input Sheet'!#REF!</f>
        <v>#REF!</v>
      </c>
      <c r="E16" s="184">
        <v>0</v>
      </c>
      <c r="F16" s="147" t="e">
        <f>+'Input Sheet'!#REF!</f>
        <v>#REF!</v>
      </c>
      <c r="G16" s="133" t="e">
        <f>+'Input Sheet'!#REF!/'Input Sheet'!#REF!*'Input Sheet'!#REF!</f>
        <v>#REF!</v>
      </c>
      <c r="H16" s="148" t="e">
        <f>+'Input Sheet'!#REF!</f>
        <v>#REF!</v>
      </c>
      <c r="I16" s="150">
        <f t="shared" si="0"/>
        <v>0</v>
      </c>
    </row>
    <row r="17" spans="3:9">
      <c r="C17" s="144" t="e">
        <f>+'Input Sheet'!#REF!</f>
        <v>#REF!</v>
      </c>
      <c r="D17" s="135" t="e">
        <f>+'Input Sheet'!#REF!</f>
        <v>#REF!</v>
      </c>
      <c r="E17" s="184">
        <v>0</v>
      </c>
      <c r="F17" s="147" t="e">
        <f>+'Input Sheet'!#REF!</f>
        <v>#REF!</v>
      </c>
      <c r="G17" s="133" t="e">
        <f>+'Input Sheet'!#REF!/'Input Sheet'!#REF!*'Input Sheet'!#REF!</f>
        <v>#REF!</v>
      </c>
      <c r="H17" s="148" t="e">
        <f>+'Input Sheet'!#REF!</f>
        <v>#REF!</v>
      </c>
      <c r="I17" s="150">
        <f t="shared" si="0"/>
        <v>0</v>
      </c>
    </row>
    <row r="18" spans="3:9">
      <c r="C18" s="144" t="e">
        <f>+'Input Sheet'!#REF!</f>
        <v>#REF!</v>
      </c>
      <c r="D18" s="135" t="e">
        <f>+'Input Sheet'!#REF!</f>
        <v>#REF!</v>
      </c>
      <c r="E18" s="184">
        <v>0</v>
      </c>
      <c r="F18" s="147" t="e">
        <f>+'Input Sheet'!#REF!</f>
        <v>#REF!</v>
      </c>
      <c r="G18" s="133" t="e">
        <f>+'Input Sheet'!#REF!/'Input Sheet'!#REF!*'Input Sheet'!#REF!</f>
        <v>#REF!</v>
      </c>
      <c r="H18" s="148" t="e">
        <f>+'Input Sheet'!#REF!</f>
        <v>#REF!</v>
      </c>
      <c r="I18" s="150">
        <f t="shared" si="0"/>
        <v>0</v>
      </c>
    </row>
    <row r="19" spans="3:9">
      <c r="C19" s="144" t="e">
        <f>+'Input Sheet'!#REF!</f>
        <v>#REF!</v>
      </c>
      <c r="D19" s="135" t="e">
        <f>+'Input Sheet'!#REF!</f>
        <v>#REF!</v>
      </c>
      <c r="E19" s="184">
        <v>0</v>
      </c>
      <c r="F19" s="147" t="e">
        <f>+'Input Sheet'!#REF!</f>
        <v>#REF!</v>
      </c>
      <c r="G19" s="133" t="e">
        <f>+'Input Sheet'!#REF!/'Input Sheet'!#REF!*'Input Sheet'!#REF!</f>
        <v>#REF!</v>
      </c>
      <c r="H19" s="148" t="e">
        <f>+'Input Sheet'!#REF!</f>
        <v>#REF!</v>
      </c>
      <c r="I19" s="150">
        <f t="shared" si="0"/>
        <v>0</v>
      </c>
    </row>
    <row r="20" spans="3:9">
      <c r="C20" s="144" t="e">
        <f>+'Input Sheet'!#REF!</f>
        <v>#REF!</v>
      </c>
      <c r="D20" s="135" t="e">
        <f>+'Input Sheet'!#REF!</f>
        <v>#REF!</v>
      </c>
      <c r="E20" s="184">
        <v>0</v>
      </c>
      <c r="F20" s="147" t="e">
        <f>+'Input Sheet'!#REF!</f>
        <v>#REF!</v>
      </c>
      <c r="G20" s="133" t="e">
        <f>+'Input Sheet'!#REF!/'Input Sheet'!#REF!*'Input Sheet'!#REF!</f>
        <v>#REF!</v>
      </c>
      <c r="H20" s="148" t="e">
        <f>+'Input Sheet'!#REF!</f>
        <v>#REF!</v>
      </c>
      <c r="I20" s="150">
        <f t="shared" si="0"/>
        <v>0</v>
      </c>
    </row>
    <row r="21" spans="3:9">
      <c r="C21" s="144" t="e">
        <f>+'Input Sheet'!#REF!</f>
        <v>#REF!</v>
      </c>
      <c r="D21" s="135" t="e">
        <f>+'Input Sheet'!#REF!</f>
        <v>#REF!</v>
      </c>
      <c r="E21" s="184">
        <v>0</v>
      </c>
      <c r="F21" s="147" t="e">
        <f>+'Input Sheet'!#REF!</f>
        <v>#REF!</v>
      </c>
      <c r="G21" s="133" t="e">
        <f>+'Input Sheet'!#REF!/'Input Sheet'!#REF!*'Input Sheet'!#REF!</f>
        <v>#REF!</v>
      </c>
      <c r="H21" s="148" t="e">
        <f>+'Input Sheet'!#REF!</f>
        <v>#REF!</v>
      </c>
      <c r="I21" s="150">
        <f t="shared" si="0"/>
        <v>0</v>
      </c>
    </row>
    <row r="22" spans="3:9">
      <c r="C22" s="144" t="e">
        <f>+'Input Sheet'!#REF!</f>
        <v>#REF!</v>
      </c>
      <c r="D22" s="135" t="e">
        <f>+'Input Sheet'!#REF!</f>
        <v>#REF!</v>
      </c>
      <c r="E22" s="184">
        <v>0</v>
      </c>
      <c r="F22" s="147" t="e">
        <f>+'Input Sheet'!#REF!</f>
        <v>#REF!</v>
      </c>
      <c r="G22" s="133" t="e">
        <f>+'Input Sheet'!#REF!/'Input Sheet'!#REF!*'Input Sheet'!#REF!</f>
        <v>#REF!</v>
      </c>
      <c r="H22" s="148" t="e">
        <f>+'Input Sheet'!#REF!</f>
        <v>#REF!</v>
      </c>
      <c r="I22" s="150">
        <f t="shared" si="0"/>
        <v>0</v>
      </c>
    </row>
    <row r="23" spans="3:9">
      <c r="C23" s="144" t="e">
        <f>+'Input Sheet'!#REF!</f>
        <v>#REF!</v>
      </c>
      <c r="D23" s="135" t="e">
        <f>+'Input Sheet'!#REF!</f>
        <v>#REF!</v>
      </c>
      <c r="E23" s="184">
        <v>0</v>
      </c>
      <c r="F23" s="147" t="e">
        <f>+'Input Sheet'!#REF!</f>
        <v>#REF!</v>
      </c>
      <c r="G23" s="133" t="e">
        <f>+'Input Sheet'!#REF!/'Input Sheet'!#REF!*'Input Sheet'!#REF!</f>
        <v>#REF!</v>
      </c>
      <c r="H23" s="148" t="e">
        <f>+'Input Sheet'!#REF!</f>
        <v>#REF!</v>
      </c>
      <c r="I23" s="150">
        <f t="shared" si="0"/>
        <v>0</v>
      </c>
    </row>
    <row r="24" spans="3:9">
      <c r="C24" s="144" t="e">
        <f>+'Input Sheet'!#REF!</f>
        <v>#REF!</v>
      </c>
      <c r="D24" s="135" t="e">
        <f>+'Input Sheet'!#REF!</f>
        <v>#REF!</v>
      </c>
      <c r="E24" s="184">
        <v>0</v>
      </c>
      <c r="F24" s="147" t="e">
        <f>+'Input Sheet'!#REF!</f>
        <v>#REF!</v>
      </c>
      <c r="G24" s="133" t="e">
        <f>+'Input Sheet'!#REF!/'Input Sheet'!#REF!*'Input Sheet'!#REF!</f>
        <v>#REF!</v>
      </c>
      <c r="H24" s="148" t="e">
        <f>+'Input Sheet'!#REF!</f>
        <v>#REF!</v>
      </c>
      <c r="I24" s="150">
        <f t="shared" si="0"/>
        <v>0</v>
      </c>
    </row>
    <row r="25" spans="3:9">
      <c r="C25" s="144" t="e">
        <f>+'Input Sheet'!#REF!</f>
        <v>#REF!</v>
      </c>
      <c r="D25" s="135" t="e">
        <f>+'Input Sheet'!#REF!</f>
        <v>#REF!</v>
      </c>
      <c r="E25" s="184">
        <v>0</v>
      </c>
      <c r="F25" s="147" t="e">
        <f>+'Input Sheet'!#REF!</f>
        <v>#REF!</v>
      </c>
      <c r="G25" s="133" t="e">
        <f>+'Input Sheet'!#REF!/'Input Sheet'!#REF!*'Input Sheet'!#REF!</f>
        <v>#REF!</v>
      </c>
      <c r="H25" s="148" t="e">
        <f>+'Input Sheet'!#REF!</f>
        <v>#REF!</v>
      </c>
      <c r="I25" s="150">
        <f t="shared" si="0"/>
        <v>0</v>
      </c>
    </row>
    <row r="26" spans="3:9">
      <c r="C26" s="144" t="e">
        <f>+'Input Sheet'!#REF!</f>
        <v>#REF!</v>
      </c>
      <c r="D26" s="135" t="e">
        <f>+'Input Sheet'!#REF!</f>
        <v>#REF!</v>
      </c>
      <c r="E26" s="184">
        <v>0</v>
      </c>
      <c r="F26" s="147" t="e">
        <f>+'Input Sheet'!#REF!</f>
        <v>#REF!</v>
      </c>
      <c r="G26" s="133" t="e">
        <f>+'Input Sheet'!#REF!/'Input Sheet'!#REF!*'Input Sheet'!#REF!</f>
        <v>#REF!</v>
      </c>
      <c r="H26" s="148" t="e">
        <f>+'Input Sheet'!#REF!</f>
        <v>#REF!</v>
      </c>
      <c r="I26" s="150">
        <f t="shared" si="0"/>
        <v>0</v>
      </c>
    </row>
    <row r="27" spans="3:9">
      <c r="C27" s="144" t="e">
        <f>+'Input Sheet'!#REF!</f>
        <v>#REF!</v>
      </c>
      <c r="D27" s="135" t="e">
        <f>+'Input Sheet'!#REF!</f>
        <v>#REF!</v>
      </c>
      <c r="E27" s="184">
        <v>0</v>
      </c>
      <c r="F27" s="147" t="e">
        <f>+'Input Sheet'!#REF!</f>
        <v>#REF!</v>
      </c>
      <c r="G27" s="133" t="e">
        <f>+'Input Sheet'!#REF!/'Input Sheet'!#REF!*'Input Sheet'!#REF!</f>
        <v>#REF!</v>
      </c>
      <c r="H27" s="148" t="e">
        <f>+'Input Sheet'!#REF!</f>
        <v>#REF!</v>
      </c>
      <c r="I27" s="150">
        <f t="shared" si="0"/>
        <v>0</v>
      </c>
    </row>
    <row r="28" spans="3:9">
      <c r="C28" s="144" t="e">
        <f>+'Input Sheet'!#REF!</f>
        <v>#REF!</v>
      </c>
      <c r="D28" s="135" t="e">
        <f>+'Input Sheet'!#REF!</f>
        <v>#REF!</v>
      </c>
      <c r="E28" s="184">
        <v>0</v>
      </c>
      <c r="F28" s="147" t="e">
        <f>+'Input Sheet'!#REF!</f>
        <v>#REF!</v>
      </c>
      <c r="G28" s="133" t="e">
        <f>+'Input Sheet'!#REF!/'Input Sheet'!#REF!*'Input Sheet'!#REF!</f>
        <v>#REF!</v>
      </c>
      <c r="H28" s="148" t="e">
        <f>+'Input Sheet'!#REF!</f>
        <v>#REF!</v>
      </c>
      <c r="I28" s="150">
        <f t="shared" si="0"/>
        <v>0</v>
      </c>
    </row>
    <row r="29" spans="3:9">
      <c r="C29" s="144" t="e">
        <f>+'Input Sheet'!#REF!</f>
        <v>#REF!</v>
      </c>
      <c r="D29" s="135" t="e">
        <f>+'Input Sheet'!#REF!</f>
        <v>#REF!</v>
      </c>
      <c r="E29" s="184">
        <v>0</v>
      </c>
      <c r="F29" s="147" t="e">
        <f>+'Input Sheet'!#REF!</f>
        <v>#REF!</v>
      </c>
      <c r="G29" s="133" t="e">
        <f>+'Input Sheet'!#REF!/'Input Sheet'!#REF!*'Input Sheet'!#REF!</f>
        <v>#REF!</v>
      </c>
      <c r="H29" s="148" t="e">
        <f>+'Input Sheet'!#REF!</f>
        <v>#REF!</v>
      </c>
      <c r="I29" s="150">
        <f t="shared" si="0"/>
        <v>0</v>
      </c>
    </row>
    <row r="30" spans="3:9">
      <c r="C30" s="144" t="e">
        <f>+'Input Sheet'!#REF!</f>
        <v>#REF!</v>
      </c>
      <c r="D30" s="135" t="e">
        <f>+'Input Sheet'!#REF!</f>
        <v>#REF!</v>
      </c>
      <c r="E30" s="184">
        <v>0</v>
      </c>
      <c r="F30" s="147" t="e">
        <f>+'Input Sheet'!#REF!</f>
        <v>#REF!</v>
      </c>
      <c r="G30" s="133" t="e">
        <f>+'Input Sheet'!#REF!/'Input Sheet'!#REF!*'Input Sheet'!#REF!</f>
        <v>#REF!</v>
      </c>
      <c r="H30" s="148" t="e">
        <f>+'Input Sheet'!#REF!</f>
        <v>#REF!</v>
      </c>
      <c r="I30" s="150">
        <f t="shared" si="0"/>
        <v>0</v>
      </c>
    </row>
    <row r="31" spans="3:9">
      <c r="C31" s="144" t="e">
        <f>+'Input Sheet'!#REF!</f>
        <v>#REF!</v>
      </c>
      <c r="D31" s="135" t="e">
        <f>+'Input Sheet'!#REF!</f>
        <v>#REF!</v>
      </c>
      <c r="E31" s="184">
        <v>0</v>
      </c>
      <c r="F31" s="147" t="e">
        <f>+'Input Sheet'!#REF!</f>
        <v>#REF!</v>
      </c>
      <c r="G31" s="133" t="e">
        <f>+'Input Sheet'!#REF!/'Input Sheet'!#REF!*'Input Sheet'!#REF!</f>
        <v>#REF!</v>
      </c>
      <c r="H31" s="148" t="e">
        <f>+'Input Sheet'!#REF!</f>
        <v>#REF!</v>
      </c>
      <c r="I31" s="150">
        <f t="shared" si="0"/>
        <v>0</v>
      </c>
    </row>
    <row r="32" spans="3:9">
      <c r="C32" s="144" t="e">
        <f>+'Input Sheet'!#REF!</f>
        <v>#REF!</v>
      </c>
      <c r="D32" s="135" t="e">
        <f>+'Input Sheet'!#REF!</f>
        <v>#REF!</v>
      </c>
      <c r="E32" s="184">
        <v>0</v>
      </c>
      <c r="F32" s="147" t="e">
        <f>+'Input Sheet'!#REF!</f>
        <v>#REF!</v>
      </c>
      <c r="G32" s="133" t="e">
        <f>+'Input Sheet'!#REF!/'Input Sheet'!#REF!*'Input Sheet'!#REF!</f>
        <v>#REF!</v>
      </c>
      <c r="H32" s="148" t="e">
        <f>+'Input Sheet'!#REF!</f>
        <v>#REF!</v>
      </c>
      <c r="I32" s="150">
        <f t="shared" si="0"/>
        <v>0</v>
      </c>
    </row>
    <row r="33" spans="3:9">
      <c r="C33" s="144" t="e">
        <f>+'Input Sheet'!#REF!</f>
        <v>#REF!</v>
      </c>
      <c r="D33" s="135" t="e">
        <f>+'Input Sheet'!#REF!</f>
        <v>#REF!</v>
      </c>
      <c r="E33" s="184">
        <v>0</v>
      </c>
      <c r="F33" s="147" t="e">
        <f>+'Input Sheet'!#REF!</f>
        <v>#REF!</v>
      </c>
      <c r="G33" s="133" t="e">
        <f>+'Input Sheet'!#REF!/'Input Sheet'!#REF!*'Input Sheet'!#REF!</f>
        <v>#REF!</v>
      </c>
      <c r="H33" s="148" t="e">
        <f>+'Input Sheet'!#REF!</f>
        <v>#REF!</v>
      </c>
      <c r="I33" s="150">
        <f t="shared" si="0"/>
        <v>0</v>
      </c>
    </row>
    <row r="34" spans="3:9">
      <c r="C34" s="144" t="e">
        <f>+'Input Sheet'!#REF!</f>
        <v>#REF!</v>
      </c>
      <c r="D34" s="135" t="e">
        <f>+'Input Sheet'!#REF!</f>
        <v>#REF!</v>
      </c>
      <c r="E34" s="184">
        <v>0</v>
      </c>
      <c r="F34" s="147" t="e">
        <f>+'Input Sheet'!#REF!</f>
        <v>#REF!</v>
      </c>
      <c r="G34" s="133" t="e">
        <f>+'Input Sheet'!#REF!/'Input Sheet'!#REF!*'Input Sheet'!#REF!</f>
        <v>#REF!</v>
      </c>
      <c r="H34" s="148" t="e">
        <f>+'Input Sheet'!#REF!</f>
        <v>#REF!</v>
      </c>
      <c r="I34" s="150">
        <f t="shared" si="0"/>
        <v>0</v>
      </c>
    </row>
    <row r="35" spans="3:9">
      <c r="C35" s="144" t="e">
        <f>+'Input Sheet'!#REF!</f>
        <v>#REF!</v>
      </c>
      <c r="D35" s="135" t="e">
        <f>+'Input Sheet'!#REF!</f>
        <v>#REF!</v>
      </c>
      <c r="E35" s="184">
        <v>0</v>
      </c>
      <c r="F35" s="147" t="e">
        <f>+'Input Sheet'!#REF!</f>
        <v>#REF!</v>
      </c>
      <c r="G35" s="133" t="e">
        <f>+'Input Sheet'!#REF!/'Input Sheet'!#REF!*'Input Sheet'!#REF!</f>
        <v>#REF!</v>
      </c>
      <c r="H35" s="148" t="e">
        <f>+'Input Sheet'!#REF!</f>
        <v>#REF!</v>
      </c>
      <c r="I35" s="150">
        <f t="shared" si="0"/>
        <v>0</v>
      </c>
    </row>
    <row r="36" spans="3:9">
      <c r="C36" s="144" t="e">
        <f>+'Input Sheet'!#REF!</f>
        <v>#REF!</v>
      </c>
      <c r="D36" s="135" t="e">
        <f>+'Input Sheet'!#REF!</f>
        <v>#REF!</v>
      </c>
      <c r="E36" s="184">
        <v>0</v>
      </c>
      <c r="F36" s="147" t="e">
        <f>+'Input Sheet'!#REF!</f>
        <v>#REF!</v>
      </c>
      <c r="G36" s="133" t="e">
        <f>+'Input Sheet'!#REF!/'Input Sheet'!#REF!*'Input Sheet'!#REF!</f>
        <v>#REF!</v>
      </c>
      <c r="H36" s="148" t="e">
        <f>+'Input Sheet'!#REF!</f>
        <v>#REF!</v>
      </c>
      <c r="I36" s="150">
        <f t="shared" si="0"/>
        <v>0</v>
      </c>
    </row>
    <row r="37" spans="3:9">
      <c r="C37" s="144" t="e">
        <f>+'Input Sheet'!#REF!</f>
        <v>#REF!</v>
      </c>
      <c r="D37" s="135" t="e">
        <f>+'Input Sheet'!#REF!</f>
        <v>#REF!</v>
      </c>
      <c r="E37" s="184">
        <v>0</v>
      </c>
      <c r="F37" s="147" t="e">
        <f>+'Input Sheet'!#REF!</f>
        <v>#REF!</v>
      </c>
      <c r="G37" s="133" t="e">
        <f>+'Input Sheet'!#REF!/'Input Sheet'!#REF!*'Input Sheet'!#REF!</f>
        <v>#REF!</v>
      </c>
      <c r="H37" s="148" t="e">
        <f>+'Input Sheet'!#REF!</f>
        <v>#REF!</v>
      </c>
      <c r="I37" s="150">
        <f t="shared" si="0"/>
        <v>0</v>
      </c>
    </row>
    <row r="38" spans="3:9">
      <c r="C38" s="144" t="e">
        <f>+'Input Sheet'!#REF!</f>
        <v>#REF!</v>
      </c>
      <c r="D38" s="135" t="e">
        <f>+'Input Sheet'!#REF!</f>
        <v>#REF!</v>
      </c>
      <c r="E38" s="184">
        <v>0</v>
      </c>
      <c r="F38" s="147" t="e">
        <f>+'Input Sheet'!#REF!</f>
        <v>#REF!</v>
      </c>
      <c r="G38" s="133" t="e">
        <f>+'Input Sheet'!#REF!/'Input Sheet'!#REF!*'Input Sheet'!#REF!</f>
        <v>#REF!</v>
      </c>
      <c r="H38" s="148" t="e">
        <f>+'Input Sheet'!#REF!</f>
        <v>#REF!</v>
      </c>
      <c r="I38" s="150">
        <f t="shared" si="0"/>
        <v>0</v>
      </c>
    </row>
    <row r="39" spans="3:9">
      <c r="C39" s="144" t="e">
        <f>+'Input Sheet'!#REF!</f>
        <v>#REF!</v>
      </c>
      <c r="D39" s="135" t="e">
        <f>+'Input Sheet'!#REF!</f>
        <v>#REF!</v>
      </c>
      <c r="E39" s="184">
        <v>0</v>
      </c>
      <c r="F39" s="147" t="e">
        <f>+'Input Sheet'!#REF!</f>
        <v>#REF!</v>
      </c>
      <c r="G39" s="133" t="e">
        <f>+'Input Sheet'!#REF!/'Input Sheet'!#REF!*'Input Sheet'!#REF!</f>
        <v>#REF!</v>
      </c>
      <c r="H39" s="148" t="e">
        <f>+'Input Sheet'!#REF!</f>
        <v>#REF!</v>
      </c>
      <c r="I39" s="150">
        <f t="shared" si="0"/>
        <v>0</v>
      </c>
    </row>
    <row r="40" spans="3:9">
      <c r="C40" s="144" t="e">
        <f>+'Input Sheet'!#REF!</f>
        <v>#REF!</v>
      </c>
      <c r="D40" s="135" t="e">
        <f>+'Input Sheet'!#REF!</f>
        <v>#REF!</v>
      </c>
      <c r="E40" s="184">
        <v>0</v>
      </c>
      <c r="F40" s="147" t="e">
        <f>+'Input Sheet'!#REF!</f>
        <v>#REF!</v>
      </c>
      <c r="G40" s="133" t="e">
        <f>+'Input Sheet'!#REF!/'Input Sheet'!#REF!*'Input Sheet'!#REF!</f>
        <v>#REF!</v>
      </c>
      <c r="H40" s="148" t="e">
        <f>+'Input Sheet'!#REF!</f>
        <v>#REF!</v>
      </c>
      <c r="I40" s="150">
        <f t="shared" si="0"/>
        <v>0</v>
      </c>
    </row>
    <row r="41" spans="3:9">
      <c r="C41" s="144" t="e">
        <f>+'Input Sheet'!#REF!</f>
        <v>#REF!</v>
      </c>
      <c r="D41" s="135" t="e">
        <f>+'Input Sheet'!#REF!</f>
        <v>#REF!</v>
      </c>
      <c r="E41" s="184">
        <v>0</v>
      </c>
      <c r="F41" s="147" t="e">
        <f>+'Input Sheet'!#REF!</f>
        <v>#REF!</v>
      </c>
      <c r="G41" s="133" t="e">
        <f>+'Input Sheet'!#REF!/'Input Sheet'!#REF!*'Input Sheet'!#REF!</f>
        <v>#REF!</v>
      </c>
      <c r="H41" s="148" t="e">
        <f>+'Input Sheet'!#REF!</f>
        <v>#REF!</v>
      </c>
      <c r="I41" s="150">
        <f t="shared" si="0"/>
        <v>0</v>
      </c>
    </row>
    <row r="42" spans="3:9">
      <c r="C42" s="144" t="e">
        <f>+'Input Sheet'!#REF!</f>
        <v>#REF!</v>
      </c>
      <c r="D42" s="135" t="e">
        <f>+'Input Sheet'!#REF!</f>
        <v>#REF!</v>
      </c>
      <c r="E42" s="184">
        <v>0</v>
      </c>
      <c r="F42" s="147" t="e">
        <f>+'Input Sheet'!#REF!</f>
        <v>#REF!</v>
      </c>
      <c r="G42" s="133" t="e">
        <f>+'Input Sheet'!#REF!/'Input Sheet'!#REF!*'Input Sheet'!#REF!</f>
        <v>#REF!</v>
      </c>
      <c r="H42" s="148" t="e">
        <f>+'Input Sheet'!#REF!</f>
        <v>#REF!</v>
      </c>
      <c r="I42" s="150">
        <f t="shared" si="0"/>
        <v>0</v>
      </c>
    </row>
    <row r="43" spans="3:9">
      <c r="C43" s="144" t="e">
        <f>+'Input Sheet'!#REF!</f>
        <v>#REF!</v>
      </c>
      <c r="D43" s="135" t="e">
        <f>+'Input Sheet'!#REF!</f>
        <v>#REF!</v>
      </c>
      <c r="E43" s="184">
        <v>0</v>
      </c>
      <c r="F43" s="147" t="e">
        <f>+'Input Sheet'!#REF!</f>
        <v>#REF!</v>
      </c>
      <c r="G43" s="133" t="e">
        <f>+'Input Sheet'!#REF!/'Input Sheet'!#REF!*'Input Sheet'!#REF!</f>
        <v>#REF!</v>
      </c>
      <c r="H43" s="148" t="e">
        <f>+'Input Sheet'!#REF!</f>
        <v>#REF!</v>
      </c>
      <c r="I43" s="150">
        <f t="shared" si="0"/>
        <v>0</v>
      </c>
    </row>
    <row r="44" spans="3:9">
      <c r="C44" s="144" t="e">
        <f>+'Input Sheet'!#REF!</f>
        <v>#REF!</v>
      </c>
      <c r="D44" s="135" t="e">
        <f>+'Input Sheet'!#REF!</f>
        <v>#REF!</v>
      </c>
      <c r="E44" s="184">
        <v>0</v>
      </c>
      <c r="F44" s="147" t="e">
        <f>+'Input Sheet'!#REF!</f>
        <v>#REF!</v>
      </c>
      <c r="G44" s="133" t="e">
        <f>+'Input Sheet'!#REF!/'Input Sheet'!#REF!*'Input Sheet'!#REF!</f>
        <v>#REF!</v>
      </c>
      <c r="H44" s="148" t="e">
        <f>+'Input Sheet'!#REF!</f>
        <v>#REF!</v>
      </c>
      <c r="I44" s="150">
        <f t="shared" si="0"/>
        <v>0</v>
      </c>
    </row>
    <row r="45" spans="3:9">
      <c r="C45" s="144" t="e">
        <f>+'Input Sheet'!#REF!</f>
        <v>#REF!</v>
      </c>
      <c r="D45" s="135" t="e">
        <f>+'Input Sheet'!#REF!</f>
        <v>#REF!</v>
      </c>
      <c r="E45" s="184">
        <v>0</v>
      </c>
      <c r="F45" s="147" t="e">
        <f>+'Input Sheet'!#REF!</f>
        <v>#REF!</v>
      </c>
      <c r="G45" s="133" t="e">
        <f>+'Input Sheet'!#REF!/'Input Sheet'!#REF!*'Input Sheet'!#REF!</f>
        <v>#REF!</v>
      </c>
      <c r="H45" s="148" t="e">
        <f>+'Input Sheet'!#REF!</f>
        <v>#REF!</v>
      </c>
      <c r="I45" s="150">
        <f t="shared" si="0"/>
        <v>0</v>
      </c>
    </row>
    <row r="46" spans="3:9">
      <c r="C46" s="144" t="e">
        <f>+'Input Sheet'!#REF!</f>
        <v>#REF!</v>
      </c>
      <c r="D46" s="135" t="e">
        <f>+'Input Sheet'!#REF!</f>
        <v>#REF!</v>
      </c>
      <c r="E46" s="184">
        <v>0</v>
      </c>
      <c r="F46" s="147" t="e">
        <f>+'Input Sheet'!#REF!</f>
        <v>#REF!</v>
      </c>
      <c r="G46" s="133" t="e">
        <f>+'Input Sheet'!#REF!/'Input Sheet'!#REF!*'Input Sheet'!#REF!</f>
        <v>#REF!</v>
      </c>
      <c r="H46" s="148" t="e">
        <f>+'Input Sheet'!#REF!</f>
        <v>#REF!</v>
      </c>
      <c r="I46" s="150">
        <f t="shared" si="0"/>
        <v>0</v>
      </c>
    </row>
    <row r="47" spans="3:9">
      <c r="C47" s="144" t="e">
        <f>+'Input Sheet'!#REF!</f>
        <v>#REF!</v>
      </c>
      <c r="D47" s="135" t="e">
        <f>+'Input Sheet'!#REF!</f>
        <v>#REF!</v>
      </c>
      <c r="E47" s="184">
        <v>0</v>
      </c>
      <c r="F47" s="147" t="e">
        <f>+'Input Sheet'!#REF!</f>
        <v>#REF!</v>
      </c>
      <c r="G47" s="133" t="e">
        <f>+'Input Sheet'!#REF!/'Input Sheet'!#REF!*'Input Sheet'!#REF!</f>
        <v>#REF!</v>
      </c>
      <c r="H47" s="148" t="e">
        <f>+'Input Sheet'!#REF!</f>
        <v>#REF!</v>
      </c>
      <c r="I47" s="150">
        <f t="shared" si="0"/>
        <v>0</v>
      </c>
    </row>
    <row r="48" spans="3:9">
      <c r="C48" s="144" t="e">
        <f>+'Input Sheet'!#REF!</f>
        <v>#REF!</v>
      </c>
      <c r="D48" s="135" t="e">
        <f>+'Input Sheet'!#REF!</f>
        <v>#REF!</v>
      </c>
      <c r="E48" s="184">
        <v>0</v>
      </c>
      <c r="F48" s="147" t="e">
        <f>+'Input Sheet'!#REF!</f>
        <v>#REF!</v>
      </c>
      <c r="G48" s="133" t="e">
        <f>+'Input Sheet'!#REF!/'Input Sheet'!#REF!*'Input Sheet'!#REF!</f>
        <v>#REF!</v>
      </c>
      <c r="H48" s="148" t="e">
        <f>+'Input Sheet'!#REF!</f>
        <v>#REF!</v>
      </c>
      <c r="I48" s="150">
        <f t="shared" si="0"/>
        <v>0</v>
      </c>
    </row>
    <row r="49" spans="3:9">
      <c r="C49" s="144" t="e">
        <f>+'Input Sheet'!#REF!</f>
        <v>#REF!</v>
      </c>
      <c r="D49" s="135" t="e">
        <f>+'Input Sheet'!#REF!</f>
        <v>#REF!</v>
      </c>
      <c r="E49" s="184">
        <v>0</v>
      </c>
      <c r="F49" s="147" t="e">
        <f>+'Input Sheet'!#REF!</f>
        <v>#REF!</v>
      </c>
      <c r="G49" s="133" t="e">
        <f>+'Input Sheet'!#REF!/'Input Sheet'!#REF!*'Input Sheet'!#REF!</f>
        <v>#REF!</v>
      </c>
      <c r="H49" s="148" t="e">
        <f>+'Input Sheet'!#REF!</f>
        <v>#REF!</v>
      </c>
      <c r="I49" s="150">
        <f t="shared" si="0"/>
        <v>0</v>
      </c>
    </row>
    <row r="50" spans="3:9">
      <c r="C50" s="144" t="e">
        <f>+'Input Sheet'!#REF!</f>
        <v>#REF!</v>
      </c>
      <c r="D50" s="135" t="e">
        <f>+'Input Sheet'!#REF!</f>
        <v>#REF!</v>
      </c>
      <c r="E50" s="184">
        <v>0</v>
      </c>
      <c r="F50" s="147" t="e">
        <f>+'Input Sheet'!#REF!</f>
        <v>#REF!</v>
      </c>
      <c r="G50" s="133" t="e">
        <f>+'Input Sheet'!#REF!/'Input Sheet'!#REF!*'Input Sheet'!#REF!</f>
        <v>#REF!</v>
      </c>
      <c r="H50" s="148" t="e">
        <f>+'Input Sheet'!#REF!</f>
        <v>#REF!</v>
      </c>
      <c r="I50" s="150">
        <f t="shared" si="0"/>
        <v>0</v>
      </c>
    </row>
    <row r="51" spans="3:9">
      <c r="C51" s="144" t="e">
        <f>+'Input Sheet'!#REF!</f>
        <v>#REF!</v>
      </c>
      <c r="D51" s="135" t="e">
        <f>+'Input Sheet'!#REF!</f>
        <v>#REF!</v>
      </c>
      <c r="E51" s="184">
        <v>0</v>
      </c>
      <c r="F51" s="147" t="e">
        <f>+'Input Sheet'!#REF!</f>
        <v>#REF!</v>
      </c>
      <c r="G51" s="133" t="e">
        <f>+'Input Sheet'!#REF!/'Input Sheet'!#REF!*'Input Sheet'!#REF!</f>
        <v>#REF!</v>
      </c>
      <c r="H51" s="148" t="e">
        <f>+'Input Sheet'!#REF!</f>
        <v>#REF!</v>
      </c>
      <c r="I51" s="150">
        <f t="shared" si="0"/>
        <v>0</v>
      </c>
    </row>
    <row r="52" spans="3:9">
      <c r="C52" s="144" t="e">
        <f>+'Input Sheet'!#REF!</f>
        <v>#REF!</v>
      </c>
      <c r="D52" s="135" t="e">
        <f>+'Input Sheet'!#REF!</f>
        <v>#REF!</v>
      </c>
      <c r="E52" s="184">
        <v>0</v>
      </c>
      <c r="F52" s="147" t="e">
        <f>+'Input Sheet'!#REF!</f>
        <v>#REF!</v>
      </c>
      <c r="G52" s="133" t="e">
        <f>+'Input Sheet'!#REF!/'Input Sheet'!#REF!*'Input Sheet'!#REF!</f>
        <v>#REF!</v>
      </c>
      <c r="H52" s="148" t="e">
        <f>+'Input Sheet'!#REF!</f>
        <v>#REF!</v>
      </c>
      <c r="I52" s="150">
        <f t="shared" si="0"/>
        <v>0</v>
      </c>
    </row>
    <row r="53" spans="3:9">
      <c r="C53" s="144" t="e">
        <f>+'Input Sheet'!#REF!</f>
        <v>#REF!</v>
      </c>
      <c r="D53" s="135" t="e">
        <f>+'Input Sheet'!#REF!</f>
        <v>#REF!</v>
      </c>
      <c r="E53" s="184">
        <v>0</v>
      </c>
      <c r="F53" s="147" t="e">
        <f>+'Input Sheet'!#REF!</f>
        <v>#REF!</v>
      </c>
      <c r="G53" s="133" t="e">
        <f>+'Input Sheet'!#REF!/'Input Sheet'!#REF!*'Input Sheet'!#REF!</f>
        <v>#REF!</v>
      </c>
      <c r="H53" s="148" t="e">
        <f>+'Input Sheet'!#REF!</f>
        <v>#REF!</v>
      </c>
      <c r="I53" s="150">
        <f t="shared" si="0"/>
        <v>0</v>
      </c>
    </row>
    <row r="54" spans="3:9">
      <c r="C54" s="144" t="e">
        <f>+'Input Sheet'!#REF!</f>
        <v>#REF!</v>
      </c>
      <c r="D54" s="135" t="e">
        <f>+'Input Sheet'!#REF!</f>
        <v>#REF!</v>
      </c>
      <c r="E54" s="184">
        <v>0</v>
      </c>
      <c r="F54" s="147" t="e">
        <f>+'Input Sheet'!#REF!</f>
        <v>#REF!</v>
      </c>
      <c r="G54" s="133" t="e">
        <f>+'Input Sheet'!#REF!/'Input Sheet'!#REF!*'Input Sheet'!#REF!</f>
        <v>#REF!</v>
      </c>
      <c r="H54" s="148" t="e">
        <f>+'Input Sheet'!#REF!</f>
        <v>#REF!</v>
      </c>
      <c r="I54" s="150">
        <f t="shared" si="0"/>
        <v>0</v>
      </c>
    </row>
    <row r="55" spans="3:9">
      <c r="C55" s="144" t="e">
        <f>+'Input Sheet'!#REF!</f>
        <v>#REF!</v>
      </c>
      <c r="D55" s="135" t="e">
        <f>+'Input Sheet'!#REF!</f>
        <v>#REF!</v>
      </c>
      <c r="E55" s="184">
        <v>0</v>
      </c>
      <c r="F55" s="147" t="e">
        <f>+'Input Sheet'!#REF!</f>
        <v>#REF!</v>
      </c>
      <c r="G55" s="133" t="e">
        <f>+'Input Sheet'!#REF!/'Input Sheet'!#REF!*'Input Sheet'!#REF!</f>
        <v>#REF!</v>
      </c>
      <c r="H55" s="148" t="e">
        <f>+'Input Sheet'!#REF!</f>
        <v>#REF!</v>
      </c>
      <c r="I55" s="150">
        <f t="shared" si="0"/>
        <v>0</v>
      </c>
    </row>
    <row r="56" spans="3:9">
      <c r="C56" s="144" t="e">
        <f>+'Input Sheet'!#REF!</f>
        <v>#REF!</v>
      </c>
      <c r="D56" s="135" t="e">
        <f>+'Input Sheet'!#REF!</f>
        <v>#REF!</v>
      </c>
      <c r="E56" s="184">
        <v>0</v>
      </c>
      <c r="F56" s="147" t="e">
        <f>+'Input Sheet'!#REF!</f>
        <v>#REF!</v>
      </c>
      <c r="G56" s="133" t="e">
        <f>+'Input Sheet'!#REF!/'Input Sheet'!#REF!*'Input Sheet'!#REF!</f>
        <v>#REF!</v>
      </c>
      <c r="H56" s="148" t="e">
        <f>+'Input Sheet'!#REF!</f>
        <v>#REF!</v>
      </c>
      <c r="I56" s="150">
        <f t="shared" si="0"/>
        <v>0</v>
      </c>
    </row>
    <row r="57" spans="3:9">
      <c r="C57" s="144" t="e">
        <f>+'Input Sheet'!#REF!</f>
        <v>#REF!</v>
      </c>
      <c r="D57" s="135" t="e">
        <f>+'Input Sheet'!#REF!</f>
        <v>#REF!</v>
      </c>
      <c r="E57" s="184">
        <v>0</v>
      </c>
      <c r="F57" s="147" t="e">
        <f>+'Input Sheet'!#REF!</f>
        <v>#REF!</v>
      </c>
      <c r="G57" s="133" t="e">
        <f>+'Input Sheet'!#REF!/'Input Sheet'!#REF!*'Input Sheet'!#REF!</f>
        <v>#REF!</v>
      </c>
      <c r="H57" s="148" t="e">
        <f>+'Input Sheet'!#REF!</f>
        <v>#REF!</v>
      </c>
      <c r="I57" s="150">
        <f t="shared" si="0"/>
        <v>0</v>
      </c>
    </row>
    <row r="58" spans="3:9">
      <c r="C58" s="144" t="e">
        <f>+'Input Sheet'!#REF!</f>
        <v>#REF!</v>
      </c>
      <c r="D58" s="135" t="e">
        <f>+'Input Sheet'!#REF!</f>
        <v>#REF!</v>
      </c>
      <c r="E58" s="184">
        <v>0</v>
      </c>
      <c r="F58" s="147" t="e">
        <f>+'Input Sheet'!#REF!</f>
        <v>#REF!</v>
      </c>
      <c r="G58" s="133" t="e">
        <f>+'Input Sheet'!#REF!/'Input Sheet'!#REF!*'Input Sheet'!#REF!</f>
        <v>#REF!</v>
      </c>
      <c r="H58" s="148" t="e">
        <f>+'Input Sheet'!#REF!</f>
        <v>#REF!</v>
      </c>
      <c r="I58" s="150">
        <f t="shared" si="0"/>
        <v>0</v>
      </c>
    </row>
    <row r="59" spans="3:9">
      <c r="C59" s="144" t="e">
        <f>+'Input Sheet'!#REF!</f>
        <v>#REF!</v>
      </c>
      <c r="D59" s="135" t="e">
        <f>+'Input Sheet'!#REF!</f>
        <v>#REF!</v>
      </c>
      <c r="E59" s="184">
        <v>0</v>
      </c>
      <c r="F59" s="147" t="e">
        <f>+'Input Sheet'!#REF!</f>
        <v>#REF!</v>
      </c>
      <c r="G59" s="133" t="e">
        <f>+'Input Sheet'!#REF!/'Input Sheet'!#REF!*'Input Sheet'!#REF!</f>
        <v>#REF!</v>
      </c>
      <c r="H59" s="148" t="e">
        <f>+'Input Sheet'!#REF!</f>
        <v>#REF!</v>
      </c>
      <c r="I59" s="150">
        <f t="shared" si="0"/>
        <v>0</v>
      </c>
    </row>
    <row r="60" spans="3:9">
      <c r="C60" s="144" t="e">
        <f>+'Input Sheet'!#REF!</f>
        <v>#REF!</v>
      </c>
      <c r="D60" s="135" t="e">
        <f>+'Input Sheet'!#REF!</f>
        <v>#REF!</v>
      </c>
      <c r="E60" s="184">
        <v>0</v>
      </c>
      <c r="F60" s="147" t="e">
        <f>+'Input Sheet'!#REF!</f>
        <v>#REF!</v>
      </c>
      <c r="G60" s="133" t="e">
        <f>+'Input Sheet'!#REF!/'Input Sheet'!#REF!*'Input Sheet'!#REF!</f>
        <v>#REF!</v>
      </c>
      <c r="H60" s="148" t="e">
        <f>+'Input Sheet'!#REF!</f>
        <v>#REF!</v>
      </c>
      <c r="I60" s="150">
        <f t="shared" si="0"/>
        <v>0</v>
      </c>
    </row>
    <row r="61" spans="3:9">
      <c r="C61" s="144" t="e">
        <f>+'Input Sheet'!#REF!</f>
        <v>#REF!</v>
      </c>
      <c r="D61" s="135" t="e">
        <f>+'Input Sheet'!#REF!</f>
        <v>#REF!</v>
      </c>
      <c r="E61" s="184">
        <v>0</v>
      </c>
      <c r="F61" s="147" t="e">
        <f>+'Input Sheet'!#REF!</f>
        <v>#REF!</v>
      </c>
      <c r="G61" s="133" t="e">
        <f>+'Input Sheet'!#REF!/'Input Sheet'!#REF!*'Input Sheet'!#REF!</f>
        <v>#REF!</v>
      </c>
      <c r="H61" s="148" t="e">
        <f>+'Input Sheet'!#REF!</f>
        <v>#REF!</v>
      </c>
      <c r="I61" s="150">
        <f t="shared" si="0"/>
        <v>0</v>
      </c>
    </row>
    <row r="62" spans="3:9">
      <c r="C62" s="144" t="e">
        <f>+'Input Sheet'!#REF!</f>
        <v>#REF!</v>
      </c>
      <c r="D62" s="135" t="e">
        <f>+'Input Sheet'!#REF!</f>
        <v>#REF!</v>
      </c>
      <c r="E62" s="184">
        <v>0</v>
      </c>
      <c r="F62" s="147" t="e">
        <f>+'Input Sheet'!#REF!</f>
        <v>#REF!</v>
      </c>
      <c r="G62" s="133" t="e">
        <f>+'Input Sheet'!#REF!/'Input Sheet'!#REF!*'Input Sheet'!#REF!</f>
        <v>#REF!</v>
      </c>
      <c r="H62" s="148" t="e">
        <f>+'Input Sheet'!#REF!</f>
        <v>#REF!</v>
      </c>
      <c r="I62" s="150">
        <f t="shared" si="0"/>
        <v>0</v>
      </c>
    </row>
    <row r="63" spans="3:9">
      <c r="C63" s="144" t="e">
        <f>+'Input Sheet'!#REF!</f>
        <v>#REF!</v>
      </c>
      <c r="D63" s="135" t="e">
        <f>+'Input Sheet'!#REF!</f>
        <v>#REF!</v>
      </c>
      <c r="E63" s="184">
        <v>0</v>
      </c>
      <c r="F63" s="147" t="e">
        <f>+'Input Sheet'!#REF!</f>
        <v>#REF!</v>
      </c>
      <c r="G63" s="133" t="e">
        <f>+'Input Sheet'!#REF!/'Input Sheet'!#REF!*'Input Sheet'!#REF!</f>
        <v>#REF!</v>
      </c>
      <c r="H63" s="148" t="e">
        <f>+'Input Sheet'!#REF!</f>
        <v>#REF!</v>
      </c>
      <c r="I63" s="150">
        <f t="shared" si="0"/>
        <v>0</v>
      </c>
    </row>
    <row r="64" spans="3:9">
      <c r="C64" s="144" t="e">
        <f>+'Input Sheet'!#REF!</f>
        <v>#REF!</v>
      </c>
      <c r="D64" s="135" t="e">
        <f>+'Input Sheet'!#REF!</f>
        <v>#REF!</v>
      </c>
      <c r="E64" s="184">
        <v>0</v>
      </c>
      <c r="F64" s="147" t="e">
        <f>+'Input Sheet'!#REF!</f>
        <v>#REF!</v>
      </c>
      <c r="G64" s="133" t="e">
        <f>+'Input Sheet'!#REF!/'Input Sheet'!#REF!*'Input Sheet'!#REF!</f>
        <v>#REF!</v>
      </c>
      <c r="H64" s="148" t="e">
        <f>+'Input Sheet'!#REF!</f>
        <v>#REF!</v>
      </c>
      <c r="I64" s="150">
        <f t="shared" si="0"/>
        <v>0</v>
      </c>
    </row>
    <row r="65" spans="3:9">
      <c r="C65" s="144" t="e">
        <f>+'Input Sheet'!#REF!</f>
        <v>#REF!</v>
      </c>
      <c r="D65" s="135" t="e">
        <f>+'Input Sheet'!#REF!</f>
        <v>#REF!</v>
      </c>
      <c r="E65" s="184">
        <v>0</v>
      </c>
      <c r="F65" s="147" t="e">
        <f>+'Input Sheet'!#REF!</f>
        <v>#REF!</v>
      </c>
      <c r="G65" s="133" t="e">
        <f>+'Input Sheet'!#REF!/'Input Sheet'!#REF!*'Input Sheet'!#REF!</f>
        <v>#REF!</v>
      </c>
      <c r="H65" s="148" t="e">
        <f>+'Input Sheet'!#REF!</f>
        <v>#REF!</v>
      </c>
      <c r="I65" s="150">
        <f t="shared" si="0"/>
        <v>0</v>
      </c>
    </row>
    <row r="66" spans="3:9">
      <c r="C66" s="144" t="e">
        <f>+'Input Sheet'!#REF!</f>
        <v>#REF!</v>
      </c>
      <c r="D66" s="135" t="e">
        <f>+'Input Sheet'!#REF!</f>
        <v>#REF!</v>
      </c>
      <c r="E66" s="184">
        <v>0</v>
      </c>
      <c r="F66" s="147" t="e">
        <f>+'Input Sheet'!#REF!</f>
        <v>#REF!</v>
      </c>
      <c r="G66" s="133" t="e">
        <f>+'Input Sheet'!#REF!/'Input Sheet'!#REF!*'Input Sheet'!#REF!</f>
        <v>#REF!</v>
      </c>
      <c r="H66" s="148" t="e">
        <f>+'Input Sheet'!#REF!</f>
        <v>#REF!</v>
      </c>
      <c r="I66" s="150">
        <f t="shared" si="0"/>
        <v>0</v>
      </c>
    </row>
    <row r="67" spans="3:9">
      <c r="C67" s="144" t="e">
        <f>+'Input Sheet'!#REF!</f>
        <v>#REF!</v>
      </c>
      <c r="D67" s="135" t="e">
        <f>+'Input Sheet'!#REF!</f>
        <v>#REF!</v>
      </c>
      <c r="E67" s="184">
        <v>0</v>
      </c>
      <c r="F67" s="147" t="e">
        <f>+'Input Sheet'!#REF!</f>
        <v>#REF!</v>
      </c>
      <c r="G67" s="133" t="e">
        <f>+'Input Sheet'!#REF!/'Input Sheet'!#REF!*'Input Sheet'!#REF!</f>
        <v>#REF!</v>
      </c>
      <c r="H67" s="148" t="e">
        <f>+'Input Sheet'!#REF!</f>
        <v>#REF!</v>
      </c>
      <c r="I67" s="150">
        <f t="shared" si="0"/>
        <v>0</v>
      </c>
    </row>
    <row r="68" spans="3:9">
      <c r="C68" s="144" t="e">
        <f>+'Input Sheet'!#REF!</f>
        <v>#REF!</v>
      </c>
      <c r="D68" s="135" t="e">
        <f>+'Input Sheet'!#REF!</f>
        <v>#REF!</v>
      </c>
      <c r="E68" s="184">
        <v>0</v>
      </c>
      <c r="F68" s="147" t="e">
        <f>+'Input Sheet'!#REF!</f>
        <v>#REF!</v>
      </c>
      <c r="G68" s="133" t="e">
        <f>+'Input Sheet'!#REF!/'Input Sheet'!#REF!*'Input Sheet'!#REF!</f>
        <v>#REF!</v>
      </c>
      <c r="H68" s="148" t="e">
        <f>+'Input Sheet'!#REF!</f>
        <v>#REF!</v>
      </c>
      <c r="I68" s="150">
        <f t="shared" si="0"/>
        <v>0</v>
      </c>
    </row>
    <row r="69" spans="3:9">
      <c r="C69" s="144" t="e">
        <f>+'Input Sheet'!#REF!</f>
        <v>#REF!</v>
      </c>
      <c r="D69" s="135" t="e">
        <f>+'Input Sheet'!#REF!</f>
        <v>#REF!</v>
      </c>
      <c r="E69" s="184">
        <v>0</v>
      </c>
      <c r="F69" s="147" t="e">
        <f>+'Input Sheet'!#REF!</f>
        <v>#REF!</v>
      </c>
      <c r="G69" s="133" t="e">
        <f>+'Input Sheet'!#REF!/'Input Sheet'!#REF!*'Input Sheet'!#REF!</f>
        <v>#REF!</v>
      </c>
      <c r="H69" s="148" t="e">
        <f>+'Input Sheet'!#REF!</f>
        <v>#REF!</v>
      </c>
      <c r="I69" s="150">
        <f t="shared" si="0"/>
        <v>0</v>
      </c>
    </row>
    <row r="70" spans="3:9">
      <c r="C70" s="144" t="e">
        <f>+'Input Sheet'!#REF!</f>
        <v>#REF!</v>
      </c>
      <c r="D70" s="135" t="e">
        <f>+'Input Sheet'!#REF!</f>
        <v>#REF!</v>
      </c>
      <c r="E70" s="184">
        <v>0</v>
      </c>
      <c r="F70" s="147" t="e">
        <f>+'Input Sheet'!#REF!</f>
        <v>#REF!</v>
      </c>
      <c r="G70" s="133" t="e">
        <f>+'Input Sheet'!#REF!/'Input Sheet'!#REF!*'Input Sheet'!#REF!</f>
        <v>#REF!</v>
      </c>
      <c r="H70" s="148" t="e">
        <f>+'Input Sheet'!#REF!</f>
        <v>#REF!</v>
      </c>
      <c r="I70" s="150">
        <f t="shared" si="0"/>
        <v>0</v>
      </c>
    </row>
    <row r="71" spans="3:9">
      <c r="C71" s="144" t="e">
        <f>+'Input Sheet'!#REF!</f>
        <v>#REF!</v>
      </c>
      <c r="D71" s="135" t="e">
        <f>+'Input Sheet'!#REF!</f>
        <v>#REF!</v>
      </c>
      <c r="E71" s="184">
        <v>0</v>
      </c>
      <c r="F71" s="147" t="e">
        <f>+'Input Sheet'!#REF!</f>
        <v>#REF!</v>
      </c>
      <c r="G71" s="133" t="e">
        <f>+'Input Sheet'!#REF!/'Input Sheet'!#REF!*'Input Sheet'!#REF!</f>
        <v>#REF!</v>
      </c>
      <c r="H71" s="148" t="e">
        <f>+'Input Sheet'!#REF!</f>
        <v>#REF!</v>
      </c>
      <c r="I71" s="150">
        <f t="shared" si="0"/>
        <v>0</v>
      </c>
    </row>
    <row r="72" spans="3:9">
      <c r="C72" s="144" t="e">
        <f>+'Input Sheet'!#REF!</f>
        <v>#REF!</v>
      </c>
      <c r="D72" s="135" t="e">
        <f>+'Input Sheet'!#REF!</f>
        <v>#REF!</v>
      </c>
      <c r="E72" s="184">
        <v>0</v>
      </c>
      <c r="F72" s="147" t="e">
        <f>+'Input Sheet'!#REF!</f>
        <v>#REF!</v>
      </c>
      <c r="G72" s="133" t="e">
        <f>+'Input Sheet'!#REF!/'Input Sheet'!#REF!*'Input Sheet'!#REF!</f>
        <v>#REF!</v>
      </c>
      <c r="H72" s="148" t="e">
        <f>+'Input Sheet'!#REF!</f>
        <v>#REF!</v>
      </c>
      <c r="I72" s="150">
        <f t="shared" ref="I72:I135" si="1">IF(ISERROR((H72-(G72/F72))/H72),0,((H72-(G72/F72))/H72))</f>
        <v>0</v>
      </c>
    </row>
    <row r="73" spans="3:9">
      <c r="C73" s="144" t="e">
        <f>+'Input Sheet'!#REF!</f>
        <v>#REF!</v>
      </c>
      <c r="D73" s="135" t="e">
        <f>+'Input Sheet'!#REF!</f>
        <v>#REF!</v>
      </c>
      <c r="E73" s="184">
        <v>0</v>
      </c>
      <c r="F73" s="147" t="e">
        <f>+'Input Sheet'!#REF!</f>
        <v>#REF!</v>
      </c>
      <c r="G73" s="133" t="e">
        <f>+'Input Sheet'!#REF!/'Input Sheet'!#REF!*'Input Sheet'!#REF!</f>
        <v>#REF!</v>
      </c>
      <c r="H73" s="148" t="e">
        <f>+'Input Sheet'!#REF!</f>
        <v>#REF!</v>
      </c>
      <c r="I73" s="150">
        <f t="shared" si="1"/>
        <v>0</v>
      </c>
    </row>
    <row r="74" spans="3:9">
      <c r="C74" s="144" t="e">
        <f>+'Input Sheet'!#REF!</f>
        <v>#REF!</v>
      </c>
      <c r="D74" s="135" t="e">
        <f>+'Input Sheet'!#REF!</f>
        <v>#REF!</v>
      </c>
      <c r="E74" s="184">
        <v>0</v>
      </c>
      <c r="F74" s="147" t="e">
        <f>+'Input Sheet'!#REF!</f>
        <v>#REF!</v>
      </c>
      <c r="G74" s="133" t="e">
        <f>+'Input Sheet'!#REF!/'Input Sheet'!#REF!*'Input Sheet'!#REF!</f>
        <v>#REF!</v>
      </c>
      <c r="H74" s="148" t="e">
        <f>+'Input Sheet'!#REF!</f>
        <v>#REF!</v>
      </c>
      <c r="I74" s="150">
        <f t="shared" si="1"/>
        <v>0</v>
      </c>
    </row>
    <row r="75" spans="3:9">
      <c r="C75" s="144" t="e">
        <f>+'Input Sheet'!#REF!</f>
        <v>#REF!</v>
      </c>
      <c r="D75" s="135" t="e">
        <f>+'Input Sheet'!#REF!</f>
        <v>#REF!</v>
      </c>
      <c r="E75" s="184">
        <v>0</v>
      </c>
      <c r="F75" s="147" t="e">
        <f>+'Input Sheet'!#REF!</f>
        <v>#REF!</v>
      </c>
      <c r="G75" s="133" t="e">
        <f>+'Input Sheet'!#REF!/'Input Sheet'!#REF!*'Input Sheet'!#REF!</f>
        <v>#REF!</v>
      </c>
      <c r="H75" s="148" t="e">
        <f>+'Input Sheet'!#REF!</f>
        <v>#REF!</v>
      </c>
      <c r="I75" s="150">
        <f t="shared" si="1"/>
        <v>0</v>
      </c>
    </row>
    <row r="76" spans="3:9">
      <c r="C76" s="144" t="e">
        <f>+'Input Sheet'!#REF!</f>
        <v>#REF!</v>
      </c>
      <c r="D76" s="135" t="e">
        <f>+'Input Sheet'!#REF!</f>
        <v>#REF!</v>
      </c>
      <c r="E76" s="184">
        <v>0</v>
      </c>
      <c r="F76" s="147" t="e">
        <f>+'Input Sheet'!#REF!</f>
        <v>#REF!</v>
      </c>
      <c r="G76" s="133" t="e">
        <f>+'Input Sheet'!#REF!/'Input Sheet'!#REF!*'Input Sheet'!#REF!</f>
        <v>#REF!</v>
      </c>
      <c r="H76" s="148" t="e">
        <f>+'Input Sheet'!#REF!</f>
        <v>#REF!</v>
      </c>
      <c r="I76" s="150">
        <f t="shared" si="1"/>
        <v>0</v>
      </c>
    </row>
    <row r="77" spans="3:9">
      <c r="C77" s="144" t="e">
        <f>+'Input Sheet'!#REF!</f>
        <v>#REF!</v>
      </c>
      <c r="D77" s="135" t="e">
        <f>+'Input Sheet'!#REF!</f>
        <v>#REF!</v>
      </c>
      <c r="E77" s="184">
        <v>0</v>
      </c>
      <c r="F77" s="147" t="e">
        <f>+'Input Sheet'!#REF!</f>
        <v>#REF!</v>
      </c>
      <c r="G77" s="133" t="e">
        <f>+'Input Sheet'!#REF!/'Input Sheet'!#REF!*'Input Sheet'!#REF!</f>
        <v>#REF!</v>
      </c>
      <c r="H77" s="148" t="e">
        <f>+'Input Sheet'!#REF!</f>
        <v>#REF!</v>
      </c>
      <c r="I77" s="150">
        <f t="shared" si="1"/>
        <v>0</v>
      </c>
    </row>
    <row r="78" spans="3:9">
      <c r="C78" s="144" t="e">
        <f>+'Input Sheet'!#REF!</f>
        <v>#REF!</v>
      </c>
      <c r="D78" s="135" t="e">
        <f>+'Input Sheet'!#REF!</f>
        <v>#REF!</v>
      </c>
      <c r="E78" s="184">
        <v>0</v>
      </c>
      <c r="F78" s="147" t="e">
        <f>+'Input Sheet'!#REF!</f>
        <v>#REF!</v>
      </c>
      <c r="G78" s="133" t="e">
        <f>+'Input Sheet'!#REF!/'Input Sheet'!#REF!*'Input Sheet'!#REF!</f>
        <v>#REF!</v>
      </c>
      <c r="H78" s="148" t="e">
        <f>+'Input Sheet'!#REF!</f>
        <v>#REF!</v>
      </c>
      <c r="I78" s="150">
        <f t="shared" si="1"/>
        <v>0</v>
      </c>
    </row>
    <row r="79" spans="3:9">
      <c r="C79" s="144" t="e">
        <f>+'Input Sheet'!#REF!</f>
        <v>#REF!</v>
      </c>
      <c r="D79" s="135" t="e">
        <f>+'Input Sheet'!#REF!</f>
        <v>#REF!</v>
      </c>
      <c r="E79" s="184">
        <v>0</v>
      </c>
      <c r="F79" s="147" t="e">
        <f>+'Input Sheet'!#REF!</f>
        <v>#REF!</v>
      </c>
      <c r="G79" s="133" t="e">
        <f>+'Input Sheet'!#REF!/'Input Sheet'!#REF!*'Input Sheet'!#REF!</f>
        <v>#REF!</v>
      </c>
      <c r="H79" s="148" t="e">
        <f>+'Input Sheet'!#REF!</f>
        <v>#REF!</v>
      </c>
      <c r="I79" s="150">
        <f t="shared" si="1"/>
        <v>0</v>
      </c>
    </row>
    <row r="80" spans="3:9">
      <c r="C80" s="144" t="e">
        <f>+'Input Sheet'!#REF!</f>
        <v>#REF!</v>
      </c>
      <c r="D80" s="135" t="e">
        <f>+'Input Sheet'!#REF!</f>
        <v>#REF!</v>
      </c>
      <c r="E80" s="184">
        <v>0</v>
      </c>
      <c r="F80" s="147" t="e">
        <f>+'Input Sheet'!#REF!</f>
        <v>#REF!</v>
      </c>
      <c r="G80" s="133" t="e">
        <f>+'Input Sheet'!#REF!/'Input Sheet'!#REF!*'Input Sheet'!#REF!</f>
        <v>#REF!</v>
      </c>
      <c r="H80" s="148" t="e">
        <f>+'Input Sheet'!#REF!</f>
        <v>#REF!</v>
      </c>
      <c r="I80" s="150">
        <f t="shared" si="1"/>
        <v>0</v>
      </c>
    </row>
    <row r="81" spans="3:9">
      <c r="C81" s="144" t="e">
        <f>+'Input Sheet'!#REF!</f>
        <v>#REF!</v>
      </c>
      <c r="D81" s="135" t="e">
        <f>+'Input Sheet'!#REF!</f>
        <v>#REF!</v>
      </c>
      <c r="E81" s="184">
        <v>0</v>
      </c>
      <c r="F81" s="147" t="e">
        <f>+'Input Sheet'!#REF!</f>
        <v>#REF!</v>
      </c>
      <c r="G81" s="133" t="e">
        <f>+'Input Sheet'!#REF!/'Input Sheet'!#REF!*'Input Sheet'!#REF!</f>
        <v>#REF!</v>
      </c>
      <c r="H81" s="148" t="e">
        <f>+'Input Sheet'!#REF!</f>
        <v>#REF!</v>
      </c>
      <c r="I81" s="150">
        <f t="shared" si="1"/>
        <v>0</v>
      </c>
    </row>
    <row r="82" spans="3:9">
      <c r="C82" s="144" t="e">
        <f>+'Input Sheet'!#REF!</f>
        <v>#REF!</v>
      </c>
      <c r="D82" s="135" t="e">
        <f>+'Input Sheet'!#REF!</f>
        <v>#REF!</v>
      </c>
      <c r="E82" s="184">
        <v>0</v>
      </c>
      <c r="F82" s="147" t="e">
        <f>+'Input Sheet'!#REF!</f>
        <v>#REF!</v>
      </c>
      <c r="G82" s="133" t="e">
        <f>+'Input Sheet'!#REF!/'Input Sheet'!#REF!*'Input Sheet'!#REF!</f>
        <v>#REF!</v>
      </c>
      <c r="H82" s="148" t="e">
        <f>+'Input Sheet'!#REF!</f>
        <v>#REF!</v>
      </c>
      <c r="I82" s="150">
        <f t="shared" si="1"/>
        <v>0</v>
      </c>
    </row>
    <row r="83" spans="3:9">
      <c r="C83" s="144" t="e">
        <f>+'Input Sheet'!#REF!</f>
        <v>#REF!</v>
      </c>
      <c r="D83" s="135" t="e">
        <f>+'Input Sheet'!#REF!</f>
        <v>#REF!</v>
      </c>
      <c r="E83" s="184">
        <v>0</v>
      </c>
      <c r="F83" s="147" t="e">
        <f>+'Input Sheet'!#REF!</f>
        <v>#REF!</v>
      </c>
      <c r="G83" s="133" t="e">
        <f>+'Input Sheet'!#REF!/'Input Sheet'!#REF!*'Input Sheet'!#REF!</f>
        <v>#REF!</v>
      </c>
      <c r="H83" s="148" t="e">
        <f>+'Input Sheet'!#REF!</f>
        <v>#REF!</v>
      </c>
      <c r="I83" s="150">
        <f t="shared" si="1"/>
        <v>0</v>
      </c>
    </row>
    <row r="84" spans="3:9">
      <c r="C84" s="144" t="e">
        <f>+'Input Sheet'!#REF!</f>
        <v>#REF!</v>
      </c>
      <c r="D84" s="135" t="e">
        <f>+'Input Sheet'!#REF!</f>
        <v>#REF!</v>
      </c>
      <c r="E84" s="184">
        <v>0</v>
      </c>
      <c r="F84" s="147" t="e">
        <f>+'Input Sheet'!#REF!</f>
        <v>#REF!</v>
      </c>
      <c r="G84" s="133" t="e">
        <f>+'Input Sheet'!#REF!/'Input Sheet'!#REF!*'Input Sheet'!#REF!</f>
        <v>#REF!</v>
      </c>
      <c r="H84" s="148" t="e">
        <f>+'Input Sheet'!#REF!</f>
        <v>#REF!</v>
      </c>
      <c r="I84" s="150">
        <f t="shared" si="1"/>
        <v>0</v>
      </c>
    </row>
    <row r="85" spans="3:9">
      <c r="C85" s="144" t="e">
        <f>+'Input Sheet'!#REF!</f>
        <v>#REF!</v>
      </c>
      <c r="D85" s="135" t="e">
        <f>+'Input Sheet'!#REF!</f>
        <v>#REF!</v>
      </c>
      <c r="E85" s="184">
        <v>0</v>
      </c>
      <c r="F85" s="147" t="e">
        <f>+'Input Sheet'!#REF!</f>
        <v>#REF!</v>
      </c>
      <c r="G85" s="133" t="e">
        <f>+'Input Sheet'!#REF!/'Input Sheet'!#REF!*'Input Sheet'!#REF!</f>
        <v>#REF!</v>
      </c>
      <c r="H85" s="148" t="e">
        <f>+'Input Sheet'!#REF!</f>
        <v>#REF!</v>
      </c>
      <c r="I85" s="150">
        <f t="shared" si="1"/>
        <v>0</v>
      </c>
    </row>
    <row r="86" spans="3:9">
      <c r="C86" s="144" t="e">
        <f>+'Input Sheet'!#REF!</f>
        <v>#REF!</v>
      </c>
      <c r="D86" s="135" t="e">
        <f>+'Input Sheet'!#REF!</f>
        <v>#REF!</v>
      </c>
      <c r="E86" s="184">
        <v>0</v>
      </c>
      <c r="F86" s="147" t="e">
        <f>+'Input Sheet'!#REF!</f>
        <v>#REF!</v>
      </c>
      <c r="G86" s="133" t="e">
        <f>+'Input Sheet'!#REF!/'Input Sheet'!#REF!*'Input Sheet'!#REF!</f>
        <v>#REF!</v>
      </c>
      <c r="H86" s="148" t="e">
        <f>+'Input Sheet'!#REF!</f>
        <v>#REF!</v>
      </c>
      <c r="I86" s="150">
        <f t="shared" si="1"/>
        <v>0</v>
      </c>
    </row>
    <row r="87" spans="3:9">
      <c r="C87" s="144" t="e">
        <f>+'Input Sheet'!#REF!</f>
        <v>#REF!</v>
      </c>
      <c r="D87" s="135" t="e">
        <f>+'Input Sheet'!#REF!</f>
        <v>#REF!</v>
      </c>
      <c r="E87" s="184">
        <v>0</v>
      </c>
      <c r="F87" s="147" t="e">
        <f>+'Input Sheet'!#REF!</f>
        <v>#REF!</v>
      </c>
      <c r="G87" s="133" t="e">
        <f>+'Input Sheet'!#REF!/'Input Sheet'!#REF!*'Input Sheet'!#REF!</f>
        <v>#REF!</v>
      </c>
      <c r="H87" s="148" t="e">
        <f>+'Input Sheet'!#REF!</f>
        <v>#REF!</v>
      </c>
      <c r="I87" s="150">
        <f t="shared" si="1"/>
        <v>0</v>
      </c>
    </row>
    <row r="88" spans="3:9">
      <c r="C88" s="144" t="e">
        <f>+'Input Sheet'!#REF!</f>
        <v>#REF!</v>
      </c>
      <c r="D88" s="135" t="e">
        <f>+'Input Sheet'!#REF!</f>
        <v>#REF!</v>
      </c>
      <c r="E88" s="184">
        <v>0</v>
      </c>
      <c r="F88" s="147" t="e">
        <f>+'Input Sheet'!#REF!</f>
        <v>#REF!</v>
      </c>
      <c r="G88" s="133" t="e">
        <f>+'Input Sheet'!#REF!/'Input Sheet'!#REF!*'Input Sheet'!#REF!</f>
        <v>#REF!</v>
      </c>
      <c r="H88" s="148" t="e">
        <f>+'Input Sheet'!#REF!</f>
        <v>#REF!</v>
      </c>
      <c r="I88" s="150">
        <f t="shared" si="1"/>
        <v>0</v>
      </c>
    </row>
    <row r="89" spans="3:9">
      <c r="C89" s="144" t="e">
        <f>+'Input Sheet'!#REF!</f>
        <v>#REF!</v>
      </c>
      <c r="D89" s="135" t="e">
        <f>+'Input Sheet'!#REF!</f>
        <v>#REF!</v>
      </c>
      <c r="E89" s="184">
        <v>0</v>
      </c>
      <c r="F89" s="147" t="e">
        <f>+'Input Sheet'!#REF!</f>
        <v>#REF!</v>
      </c>
      <c r="G89" s="133" t="e">
        <f>+'Input Sheet'!#REF!/'Input Sheet'!#REF!*'Input Sheet'!#REF!</f>
        <v>#REF!</v>
      </c>
      <c r="H89" s="148" t="e">
        <f>+'Input Sheet'!#REF!</f>
        <v>#REF!</v>
      </c>
      <c r="I89" s="150">
        <f t="shared" si="1"/>
        <v>0</v>
      </c>
    </row>
    <row r="90" spans="3:9">
      <c r="C90" s="144" t="e">
        <f>+'Input Sheet'!#REF!</f>
        <v>#REF!</v>
      </c>
      <c r="D90" s="135" t="e">
        <f>+'Input Sheet'!#REF!</f>
        <v>#REF!</v>
      </c>
      <c r="E90" s="184">
        <v>0</v>
      </c>
      <c r="F90" s="147" t="e">
        <f>+'Input Sheet'!#REF!</f>
        <v>#REF!</v>
      </c>
      <c r="G90" s="133" t="e">
        <f>+'Input Sheet'!#REF!/'Input Sheet'!#REF!*'Input Sheet'!#REF!</f>
        <v>#REF!</v>
      </c>
      <c r="H90" s="148" t="e">
        <f>+'Input Sheet'!#REF!</f>
        <v>#REF!</v>
      </c>
      <c r="I90" s="150">
        <f t="shared" si="1"/>
        <v>0</v>
      </c>
    </row>
    <row r="91" spans="3:9">
      <c r="C91" s="144" t="e">
        <f>+'Input Sheet'!#REF!</f>
        <v>#REF!</v>
      </c>
      <c r="D91" s="135" t="e">
        <f>+'Input Sheet'!#REF!</f>
        <v>#REF!</v>
      </c>
      <c r="E91" s="184">
        <v>0</v>
      </c>
      <c r="F91" s="147" t="e">
        <f>+'Input Sheet'!#REF!</f>
        <v>#REF!</v>
      </c>
      <c r="G91" s="133" t="e">
        <f>+'Input Sheet'!#REF!/'Input Sheet'!#REF!*'Input Sheet'!#REF!</f>
        <v>#REF!</v>
      </c>
      <c r="H91" s="148" t="e">
        <f>+'Input Sheet'!#REF!</f>
        <v>#REF!</v>
      </c>
      <c r="I91" s="150">
        <f t="shared" si="1"/>
        <v>0</v>
      </c>
    </row>
    <row r="92" spans="3:9">
      <c r="C92" s="144" t="e">
        <f>+'Input Sheet'!#REF!</f>
        <v>#REF!</v>
      </c>
      <c r="D92" s="135" t="e">
        <f>+'Input Sheet'!#REF!</f>
        <v>#REF!</v>
      </c>
      <c r="E92" s="184">
        <v>0</v>
      </c>
      <c r="F92" s="147" t="e">
        <f>+'Input Sheet'!#REF!</f>
        <v>#REF!</v>
      </c>
      <c r="G92" s="133" t="e">
        <f>+'Input Sheet'!#REF!/'Input Sheet'!#REF!*'Input Sheet'!#REF!</f>
        <v>#REF!</v>
      </c>
      <c r="H92" s="148" t="e">
        <f>+'Input Sheet'!#REF!</f>
        <v>#REF!</v>
      </c>
      <c r="I92" s="150">
        <f t="shared" si="1"/>
        <v>0</v>
      </c>
    </row>
    <row r="93" spans="3:9">
      <c r="C93" s="144" t="e">
        <f>+'Input Sheet'!#REF!</f>
        <v>#REF!</v>
      </c>
      <c r="D93" s="135" t="e">
        <f>+'Input Sheet'!#REF!</f>
        <v>#REF!</v>
      </c>
      <c r="E93" s="184">
        <v>0</v>
      </c>
      <c r="F93" s="147" t="e">
        <f>+'Input Sheet'!#REF!</f>
        <v>#REF!</v>
      </c>
      <c r="G93" s="133" t="e">
        <f>+'Input Sheet'!#REF!/'Input Sheet'!#REF!*'Input Sheet'!#REF!</f>
        <v>#REF!</v>
      </c>
      <c r="H93" s="148" t="e">
        <f>+'Input Sheet'!#REF!</f>
        <v>#REF!</v>
      </c>
      <c r="I93" s="150">
        <f t="shared" si="1"/>
        <v>0</v>
      </c>
    </row>
    <row r="94" spans="3:9">
      <c r="C94" s="144" t="e">
        <f>+'Input Sheet'!#REF!</f>
        <v>#REF!</v>
      </c>
      <c r="D94" s="135" t="e">
        <f>+'Input Sheet'!#REF!</f>
        <v>#REF!</v>
      </c>
      <c r="E94" s="184">
        <v>0</v>
      </c>
      <c r="F94" s="147" t="e">
        <f>+'Input Sheet'!#REF!</f>
        <v>#REF!</v>
      </c>
      <c r="G94" s="133" t="e">
        <f>+'Input Sheet'!#REF!/'Input Sheet'!#REF!*'Input Sheet'!#REF!</f>
        <v>#REF!</v>
      </c>
      <c r="H94" s="148" t="e">
        <f>+'Input Sheet'!#REF!</f>
        <v>#REF!</v>
      </c>
      <c r="I94" s="150">
        <f t="shared" si="1"/>
        <v>0</v>
      </c>
    </row>
    <row r="95" spans="3:9">
      <c r="C95" s="144" t="e">
        <f>+'Input Sheet'!#REF!</f>
        <v>#REF!</v>
      </c>
      <c r="D95" s="135" t="e">
        <f>+'Input Sheet'!#REF!</f>
        <v>#REF!</v>
      </c>
      <c r="E95" s="184">
        <v>0</v>
      </c>
      <c r="F95" s="147" t="e">
        <f>+'Input Sheet'!#REF!</f>
        <v>#REF!</v>
      </c>
      <c r="G95" s="133" t="e">
        <f>+'Input Sheet'!#REF!/'Input Sheet'!#REF!*'Input Sheet'!#REF!</f>
        <v>#REF!</v>
      </c>
      <c r="H95" s="148" t="e">
        <f>+'Input Sheet'!#REF!</f>
        <v>#REF!</v>
      </c>
      <c r="I95" s="150">
        <f t="shared" si="1"/>
        <v>0</v>
      </c>
    </row>
    <row r="96" spans="3:9">
      <c r="C96" s="144" t="e">
        <f>+'Input Sheet'!#REF!</f>
        <v>#REF!</v>
      </c>
      <c r="D96" s="135" t="e">
        <f>+'Input Sheet'!#REF!</f>
        <v>#REF!</v>
      </c>
      <c r="E96" s="184">
        <v>0</v>
      </c>
      <c r="F96" s="147" t="e">
        <f>+'Input Sheet'!#REF!</f>
        <v>#REF!</v>
      </c>
      <c r="G96" s="133" t="e">
        <f>+'Input Sheet'!#REF!/'Input Sheet'!#REF!*'Input Sheet'!#REF!</f>
        <v>#REF!</v>
      </c>
      <c r="H96" s="148" t="e">
        <f>+'Input Sheet'!#REF!</f>
        <v>#REF!</v>
      </c>
      <c r="I96" s="150">
        <f t="shared" si="1"/>
        <v>0</v>
      </c>
    </row>
    <row r="97" spans="3:9">
      <c r="C97" s="144" t="e">
        <f>+'Input Sheet'!#REF!</f>
        <v>#REF!</v>
      </c>
      <c r="D97" s="135" t="e">
        <f>+'Input Sheet'!#REF!</f>
        <v>#REF!</v>
      </c>
      <c r="E97" s="184">
        <v>0</v>
      </c>
      <c r="F97" s="147" t="e">
        <f>+'Input Sheet'!#REF!</f>
        <v>#REF!</v>
      </c>
      <c r="G97" s="133" t="e">
        <f>+'Input Sheet'!#REF!/'Input Sheet'!#REF!*'Input Sheet'!#REF!</f>
        <v>#REF!</v>
      </c>
      <c r="H97" s="148" t="e">
        <f>+'Input Sheet'!#REF!</f>
        <v>#REF!</v>
      </c>
      <c r="I97" s="150">
        <f t="shared" si="1"/>
        <v>0</v>
      </c>
    </row>
    <row r="98" spans="3:9">
      <c r="C98" s="144" t="e">
        <f>+'Input Sheet'!#REF!</f>
        <v>#REF!</v>
      </c>
      <c r="D98" s="135" t="e">
        <f>+'Input Sheet'!#REF!</f>
        <v>#REF!</v>
      </c>
      <c r="E98" s="184">
        <v>0</v>
      </c>
      <c r="F98" s="147" t="e">
        <f>+'Input Sheet'!#REF!</f>
        <v>#REF!</v>
      </c>
      <c r="G98" s="133" t="e">
        <f>+'Input Sheet'!#REF!/'Input Sheet'!#REF!*'Input Sheet'!#REF!</f>
        <v>#REF!</v>
      </c>
      <c r="H98" s="148" t="e">
        <f>+'Input Sheet'!#REF!</f>
        <v>#REF!</v>
      </c>
      <c r="I98" s="150">
        <f t="shared" si="1"/>
        <v>0</v>
      </c>
    </row>
    <row r="99" spans="3:9">
      <c r="C99" s="144" t="e">
        <f>+'Input Sheet'!#REF!</f>
        <v>#REF!</v>
      </c>
      <c r="D99" s="135" t="e">
        <f>+'Input Sheet'!#REF!</f>
        <v>#REF!</v>
      </c>
      <c r="E99" s="184">
        <v>0</v>
      </c>
      <c r="F99" s="147" t="e">
        <f>+'Input Sheet'!#REF!</f>
        <v>#REF!</v>
      </c>
      <c r="G99" s="133" t="e">
        <f>+'Input Sheet'!#REF!/'Input Sheet'!#REF!*'Input Sheet'!#REF!</f>
        <v>#REF!</v>
      </c>
      <c r="H99" s="148" t="e">
        <f>+'Input Sheet'!#REF!</f>
        <v>#REF!</v>
      </c>
      <c r="I99" s="150">
        <f t="shared" si="1"/>
        <v>0</v>
      </c>
    </row>
    <row r="100" spans="3:9">
      <c r="C100" s="144" t="e">
        <f>+'Input Sheet'!#REF!</f>
        <v>#REF!</v>
      </c>
      <c r="D100" s="135" t="e">
        <f>+'Input Sheet'!#REF!</f>
        <v>#REF!</v>
      </c>
      <c r="E100" s="184">
        <v>0</v>
      </c>
      <c r="F100" s="147" t="e">
        <f>+'Input Sheet'!#REF!</f>
        <v>#REF!</v>
      </c>
      <c r="G100" s="133" t="e">
        <f>+'Input Sheet'!#REF!/'Input Sheet'!#REF!*'Input Sheet'!#REF!</f>
        <v>#REF!</v>
      </c>
      <c r="H100" s="148" t="e">
        <f>+'Input Sheet'!#REF!</f>
        <v>#REF!</v>
      </c>
      <c r="I100" s="150">
        <f t="shared" si="1"/>
        <v>0</v>
      </c>
    </row>
    <row r="101" spans="3:9">
      <c r="C101" s="144" t="e">
        <f>+'Input Sheet'!#REF!</f>
        <v>#REF!</v>
      </c>
      <c r="D101" s="135" t="e">
        <f>+'Input Sheet'!#REF!</f>
        <v>#REF!</v>
      </c>
      <c r="E101" s="184">
        <v>0</v>
      </c>
      <c r="F101" s="147" t="e">
        <f>+'Input Sheet'!#REF!</f>
        <v>#REF!</v>
      </c>
      <c r="G101" s="133" t="e">
        <f>+'Input Sheet'!#REF!/'Input Sheet'!#REF!*'Input Sheet'!#REF!</f>
        <v>#REF!</v>
      </c>
      <c r="H101" s="148" t="e">
        <f>+'Input Sheet'!#REF!</f>
        <v>#REF!</v>
      </c>
      <c r="I101" s="150">
        <f t="shared" si="1"/>
        <v>0</v>
      </c>
    </row>
    <row r="102" spans="3:9">
      <c r="C102" s="144" t="e">
        <f>+'Input Sheet'!#REF!</f>
        <v>#REF!</v>
      </c>
      <c r="D102" s="135" t="e">
        <f>+'Input Sheet'!#REF!</f>
        <v>#REF!</v>
      </c>
      <c r="E102" s="184">
        <v>0</v>
      </c>
      <c r="F102" s="147" t="e">
        <f>+'Input Sheet'!#REF!</f>
        <v>#REF!</v>
      </c>
      <c r="G102" s="133" t="e">
        <f>+'Input Sheet'!#REF!/'Input Sheet'!#REF!*'Input Sheet'!#REF!</f>
        <v>#REF!</v>
      </c>
      <c r="H102" s="148" t="e">
        <f>+'Input Sheet'!#REF!</f>
        <v>#REF!</v>
      </c>
      <c r="I102" s="150">
        <f t="shared" si="1"/>
        <v>0</v>
      </c>
    </row>
    <row r="103" spans="3:9">
      <c r="C103" s="144" t="e">
        <f>+'Input Sheet'!#REF!</f>
        <v>#REF!</v>
      </c>
      <c r="D103" s="135" t="e">
        <f>+'Input Sheet'!#REF!</f>
        <v>#REF!</v>
      </c>
      <c r="E103" s="184">
        <v>0</v>
      </c>
      <c r="F103" s="147" t="e">
        <f>+'Input Sheet'!#REF!</f>
        <v>#REF!</v>
      </c>
      <c r="G103" s="133" t="e">
        <f>+'Input Sheet'!#REF!/'Input Sheet'!#REF!*'Input Sheet'!#REF!</f>
        <v>#REF!</v>
      </c>
      <c r="H103" s="148" t="e">
        <f>+'Input Sheet'!#REF!</f>
        <v>#REF!</v>
      </c>
      <c r="I103" s="150">
        <f t="shared" si="1"/>
        <v>0</v>
      </c>
    </row>
    <row r="104" spans="3:9">
      <c r="C104" s="144" t="e">
        <f>+'Input Sheet'!#REF!</f>
        <v>#REF!</v>
      </c>
      <c r="D104" s="135" t="e">
        <f>+'Input Sheet'!#REF!</f>
        <v>#REF!</v>
      </c>
      <c r="E104" s="184">
        <v>0</v>
      </c>
      <c r="F104" s="147" t="e">
        <f>+'Input Sheet'!#REF!</f>
        <v>#REF!</v>
      </c>
      <c r="G104" s="133" t="e">
        <f>+'Input Sheet'!#REF!/'Input Sheet'!#REF!*'Input Sheet'!#REF!</f>
        <v>#REF!</v>
      </c>
      <c r="H104" s="148" t="e">
        <f>+'Input Sheet'!#REF!</f>
        <v>#REF!</v>
      </c>
      <c r="I104" s="150">
        <f t="shared" si="1"/>
        <v>0</v>
      </c>
    </row>
    <row r="105" spans="3:9">
      <c r="C105" s="144" t="e">
        <f>+'Input Sheet'!#REF!</f>
        <v>#REF!</v>
      </c>
      <c r="D105" s="135" t="e">
        <f>+'Input Sheet'!#REF!</f>
        <v>#REF!</v>
      </c>
      <c r="E105" s="184">
        <v>0</v>
      </c>
      <c r="F105" s="147" t="e">
        <f>+'Input Sheet'!#REF!</f>
        <v>#REF!</v>
      </c>
      <c r="G105" s="133" t="e">
        <f>+'Input Sheet'!#REF!/'Input Sheet'!#REF!*'Input Sheet'!#REF!</f>
        <v>#REF!</v>
      </c>
      <c r="H105" s="148" t="e">
        <f>+'Input Sheet'!#REF!</f>
        <v>#REF!</v>
      </c>
      <c r="I105" s="150">
        <f t="shared" si="1"/>
        <v>0</v>
      </c>
    </row>
    <row r="106" spans="3:9">
      <c r="C106" s="144" t="e">
        <f>+'Input Sheet'!#REF!</f>
        <v>#REF!</v>
      </c>
      <c r="D106" s="135" t="e">
        <f>+'Input Sheet'!#REF!</f>
        <v>#REF!</v>
      </c>
      <c r="E106" s="184">
        <v>0</v>
      </c>
      <c r="F106" s="147" t="e">
        <f>+'Input Sheet'!#REF!</f>
        <v>#REF!</v>
      </c>
      <c r="G106" s="133" t="e">
        <f>+'Input Sheet'!#REF!/'Input Sheet'!#REF!*'Input Sheet'!#REF!</f>
        <v>#REF!</v>
      </c>
      <c r="H106" s="148" t="e">
        <f>+'Input Sheet'!#REF!</f>
        <v>#REF!</v>
      </c>
      <c r="I106" s="150">
        <f t="shared" si="1"/>
        <v>0</v>
      </c>
    </row>
    <row r="107" spans="3:9">
      <c r="C107" s="144" t="e">
        <f>+'Input Sheet'!#REF!</f>
        <v>#REF!</v>
      </c>
      <c r="D107" s="135" t="e">
        <f>+'Input Sheet'!#REF!</f>
        <v>#REF!</v>
      </c>
      <c r="E107" s="184">
        <v>0</v>
      </c>
      <c r="F107" s="147" t="e">
        <f>+'Input Sheet'!#REF!</f>
        <v>#REF!</v>
      </c>
      <c r="G107" s="133" t="e">
        <f>+'Input Sheet'!#REF!/'Input Sheet'!#REF!*'Input Sheet'!#REF!</f>
        <v>#REF!</v>
      </c>
      <c r="H107" s="148" t="e">
        <f>+'Input Sheet'!#REF!</f>
        <v>#REF!</v>
      </c>
      <c r="I107" s="150">
        <f t="shared" si="1"/>
        <v>0</v>
      </c>
    </row>
    <row r="108" spans="3:9">
      <c r="C108" s="144" t="e">
        <f>+'Input Sheet'!#REF!</f>
        <v>#REF!</v>
      </c>
      <c r="D108" s="135" t="e">
        <f>+'Input Sheet'!#REF!</f>
        <v>#REF!</v>
      </c>
      <c r="E108" s="184">
        <v>0</v>
      </c>
      <c r="F108" s="147" t="e">
        <f>+'Input Sheet'!#REF!</f>
        <v>#REF!</v>
      </c>
      <c r="G108" s="133" t="e">
        <f>+'Input Sheet'!#REF!/'Input Sheet'!#REF!*'Input Sheet'!#REF!</f>
        <v>#REF!</v>
      </c>
      <c r="H108" s="148" t="e">
        <f>+'Input Sheet'!#REF!</f>
        <v>#REF!</v>
      </c>
      <c r="I108" s="150">
        <f t="shared" si="1"/>
        <v>0</v>
      </c>
    </row>
    <row r="109" spans="3:9">
      <c r="C109" s="144" t="e">
        <f>+'Input Sheet'!#REF!</f>
        <v>#REF!</v>
      </c>
      <c r="D109" s="135" t="e">
        <f>+'Input Sheet'!#REF!</f>
        <v>#REF!</v>
      </c>
      <c r="E109" s="184">
        <v>0</v>
      </c>
      <c r="F109" s="147" t="e">
        <f>+'Input Sheet'!#REF!</f>
        <v>#REF!</v>
      </c>
      <c r="G109" s="133" t="e">
        <f>+'Input Sheet'!#REF!/'Input Sheet'!#REF!*'Input Sheet'!#REF!</f>
        <v>#REF!</v>
      </c>
      <c r="H109" s="148" t="e">
        <f>+'Input Sheet'!#REF!</f>
        <v>#REF!</v>
      </c>
      <c r="I109" s="150">
        <f t="shared" si="1"/>
        <v>0</v>
      </c>
    </row>
    <row r="110" spans="3:9">
      <c r="C110" s="144" t="e">
        <f>+'Input Sheet'!#REF!</f>
        <v>#REF!</v>
      </c>
      <c r="D110" s="135" t="e">
        <f>+'Input Sheet'!#REF!</f>
        <v>#REF!</v>
      </c>
      <c r="E110" s="184">
        <v>0</v>
      </c>
      <c r="F110" s="147" t="e">
        <f>+'Input Sheet'!#REF!</f>
        <v>#REF!</v>
      </c>
      <c r="G110" s="133" t="e">
        <f>+'Input Sheet'!#REF!/'Input Sheet'!#REF!*'Input Sheet'!#REF!</f>
        <v>#REF!</v>
      </c>
      <c r="H110" s="148" t="e">
        <f>+'Input Sheet'!#REF!</f>
        <v>#REF!</v>
      </c>
      <c r="I110" s="150">
        <f t="shared" si="1"/>
        <v>0</v>
      </c>
    </row>
    <row r="111" spans="3:9">
      <c r="C111" s="144" t="e">
        <f>+'Input Sheet'!#REF!</f>
        <v>#REF!</v>
      </c>
      <c r="D111" s="135" t="e">
        <f>+'Input Sheet'!#REF!</f>
        <v>#REF!</v>
      </c>
      <c r="E111" s="184">
        <v>0</v>
      </c>
      <c r="F111" s="147" t="e">
        <f>+'Input Sheet'!#REF!</f>
        <v>#REF!</v>
      </c>
      <c r="G111" s="133" t="e">
        <f>+'Input Sheet'!#REF!/'Input Sheet'!#REF!*'Input Sheet'!#REF!</f>
        <v>#REF!</v>
      </c>
      <c r="H111" s="148" t="e">
        <f>+'Input Sheet'!#REF!</f>
        <v>#REF!</v>
      </c>
      <c r="I111" s="150">
        <f t="shared" si="1"/>
        <v>0</v>
      </c>
    </row>
    <row r="112" spans="3:9">
      <c r="C112" s="144" t="e">
        <f>+'Input Sheet'!#REF!</f>
        <v>#REF!</v>
      </c>
      <c r="D112" s="135" t="e">
        <f>+'Input Sheet'!#REF!</f>
        <v>#REF!</v>
      </c>
      <c r="E112" s="184">
        <v>0</v>
      </c>
      <c r="F112" s="147" t="e">
        <f>+'Input Sheet'!#REF!</f>
        <v>#REF!</v>
      </c>
      <c r="G112" s="133" t="e">
        <f>+'Input Sheet'!#REF!/'Input Sheet'!#REF!*'Input Sheet'!#REF!</f>
        <v>#REF!</v>
      </c>
      <c r="H112" s="148" t="e">
        <f>+'Input Sheet'!#REF!</f>
        <v>#REF!</v>
      </c>
      <c r="I112" s="150">
        <f t="shared" si="1"/>
        <v>0</v>
      </c>
    </row>
    <row r="113" spans="3:9">
      <c r="C113" s="144" t="e">
        <f>+'Input Sheet'!#REF!</f>
        <v>#REF!</v>
      </c>
      <c r="D113" s="135" t="e">
        <f>+'Input Sheet'!#REF!</f>
        <v>#REF!</v>
      </c>
      <c r="E113" s="184">
        <v>0</v>
      </c>
      <c r="F113" s="147" t="e">
        <f>+'Input Sheet'!#REF!</f>
        <v>#REF!</v>
      </c>
      <c r="G113" s="133" t="e">
        <f>+'Input Sheet'!#REF!/'Input Sheet'!#REF!*'Input Sheet'!#REF!</f>
        <v>#REF!</v>
      </c>
      <c r="H113" s="148" t="e">
        <f>+'Input Sheet'!#REF!</f>
        <v>#REF!</v>
      </c>
      <c r="I113" s="150">
        <f t="shared" si="1"/>
        <v>0</v>
      </c>
    </row>
    <row r="114" spans="3:9">
      <c r="C114" s="144" t="e">
        <f>+'Input Sheet'!#REF!</f>
        <v>#REF!</v>
      </c>
      <c r="D114" s="135" t="e">
        <f>+'Input Sheet'!#REF!</f>
        <v>#REF!</v>
      </c>
      <c r="E114" s="184">
        <v>0</v>
      </c>
      <c r="F114" s="147" t="e">
        <f>+'Input Sheet'!#REF!</f>
        <v>#REF!</v>
      </c>
      <c r="G114" s="133" t="e">
        <f>+'Input Sheet'!#REF!/'Input Sheet'!#REF!*'Input Sheet'!#REF!</f>
        <v>#REF!</v>
      </c>
      <c r="H114" s="148" t="e">
        <f>+'Input Sheet'!#REF!</f>
        <v>#REF!</v>
      </c>
      <c r="I114" s="150">
        <f t="shared" si="1"/>
        <v>0</v>
      </c>
    </row>
    <row r="115" spans="3:9">
      <c r="C115" s="144" t="e">
        <f>+'Input Sheet'!#REF!</f>
        <v>#REF!</v>
      </c>
      <c r="D115" s="135" t="e">
        <f>+'Input Sheet'!#REF!</f>
        <v>#REF!</v>
      </c>
      <c r="E115" s="184">
        <v>0</v>
      </c>
      <c r="F115" s="147" t="e">
        <f>+'Input Sheet'!#REF!</f>
        <v>#REF!</v>
      </c>
      <c r="G115" s="133" t="e">
        <f>+'Input Sheet'!#REF!/'Input Sheet'!#REF!*'Input Sheet'!#REF!</f>
        <v>#REF!</v>
      </c>
      <c r="H115" s="148" t="e">
        <f>+'Input Sheet'!#REF!</f>
        <v>#REF!</v>
      </c>
      <c r="I115" s="150">
        <f t="shared" si="1"/>
        <v>0</v>
      </c>
    </row>
    <row r="116" spans="3:9">
      <c r="C116" s="144" t="e">
        <f>+'Input Sheet'!#REF!</f>
        <v>#REF!</v>
      </c>
      <c r="D116" s="135" t="e">
        <f>+'Input Sheet'!#REF!</f>
        <v>#REF!</v>
      </c>
      <c r="E116" s="184">
        <v>0</v>
      </c>
      <c r="F116" s="147" t="e">
        <f>+'Input Sheet'!#REF!</f>
        <v>#REF!</v>
      </c>
      <c r="G116" s="133" t="e">
        <f>+'Input Sheet'!#REF!/'Input Sheet'!#REF!*'Input Sheet'!#REF!</f>
        <v>#REF!</v>
      </c>
      <c r="H116" s="148" t="e">
        <f>+'Input Sheet'!#REF!</f>
        <v>#REF!</v>
      </c>
      <c r="I116" s="150">
        <f t="shared" si="1"/>
        <v>0</v>
      </c>
    </row>
    <row r="117" spans="3:9">
      <c r="C117" s="144" t="e">
        <f>+'Input Sheet'!#REF!</f>
        <v>#REF!</v>
      </c>
      <c r="D117" s="135" t="e">
        <f>+'Input Sheet'!#REF!</f>
        <v>#REF!</v>
      </c>
      <c r="E117" s="184">
        <v>0</v>
      </c>
      <c r="F117" s="147" t="e">
        <f>+'Input Sheet'!#REF!</f>
        <v>#REF!</v>
      </c>
      <c r="G117" s="133" t="e">
        <f>+'Input Sheet'!#REF!/'Input Sheet'!#REF!*'Input Sheet'!#REF!</f>
        <v>#REF!</v>
      </c>
      <c r="H117" s="148" t="e">
        <f>+'Input Sheet'!#REF!</f>
        <v>#REF!</v>
      </c>
      <c r="I117" s="150">
        <f t="shared" si="1"/>
        <v>0</v>
      </c>
    </row>
    <row r="118" spans="3:9">
      <c r="C118" s="144" t="e">
        <f>+'Input Sheet'!#REF!</f>
        <v>#REF!</v>
      </c>
      <c r="D118" s="135" t="e">
        <f>+'Input Sheet'!#REF!</f>
        <v>#REF!</v>
      </c>
      <c r="E118" s="184">
        <v>0</v>
      </c>
      <c r="F118" s="147" t="e">
        <f>+'Input Sheet'!#REF!</f>
        <v>#REF!</v>
      </c>
      <c r="G118" s="133" t="e">
        <f>+'Input Sheet'!#REF!/'Input Sheet'!#REF!*'Input Sheet'!#REF!</f>
        <v>#REF!</v>
      </c>
      <c r="H118" s="148" t="e">
        <f>+'Input Sheet'!#REF!</f>
        <v>#REF!</v>
      </c>
      <c r="I118" s="150">
        <f t="shared" si="1"/>
        <v>0</v>
      </c>
    </row>
    <row r="119" spans="3:9">
      <c r="C119" s="144" t="e">
        <f>+'Input Sheet'!#REF!</f>
        <v>#REF!</v>
      </c>
      <c r="D119" s="135" t="e">
        <f>+'Input Sheet'!#REF!</f>
        <v>#REF!</v>
      </c>
      <c r="E119" s="184">
        <v>0</v>
      </c>
      <c r="F119" s="147" t="e">
        <f>+'Input Sheet'!#REF!</f>
        <v>#REF!</v>
      </c>
      <c r="G119" s="133" t="e">
        <f>+'Input Sheet'!#REF!/'Input Sheet'!#REF!*'Input Sheet'!#REF!</f>
        <v>#REF!</v>
      </c>
      <c r="H119" s="148" t="e">
        <f>+'Input Sheet'!#REF!</f>
        <v>#REF!</v>
      </c>
      <c r="I119" s="150">
        <f t="shared" si="1"/>
        <v>0</v>
      </c>
    </row>
    <row r="120" spans="3:9">
      <c r="C120" s="144" t="e">
        <f>+'Input Sheet'!#REF!</f>
        <v>#REF!</v>
      </c>
      <c r="D120" s="135" t="e">
        <f>+'Input Sheet'!#REF!</f>
        <v>#REF!</v>
      </c>
      <c r="E120" s="184">
        <v>0</v>
      </c>
      <c r="F120" s="147" t="e">
        <f>+'Input Sheet'!#REF!</f>
        <v>#REF!</v>
      </c>
      <c r="G120" s="133" t="e">
        <f>+'Input Sheet'!#REF!/'Input Sheet'!#REF!*'Input Sheet'!#REF!</f>
        <v>#REF!</v>
      </c>
      <c r="H120" s="148" t="e">
        <f>+'Input Sheet'!#REF!</f>
        <v>#REF!</v>
      </c>
      <c r="I120" s="150">
        <f t="shared" si="1"/>
        <v>0</v>
      </c>
    </row>
    <row r="121" spans="3:9">
      <c r="C121" s="144" t="e">
        <f>+'Input Sheet'!#REF!</f>
        <v>#REF!</v>
      </c>
      <c r="D121" s="135" t="e">
        <f>+'Input Sheet'!#REF!</f>
        <v>#REF!</v>
      </c>
      <c r="E121" s="184">
        <v>0</v>
      </c>
      <c r="F121" s="147" t="e">
        <f>+'Input Sheet'!#REF!</f>
        <v>#REF!</v>
      </c>
      <c r="G121" s="133" t="e">
        <f>+'Input Sheet'!#REF!/'Input Sheet'!#REF!*'Input Sheet'!#REF!</f>
        <v>#REF!</v>
      </c>
      <c r="H121" s="148" t="e">
        <f>+'Input Sheet'!#REF!</f>
        <v>#REF!</v>
      </c>
      <c r="I121" s="150">
        <f t="shared" si="1"/>
        <v>0</v>
      </c>
    </row>
    <row r="122" spans="3:9">
      <c r="C122" s="144" t="e">
        <f>+'Input Sheet'!#REF!</f>
        <v>#REF!</v>
      </c>
      <c r="D122" s="135" t="e">
        <f>+'Input Sheet'!#REF!</f>
        <v>#REF!</v>
      </c>
      <c r="E122" s="184">
        <v>0</v>
      </c>
      <c r="F122" s="147" t="e">
        <f>+'Input Sheet'!#REF!</f>
        <v>#REF!</v>
      </c>
      <c r="G122" s="133" t="e">
        <f>+'Input Sheet'!#REF!/'Input Sheet'!#REF!*'Input Sheet'!#REF!</f>
        <v>#REF!</v>
      </c>
      <c r="H122" s="148" t="e">
        <f>+'Input Sheet'!#REF!</f>
        <v>#REF!</v>
      </c>
      <c r="I122" s="150">
        <f t="shared" si="1"/>
        <v>0</v>
      </c>
    </row>
    <row r="123" spans="3:9">
      <c r="C123" s="144" t="e">
        <f>+'Input Sheet'!#REF!</f>
        <v>#REF!</v>
      </c>
      <c r="D123" s="135" t="e">
        <f>+'Input Sheet'!#REF!</f>
        <v>#REF!</v>
      </c>
      <c r="E123" s="184">
        <v>0</v>
      </c>
      <c r="F123" s="147" t="e">
        <f>+'Input Sheet'!#REF!</f>
        <v>#REF!</v>
      </c>
      <c r="G123" s="133" t="e">
        <f>+'Input Sheet'!#REF!/'Input Sheet'!#REF!*'Input Sheet'!#REF!</f>
        <v>#REF!</v>
      </c>
      <c r="H123" s="148" t="e">
        <f>+'Input Sheet'!#REF!</f>
        <v>#REF!</v>
      </c>
      <c r="I123" s="150">
        <f t="shared" si="1"/>
        <v>0</v>
      </c>
    </row>
    <row r="124" spans="3:9">
      <c r="C124" s="144" t="e">
        <f>+'Input Sheet'!#REF!</f>
        <v>#REF!</v>
      </c>
      <c r="D124" s="135" t="e">
        <f>+'Input Sheet'!#REF!</f>
        <v>#REF!</v>
      </c>
      <c r="E124" s="184">
        <v>0</v>
      </c>
      <c r="F124" s="147" t="e">
        <f>+'Input Sheet'!#REF!</f>
        <v>#REF!</v>
      </c>
      <c r="G124" s="133" t="e">
        <f>+'Input Sheet'!#REF!/'Input Sheet'!#REF!*'Input Sheet'!#REF!</f>
        <v>#REF!</v>
      </c>
      <c r="H124" s="148" t="e">
        <f>+'Input Sheet'!#REF!</f>
        <v>#REF!</v>
      </c>
      <c r="I124" s="150">
        <f t="shared" si="1"/>
        <v>0</v>
      </c>
    </row>
    <row r="125" spans="3:9">
      <c r="C125" s="144" t="e">
        <f>+'Input Sheet'!#REF!</f>
        <v>#REF!</v>
      </c>
      <c r="D125" s="135" t="e">
        <f>+'Input Sheet'!#REF!</f>
        <v>#REF!</v>
      </c>
      <c r="E125" s="184">
        <v>0</v>
      </c>
      <c r="F125" s="147" t="e">
        <f>+'Input Sheet'!#REF!</f>
        <v>#REF!</v>
      </c>
      <c r="G125" s="133" t="e">
        <f>+'Input Sheet'!#REF!/'Input Sheet'!#REF!*'Input Sheet'!#REF!</f>
        <v>#REF!</v>
      </c>
      <c r="H125" s="148" t="e">
        <f>+'Input Sheet'!#REF!</f>
        <v>#REF!</v>
      </c>
      <c r="I125" s="150">
        <f t="shared" si="1"/>
        <v>0</v>
      </c>
    </row>
    <row r="126" spans="3:9">
      <c r="C126" s="144" t="e">
        <f>+'Input Sheet'!#REF!</f>
        <v>#REF!</v>
      </c>
      <c r="D126" s="135" t="e">
        <f>+'Input Sheet'!#REF!</f>
        <v>#REF!</v>
      </c>
      <c r="E126" s="184">
        <v>0</v>
      </c>
      <c r="F126" s="147" t="e">
        <f>+'Input Sheet'!#REF!</f>
        <v>#REF!</v>
      </c>
      <c r="G126" s="133" t="e">
        <f>+'Input Sheet'!#REF!/'Input Sheet'!#REF!*'Input Sheet'!#REF!</f>
        <v>#REF!</v>
      </c>
      <c r="H126" s="148" t="e">
        <f>+'Input Sheet'!#REF!</f>
        <v>#REF!</v>
      </c>
      <c r="I126" s="150">
        <f t="shared" si="1"/>
        <v>0</v>
      </c>
    </row>
    <row r="127" spans="3:9">
      <c r="C127" s="144" t="e">
        <f>+'Input Sheet'!#REF!</f>
        <v>#REF!</v>
      </c>
      <c r="D127" s="135" t="e">
        <f>+'Input Sheet'!#REF!</f>
        <v>#REF!</v>
      </c>
      <c r="E127" s="184">
        <v>0</v>
      </c>
      <c r="F127" s="147" t="e">
        <f>+'Input Sheet'!#REF!</f>
        <v>#REF!</v>
      </c>
      <c r="G127" s="133" t="e">
        <f>+'Input Sheet'!#REF!/'Input Sheet'!#REF!*'Input Sheet'!#REF!</f>
        <v>#REF!</v>
      </c>
      <c r="H127" s="148" t="e">
        <f>+'Input Sheet'!#REF!</f>
        <v>#REF!</v>
      </c>
      <c r="I127" s="150">
        <f t="shared" si="1"/>
        <v>0</v>
      </c>
    </row>
    <row r="128" spans="3:9">
      <c r="C128" s="144" t="e">
        <f>+'Input Sheet'!#REF!</f>
        <v>#REF!</v>
      </c>
      <c r="D128" s="135" t="e">
        <f>+'Input Sheet'!#REF!</f>
        <v>#REF!</v>
      </c>
      <c r="E128" s="184">
        <v>0</v>
      </c>
      <c r="F128" s="147" t="e">
        <f>+'Input Sheet'!#REF!</f>
        <v>#REF!</v>
      </c>
      <c r="G128" s="133" t="e">
        <f>+'Input Sheet'!#REF!/'Input Sheet'!#REF!*'Input Sheet'!#REF!</f>
        <v>#REF!</v>
      </c>
      <c r="H128" s="148" t="e">
        <f>+'Input Sheet'!#REF!</f>
        <v>#REF!</v>
      </c>
      <c r="I128" s="150">
        <f t="shared" si="1"/>
        <v>0</v>
      </c>
    </row>
    <row r="129" spans="3:9">
      <c r="C129" s="144" t="e">
        <f>+'Input Sheet'!#REF!</f>
        <v>#REF!</v>
      </c>
      <c r="D129" s="135" t="e">
        <f>+'Input Sheet'!#REF!</f>
        <v>#REF!</v>
      </c>
      <c r="E129" s="184">
        <v>0</v>
      </c>
      <c r="F129" s="147" t="e">
        <f>+'Input Sheet'!#REF!</f>
        <v>#REF!</v>
      </c>
      <c r="G129" s="133" t="e">
        <f>+'Input Sheet'!#REF!/'Input Sheet'!#REF!*'Input Sheet'!#REF!</f>
        <v>#REF!</v>
      </c>
      <c r="H129" s="148" t="e">
        <f>+'Input Sheet'!#REF!</f>
        <v>#REF!</v>
      </c>
      <c r="I129" s="150">
        <f t="shared" si="1"/>
        <v>0</v>
      </c>
    </row>
    <row r="130" spans="3:9">
      <c r="C130" s="144" t="e">
        <f>+'Input Sheet'!#REF!</f>
        <v>#REF!</v>
      </c>
      <c r="D130" s="135" t="e">
        <f>+'Input Sheet'!#REF!</f>
        <v>#REF!</v>
      </c>
      <c r="E130" s="184">
        <v>0</v>
      </c>
      <c r="F130" s="147" t="e">
        <f>+'Input Sheet'!#REF!</f>
        <v>#REF!</v>
      </c>
      <c r="G130" s="133" t="e">
        <f>+'Input Sheet'!#REF!/'Input Sheet'!#REF!*'Input Sheet'!#REF!</f>
        <v>#REF!</v>
      </c>
      <c r="H130" s="148" t="e">
        <f>+'Input Sheet'!#REF!</f>
        <v>#REF!</v>
      </c>
      <c r="I130" s="150">
        <f t="shared" si="1"/>
        <v>0</v>
      </c>
    </row>
    <row r="131" spans="3:9">
      <c r="C131" s="144" t="e">
        <f>+'Input Sheet'!#REF!</f>
        <v>#REF!</v>
      </c>
      <c r="D131" s="135" t="e">
        <f>+'Input Sheet'!#REF!</f>
        <v>#REF!</v>
      </c>
      <c r="E131" s="184">
        <v>0</v>
      </c>
      <c r="F131" s="147" t="e">
        <f>+'Input Sheet'!#REF!</f>
        <v>#REF!</v>
      </c>
      <c r="G131" s="133" t="e">
        <f>+'Input Sheet'!#REF!/'Input Sheet'!#REF!*'Input Sheet'!#REF!</f>
        <v>#REF!</v>
      </c>
      <c r="H131" s="148" t="e">
        <f>+'Input Sheet'!#REF!</f>
        <v>#REF!</v>
      </c>
      <c r="I131" s="150">
        <f t="shared" si="1"/>
        <v>0</v>
      </c>
    </row>
    <row r="132" spans="3:9">
      <c r="C132" s="144" t="e">
        <f>+'Input Sheet'!#REF!</f>
        <v>#REF!</v>
      </c>
      <c r="D132" s="135" t="e">
        <f>+'Input Sheet'!#REF!</f>
        <v>#REF!</v>
      </c>
      <c r="E132" s="184">
        <v>0</v>
      </c>
      <c r="F132" s="147" t="e">
        <f>+'Input Sheet'!#REF!</f>
        <v>#REF!</v>
      </c>
      <c r="G132" s="133" t="e">
        <f>+'Input Sheet'!#REF!/'Input Sheet'!#REF!*'Input Sheet'!#REF!</f>
        <v>#REF!</v>
      </c>
      <c r="H132" s="148" t="e">
        <f>+'Input Sheet'!#REF!</f>
        <v>#REF!</v>
      </c>
      <c r="I132" s="150">
        <f t="shared" si="1"/>
        <v>0</v>
      </c>
    </row>
    <row r="133" spans="3:9">
      <c r="C133" s="144" t="e">
        <f>+'Input Sheet'!#REF!</f>
        <v>#REF!</v>
      </c>
      <c r="D133" s="135" t="e">
        <f>+'Input Sheet'!#REF!</f>
        <v>#REF!</v>
      </c>
      <c r="E133" s="184">
        <v>0</v>
      </c>
      <c r="F133" s="147" t="e">
        <f>+'Input Sheet'!#REF!</f>
        <v>#REF!</v>
      </c>
      <c r="G133" s="133" t="e">
        <f>+'Input Sheet'!#REF!/'Input Sheet'!#REF!*'Input Sheet'!#REF!</f>
        <v>#REF!</v>
      </c>
      <c r="H133" s="148" t="e">
        <f>+'Input Sheet'!#REF!</f>
        <v>#REF!</v>
      </c>
      <c r="I133" s="150">
        <f t="shared" si="1"/>
        <v>0</v>
      </c>
    </row>
    <row r="134" spans="3:9">
      <c r="C134" s="144" t="e">
        <f>+'Input Sheet'!#REF!</f>
        <v>#REF!</v>
      </c>
      <c r="D134" s="135" t="e">
        <f>+'Input Sheet'!#REF!</f>
        <v>#REF!</v>
      </c>
      <c r="E134" s="184">
        <v>0</v>
      </c>
      <c r="F134" s="147" t="e">
        <f>+'Input Sheet'!#REF!</f>
        <v>#REF!</v>
      </c>
      <c r="G134" s="133" t="e">
        <f>+'Input Sheet'!#REF!/'Input Sheet'!#REF!*'Input Sheet'!#REF!</f>
        <v>#REF!</v>
      </c>
      <c r="H134" s="148" t="e">
        <f>+'Input Sheet'!#REF!</f>
        <v>#REF!</v>
      </c>
      <c r="I134" s="150">
        <f t="shared" si="1"/>
        <v>0</v>
      </c>
    </row>
    <row r="135" spans="3:9">
      <c r="C135" s="144" t="e">
        <f>+'Input Sheet'!#REF!</f>
        <v>#REF!</v>
      </c>
      <c r="D135" s="135" t="e">
        <f>+'Input Sheet'!#REF!</f>
        <v>#REF!</v>
      </c>
      <c r="E135" s="184">
        <v>0</v>
      </c>
      <c r="F135" s="147" t="e">
        <f>+'Input Sheet'!#REF!</f>
        <v>#REF!</v>
      </c>
      <c r="G135" s="133" t="e">
        <f>+'Input Sheet'!#REF!/'Input Sheet'!#REF!*'Input Sheet'!#REF!</f>
        <v>#REF!</v>
      </c>
      <c r="H135" s="148" t="e">
        <f>+'Input Sheet'!#REF!</f>
        <v>#REF!</v>
      </c>
      <c r="I135" s="150">
        <f t="shared" si="1"/>
        <v>0</v>
      </c>
    </row>
    <row r="136" spans="3:9">
      <c r="C136" s="144" t="e">
        <f>+'Input Sheet'!#REF!</f>
        <v>#REF!</v>
      </c>
      <c r="D136" s="135" t="e">
        <f>+'Input Sheet'!#REF!</f>
        <v>#REF!</v>
      </c>
      <c r="E136" s="184">
        <v>0</v>
      </c>
      <c r="F136" s="147" t="e">
        <f>+'Input Sheet'!#REF!</f>
        <v>#REF!</v>
      </c>
      <c r="G136" s="133" t="e">
        <f>+'Input Sheet'!#REF!/'Input Sheet'!#REF!*'Input Sheet'!#REF!</f>
        <v>#REF!</v>
      </c>
      <c r="H136" s="148" t="e">
        <f>+'Input Sheet'!#REF!</f>
        <v>#REF!</v>
      </c>
      <c r="I136" s="150">
        <f t="shared" ref="I136:I199" si="2">IF(ISERROR((H136-(G136/F136))/H136),0,((H136-(G136/F136))/H136))</f>
        <v>0</v>
      </c>
    </row>
    <row r="137" spans="3:9">
      <c r="C137" s="144" t="e">
        <f>+'Input Sheet'!#REF!</f>
        <v>#REF!</v>
      </c>
      <c r="D137" s="135" t="e">
        <f>+'Input Sheet'!#REF!</f>
        <v>#REF!</v>
      </c>
      <c r="E137" s="184">
        <v>0</v>
      </c>
      <c r="F137" s="147" t="e">
        <f>+'Input Sheet'!#REF!</f>
        <v>#REF!</v>
      </c>
      <c r="G137" s="133" t="e">
        <f>+'Input Sheet'!#REF!/'Input Sheet'!#REF!*'Input Sheet'!#REF!</f>
        <v>#REF!</v>
      </c>
      <c r="H137" s="148" t="e">
        <f>+'Input Sheet'!#REF!</f>
        <v>#REF!</v>
      </c>
      <c r="I137" s="150">
        <f t="shared" si="2"/>
        <v>0</v>
      </c>
    </row>
    <row r="138" spans="3:9">
      <c r="C138" s="144" t="e">
        <f>+'Input Sheet'!#REF!</f>
        <v>#REF!</v>
      </c>
      <c r="D138" s="135" t="e">
        <f>+'Input Sheet'!#REF!</f>
        <v>#REF!</v>
      </c>
      <c r="E138" s="184">
        <v>0</v>
      </c>
      <c r="F138" s="147" t="e">
        <f>+'Input Sheet'!#REF!</f>
        <v>#REF!</v>
      </c>
      <c r="G138" s="133" t="e">
        <f>+'Input Sheet'!#REF!/'Input Sheet'!#REF!*'Input Sheet'!#REF!</f>
        <v>#REF!</v>
      </c>
      <c r="H138" s="148" t="e">
        <f>+'Input Sheet'!#REF!</f>
        <v>#REF!</v>
      </c>
      <c r="I138" s="150">
        <f t="shared" si="2"/>
        <v>0</v>
      </c>
    </row>
    <row r="139" spans="3:9">
      <c r="C139" s="144" t="e">
        <f>+'Input Sheet'!#REF!</f>
        <v>#REF!</v>
      </c>
      <c r="D139" s="135" t="e">
        <f>+'Input Sheet'!#REF!</f>
        <v>#REF!</v>
      </c>
      <c r="E139" s="184">
        <v>0</v>
      </c>
      <c r="F139" s="147" t="e">
        <f>+'Input Sheet'!#REF!</f>
        <v>#REF!</v>
      </c>
      <c r="G139" s="133" t="e">
        <f>+'Input Sheet'!#REF!/'Input Sheet'!#REF!*'Input Sheet'!#REF!</f>
        <v>#REF!</v>
      </c>
      <c r="H139" s="148" t="e">
        <f>+'Input Sheet'!#REF!</f>
        <v>#REF!</v>
      </c>
      <c r="I139" s="150">
        <f t="shared" si="2"/>
        <v>0</v>
      </c>
    </row>
    <row r="140" spans="3:9">
      <c r="C140" s="144" t="e">
        <f>+'Input Sheet'!#REF!</f>
        <v>#REF!</v>
      </c>
      <c r="D140" s="135" t="e">
        <f>+'Input Sheet'!#REF!</f>
        <v>#REF!</v>
      </c>
      <c r="E140" s="184">
        <v>0</v>
      </c>
      <c r="F140" s="147" t="e">
        <f>+'Input Sheet'!#REF!</f>
        <v>#REF!</v>
      </c>
      <c r="G140" s="133" t="e">
        <f>+'Input Sheet'!#REF!/'Input Sheet'!#REF!*'Input Sheet'!#REF!</f>
        <v>#REF!</v>
      </c>
      <c r="H140" s="148" t="e">
        <f>+'Input Sheet'!#REF!</f>
        <v>#REF!</v>
      </c>
      <c r="I140" s="150">
        <f t="shared" si="2"/>
        <v>0</v>
      </c>
    </row>
    <row r="141" spans="3:9">
      <c r="C141" s="144" t="e">
        <f>+'Input Sheet'!#REF!</f>
        <v>#REF!</v>
      </c>
      <c r="D141" s="135" t="e">
        <f>+'Input Sheet'!#REF!</f>
        <v>#REF!</v>
      </c>
      <c r="E141" s="184">
        <v>0</v>
      </c>
      <c r="F141" s="147" t="e">
        <f>+'Input Sheet'!#REF!</f>
        <v>#REF!</v>
      </c>
      <c r="G141" s="133" t="e">
        <f>+'Input Sheet'!#REF!/'Input Sheet'!#REF!*'Input Sheet'!#REF!</f>
        <v>#REF!</v>
      </c>
      <c r="H141" s="148" t="e">
        <f>+'Input Sheet'!#REF!</f>
        <v>#REF!</v>
      </c>
      <c r="I141" s="150">
        <f t="shared" si="2"/>
        <v>0</v>
      </c>
    </row>
    <row r="142" spans="3:9">
      <c r="C142" s="144" t="e">
        <f>+'Input Sheet'!#REF!</f>
        <v>#REF!</v>
      </c>
      <c r="D142" s="135" t="e">
        <f>+'Input Sheet'!#REF!</f>
        <v>#REF!</v>
      </c>
      <c r="E142" s="184">
        <v>0</v>
      </c>
      <c r="F142" s="147" t="e">
        <f>+'Input Sheet'!#REF!</f>
        <v>#REF!</v>
      </c>
      <c r="G142" s="133" t="e">
        <f>+'Input Sheet'!#REF!/'Input Sheet'!#REF!*'Input Sheet'!#REF!</f>
        <v>#REF!</v>
      </c>
      <c r="H142" s="148" t="e">
        <f>+'Input Sheet'!#REF!</f>
        <v>#REF!</v>
      </c>
      <c r="I142" s="150">
        <f t="shared" si="2"/>
        <v>0</v>
      </c>
    </row>
    <row r="143" spans="3:9">
      <c r="C143" s="144" t="e">
        <f>+'Input Sheet'!#REF!</f>
        <v>#REF!</v>
      </c>
      <c r="D143" s="135" t="e">
        <f>+'Input Sheet'!#REF!</f>
        <v>#REF!</v>
      </c>
      <c r="E143" s="184">
        <v>0</v>
      </c>
      <c r="F143" s="147" t="e">
        <f>+'Input Sheet'!#REF!</f>
        <v>#REF!</v>
      </c>
      <c r="G143" s="133" t="e">
        <f>+'Input Sheet'!#REF!/'Input Sheet'!#REF!*'Input Sheet'!#REF!</f>
        <v>#REF!</v>
      </c>
      <c r="H143" s="148" t="e">
        <f>+'Input Sheet'!#REF!</f>
        <v>#REF!</v>
      </c>
      <c r="I143" s="150">
        <f t="shared" si="2"/>
        <v>0</v>
      </c>
    </row>
    <row r="144" spans="3:9">
      <c r="C144" s="144" t="e">
        <f>+'Input Sheet'!#REF!</f>
        <v>#REF!</v>
      </c>
      <c r="D144" s="135" t="e">
        <f>+'Input Sheet'!#REF!</f>
        <v>#REF!</v>
      </c>
      <c r="E144" s="184">
        <v>0</v>
      </c>
      <c r="F144" s="147" t="e">
        <f>+'Input Sheet'!#REF!</f>
        <v>#REF!</v>
      </c>
      <c r="G144" s="133" t="e">
        <f>+'Input Sheet'!#REF!/'Input Sheet'!#REF!*'Input Sheet'!#REF!</f>
        <v>#REF!</v>
      </c>
      <c r="H144" s="148" t="e">
        <f>+'Input Sheet'!#REF!</f>
        <v>#REF!</v>
      </c>
      <c r="I144" s="150">
        <f t="shared" si="2"/>
        <v>0</v>
      </c>
    </row>
    <row r="145" spans="3:9">
      <c r="C145" s="144" t="e">
        <f>+'Input Sheet'!#REF!</f>
        <v>#REF!</v>
      </c>
      <c r="D145" s="135" t="e">
        <f>+'Input Sheet'!#REF!</f>
        <v>#REF!</v>
      </c>
      <c r="E145" s="184">
        <v>0</v>
      </c>
      <c r="F145" s="147" t="e">
        <f>+'Input Sheet'!#REF!</f>
        <v>#REF!</v>
      </c>
      <c r="G145" s="133" t="e">
        <f>+'Input Sheet'!#REF!/'Input Sheet'!#REF!*'Input Sheet'!#REF!</f>
        <v>#REF!</v>
      </c>
      <c r="H145" s="148" t="e">
        <f>+'Input Sheet'!#REF!</f>
        <v>#REF!</v>
      </c>
      <c r="I145" s="150">
        <f t="shared" si="2"/>
        <v>0</v>
      </c>
    </row>
    <row r="146" spans="3:9">
      <c r="C146" s="144" t="e">
        <f>+'Input Sheet'!#REF!</f>
        <v>#REF!</v>
      </c>
      <c r="D146" s="135" t="e">
        <f>+'Input Sheet'!#REF!</f>
        <v>#REF!</v>
      </c>
      <c r="E146" s="184">
        <v>0</v>
      </c>
      <c r="F146" s="147" t="e">
        <f>+'Input Sheet'!#REF!</f>
        <v>#REF!</v>
      </c>
      <c r="G146" s="133" t="e">
        <f>+'Input Sheet'!#REF!/'Input Sheet'!#REF!*'Input Sheet'!#REF!</f>
        <v>#REF!</v>
      </c>
      <c r="H146" s="148" t="e">
        <f>+'Input Sheet'!#REF!</f>
        <v>#REF!</v>
      </c>
      <c r="I146" s="150">
        <f t="shared" si="2"/>
        <v>0</v>
      </c>
    </row>
    <row r="147" spans="3:9">
      <c r="C147" s="144" t="e">
        <f>+'Input Sheet'!#REF!</f>
        <v>#REF!</v>
      </c>
      <c r="D147" s="135" t="e">
        <f>+'Input Sheet'!#REF!</f>
        <v>#REF!</v>
      </c>
      <c r="E147" s="184">
        <v>0</v>
      </c>
      <c r="F147" s="147" t="e">
        <f>+'Input Sheet'!#REF!</f>
        <v>#REF!</v>
      </c>
      <c r="G147" s="133" t="e">
        <f>+'Input Sheet'!#REF!/'Input Sheet'!#REF!*'Input Sheet'!#REF!</f>
        <v>#REF!</v>
      </c>
      <c r="H147" s="148" t="e">
        <f>+'Input Sheet'!#REF!</f>
        <v>#REF!</v>
      </c>
      <c r="I147" s="150">
        <f t="shared" si="2"/>
        <v>0</v>
      </c>
    </row>
    <row r="148" spans="3:9">
      <c r="C148" s="144" t="e">
        <f>+'Input Sheet'!#REF!</f>
        <v>#REF!</v>
      </c>
      <c r="D148" s="135" t="e">
        <f>+'Input Sheet'!#REF!</f>
        <v>#REF!</v>
      </c>
      <c r="E148" s="184">
        <v>0</v>
      </c>
      <c r="F148" s="147" t="e">
        <f>+'Input Sheet'!#REF!</f>
        <v>#REF!</v>
      </c>
      <c r="G148" s="133" t="e">
        <f>+'Input Sheet'!#REF!/'Input Sheet'!#REF!*'Input Sheet'!#REF!</f>
        <v>#REF!</v>
      </c>
      <c r="H148" s="148" t="e">
        <f>+'Input Sheet'!#REF!</f>
        <v>#REF!</v>
      </c>
      <c r="I148" s="150">
        <f t="shared" si="2"/>
        <v>0</v>
      </c>
    </row>
    <row r="149" spans="3:9">
      <c r="C149" s="144" t="e">
        <f>+'Input Sheet'!#REF!</f>
        <v>#REF!</v>
      </c>
      <c r="D149" s="135" t="e">
        <f>+'Input Sheet'!#REF!</f>
        <v>#REF!</v>
      </c>
      <c r="E149" s="184">
        <v>0</v>
      </c>
      <c r="F149" s="147" t="e">
        <f>+'Input Sheet'!#REF!</f>
        <v>#REF!</v>
      </c>
      <c r="G149" s="133" t="e">
        <f>+'Input Sheet'!#REF!/'Input Sheet'!#REF!*'Input Sheet'!#REF!</f>
        <v>#REF!</v>
      </c>
      <c r="H149" s="148" t="e">
        <f>+'Input Sheet'!#REF!</f>
        <v>#REF!</v>
      </c>
      <c r="I149" s="150">
        <f t="shared" si="2"/>
        <v>0</v>
      </c>
    </row>
    <row r="150" spans="3:9">
      <c r="C150" s="144" t="e">
        <f>+'Input Sheet'!#REF!</f>
        <v>#REF!</v>
      </c>
      <c r="D150" s="135" t="e">
        <f>+'Input Sheet'!#REF!</f>
        <v>#REF!</v>
      </c>
      <c r="E150" s="184">
        <v>0</v>
      </c>
      <c r="F150" s="147" t="e">
        <f>+'Input Sheet'!#REF!</f>
        <v>#REF!</v>
      </c>
      <c r="G150" s="133" t="e">
        <f>+'Input Sheet'!#REF!/'Input Sheet'!#REF!*'Input Sheet'!#REF!</f>
        <v>#REF!</v>
      </c>
      <c r="H150" s="148" t="e">
        <f>+'Input Sheet'!#REF!</f>
        <v>#REF!</v>
      </c>
      <c r="I150" s="150">
        <f t="shared" si="2"/>
        <v>0</v>
      </c>
    </row>
    <row r="151" spans="3:9">
      <c r="C151" s="144" t="e">
        <f>+'Input Sheet'!#REF!</f>
        <v>#REF!</v>
      </c>
      <c r="D151" s="135" t="e">
        <f>+'Input Sheet'!#REF!</f>
        <v>#REF!</v>
      </c>
      <c r="E151" s="184">
        <v>0</v>
      </c>
      <c r="F151" s="147" t="e">
        <f>+'Input Sheet'!#REF!</f>
        <v>#REF!</v>
      </c>
      <c r="G151" s="133" t="e">
        <f>+'Input Sheet'!#REF!/'Input Sheet'!#REF!*'Input Sheet'!#REF!</f>
        <v>#REF!</v>
      </c>
      <c r="H151" s="148" t="e">
        <f>+'Input Sheet'!#REF!</f>
        <v>#REF!</v>
      </c>
      <c r="I151" s="150">
        <f t="shared" si="2"/>
        <v>0</v>
      </c>
    </row>
    <row r="152" spans="3:9">
      <c r="C152" s="144" t="e">
        <f>+'Input Sheet'!#REF!</f>
        <v>#REF!</v>
      </c>
      <c r="D152" s="135" t="e">
        <f>+'Input Sheet'!#REF!</f>
        <v>#REF!</v>
      </c>
      <c r="E152" s="184">
        <v>0</v>
      </c>
      <c r="F152" s="147" t="e">
        <f>+'Input Sheet'!#REF!</f>
        <v>#REF!</v>
      </c>
      <c r="G152" s="133" t="e">
        <f>+'Input Sheet'!#REF!/'Input Sheet'!#REF!*'Input Sheet'!#REF!</f>
        <v>#REF!</v>
      </c>
      <c r="H152" s="148" t="e">
        <f>+'Input Sheet'!#REF!</f>
        <v>#REF!</v>
      </c>
      <c r="I152" s="150">
        <f t="shared" si="2"/>
        <v>0</v>
      </c>
    </row>
    <row r="153" spans="3:9">
      <c r="C153" s="144" t="e">
        <f>+'Input Sheet'!#REF!</f>
        <v>#REF!</v>
      </c>
      <c r="D153" s="135" t="e">
        <f>+'Input Sheet'!#REF!</f>
        <v>#REF!</v>
      </c>
      <c r="E153" s="184">
        <v>0</v>
      </c>
      <c r="F153" s="147" t="e">
        <f>+'Input Sheet'!#REF!</f>
        <v>#REF!</v>
      </c>
      <c r="G153" s="133" t="e">
        <f>+'Input Sheet'!#REF!/'Input Sheet'!#REF!*'Input Sheet'!#REF!</f>
        <v>#REF!</v>
      </c>
      <c r="H153" s="148" t="e">
        <f>+'Input Sheet'!#REF!</f>
        <v>#REF!</v>
      </c>
      <c r="I153" s="150">
        <f t="shared" si="2"/>
        <v>0</v>
      </c>
    </row>
    <row r="154" spans="3:9">
      <c r="C154" s="144" t="e">
        <f>+'Input Sheet'!#REF!</f>
        <v>#REF!</v>
      </c>
      <c r="D154" s="135" t="e">
        <f>+'Input Sheet'!#REF!</f>
        <v>#REF!</v>
      </c>
      <c r="E154" s="184">
        <v>0</v>
      </c>
      <c r="F154" s="147" t="e">
        <f>+'Input Sheet'!#REF!</f>
        <v>#REF!</v>
      </c>
      <c r="G154" s="133" t="e">
        <f>+'Input Sheet'!#REF!/'Input Sheet'!#REF!*'Input Sheet'!#REF!</f>
        <v>#REF!</v>
      </c>
      <c r="H154" s="148" t="e">
        <f>+'Input Sheet'!#REF!</f>
        <v>#REF!</v>
      </c>
      <c r="I154" s="150">
        <f t="shared" si="2"/>
        <v>0</v>
      </c>
    </row>
    <row r="155" spans="3:9">
      <c r="C155" s="144" t="e">
        <f>+'Input Sheet'!#REF!</f>
        <v>#REF!</v>
      </c>
      <c r="D155" s="135" t="e">
        <f>+'Input Sheet'!#REF!</f>
        <v>#REF!</v>
      </c>
      <c r="E155" s="184">
        <v>0</v>
      </c>
      <c r="F155" s="147" t="e">
        <f>+'Input Sheet'!#REF!</f>
        <v>#REF!</v>
      </c>
      <c r="G155" s="133" t="e">
        <f>+'Input Sheet'!#REF!/'Input Sheet'!#REF!*'Input Sheet'!#REF!</f>
        <v>#REF!</v>
      </c>
      <c r="H155" s="148" t="e">
        <f>+'Input Sheet'!#REF!</f>
        <v>#REF!</v>
      </c>
      <c r="I155" s="150">
        <f t="shared" si="2"/>
        <v>0</v>
      </c>
    </row>
    <row r="156" spans="3:9">
      <c r="C156" s="144" t="e">
        <f>+'Input Sheet'!#REF!</f>
        <v>#REF!</v>
      </c>
      <c r="D156" s="135" t="e">
        <f>+'Input Sheet'!#REF!</f>
        <v>#REF!</v>
      </c>
      <c r="E156" s="184">
        <v>0</v>
      </c>
      <c r="F156" s="147" t="e">
        <f>+'Input Sheet'!#REF!</f>
        <v>#REF!</v>
      </c>
      <c r="G156" s="133" t="e">
        <f>+'Input Sheet'!#REF!/'Input Sheet'!#REF!*'Input Sheet'!#REF!</f>
        <v>#REF!</v>
      </c>
      <c r="H156" s="148" t="e">
        <f>+'Input Sheet'!#REF!</f>
        <v>#REF!</v>
      </c>
      <c r="I156" s="150">
        <f t="shared" si="2"/>
        <v>0</v>
      </c>
    </row>
    <row r="157" spans="3:9">
      <c r="C157" s="144" t="e">
        <f>+'Input Sheet'!#REF!</f>
        <v>#REF!</v>
      </c>
      <c r="D157" s="135" t="e">
        <f>+'Input Sheet'!#REF!</f>
        <v>#REF!</v>
      </c>
      <c r="E157" s="184">
        <v>0</v>
      </c>
      <c r="F157" s="147" t="e">
        <f>+'Input Sheet'!#REF!</f>
        <v>#REF!</v>
      </c>
      <c r="G157" s="133" t="e">
        <f>+'Input Sheet'!#REF!/'Input Sheet'!#REF!*'Input Sheet'!#REF!</f>
        <v>#REF!</v>
      </c>
      <c r="H157" s="148" t="e">
        <f>+'Input Sheet'!#REF!</f>
        <v>#REF!</v>
      </c>
      <c r="I157" s="150">
        <f t="shared" si="2"/>
        <v>0</v>
      </c>
    </row>
    <row r="158" spans="3:9">
      <c r="C158" s="144" t="e">
        <f>+'Input Sheet'!#REF!</f>
        <v>#REF!</v>
      </c>
      <c r="D158" s="135" t="e">
        <f>+'Input Sheet'!#REF!</f>
        <v>#REF!</v>
      </c>
      <c r="E158" s="184">
        <v>0</v>
      </c>
      <c r="F158" s="147" t="e">
        <f>+'Input Sheet'!#REF!</f>
        <v>#REF!</v>
      </c>
      <c r="G158" s="133" t="e">
        <f>+'Input Sheet'!#REF!/'Input Sheet'!#REF!*'Input Sheet'!#REF!</f>
        <v>#REF!</v>
      </c>
      <c r="H158" s="148" t="e">
        <f>+'Input Sheet'!#REF!</f>
        <v>#REF!</v>
      </c>
      <c r="I158" s="150">
        <f t="shared" si="2"/>
        <v>0</v>
      </c>
    </row>
    <row r="159" spans="3:9">
      <c r="C159" s="144" t="e">
        <f>+'Input Sheet'!#REF!</f>
        <v>#REF!</v>
      </c>
      <c r="D159" s="135" t="e">
        <f>+'Input Sheet'!#REF!</f>
        <v>#REF!</v>
      </c>
      <c r="E159" s="184">
        <v>0</v>
      </c>
      <c r="F159" s="147" t="e">
        <f>+'Input Sheet'!#REF!</f>
        <v>#REF!</v>
      </c>
      <c r="G159" s="133" t="e">
        <f>+'Input Sheet'!#REF!/'Input Sheet'!#REF!*'Input Sheet'!#REF!</f>
        <v>#REF!</v>
      </c>
      <c r="H159" s="148" t="e">
        <f>+'Input Sheet'!#REF!</f>
        <v>#REF!</v>
      </c>
      <c r="I159" s="150">
        <f t="shared" si="2"/>
        <v>0</v>
      </c>
    </row>
    <row r="160" spans="3:9">
      <c r="C160" s="144" t="e">
        <f>+'Input Sheet'!#REF!</f>
        <v>#REF!</v>
      </c>
      <c r="D160" s="135" t="e">
        <f>+'Input Sheet'!#REF!</f>
        <v>#REF!</v>
      </c>
      <c r="E160" s="184">
        <v>0</v>
      </c>
      <c r="F160" s="147" t="e">
        <f>+'Input Sheet'!#REF!</f>
        <v>#REF!</v>
      </c>
      <c r="G160" s="133" t="e">
        <f>+'Input Sheet'!#REF!/'Input Sheet'!#REF!*'Input Sheet'!#REF!</f>
        <v>#REF!</v>
      </c>
      <c r="H160" s="148" t="e">
        <f>+'Input Sheet'!#REF!</f>
        <v>#REF!</v>
      </c>
      <c r="I160" s="150">
        <f t="shared" si="2"/>
        <v>0</v>
      </c>
    </row>
    <row r="161" spans="3:9">
      <c r="C161" s="144" t="e">
        <f>+'Input Sheet'!#REF!</f>
        <v>#REF!</v>
      </c>
      <c r="D161" s="135" t="e">
        <f>+'Input Sheet'!#REF!</f>
        <v>#REF!</v>
      </c>
      <c r="E161" s="184">
        <v>0</v>
      </c>
      <c r="F161" s="147" t="e">
        <f>+'Input Sheet'!#REF!</f>
        <v>#REF!</v>
      </c>
      <c r="G161" s="133" t="e">
        <f>+'Input Sheet'!#REF!/'Input Sheet'!#REF!*'Input Sheet'!#REF!</f>
        <v>#REF!</v>
      </c>
      <c r="H161" s="148" t="e">
        <f>+'Input Sheet'!#REF!</f>
        <v>#REF!</v>
      </c>
      <c r="I161" s="150">
        <f t="shared" si="2"/>
        <v>0</v>
      </c>
    </row>
    <row r="162" spans="3:9">
      <c r="C162" s="144" t="e">
        <f>+'Input Sheet'!#REF!</f>
        <v>#REF!</v>
      </c>
      <c r="D162" s="135" t="e">
        <f>+'Input Sheet'!#REF!</f>
        <v>#REF!</v>
      </c>
      <c r="E162" s="184">
        <v>0</v>
      </c>
      <c r="F162" s="147" t="e">
        <f>+'Input Sheet'!#REF!</f>
        <v>#REF!</v>
      </c>
      <c r="G162" s="133" t="e">
        <f>+'Input Sheet'!#REF!/'Input Sheet'!#REF!*'Input Sheet'!#REF!</f>
        <v>#REF!</v>
      </c>
      <c r="H162" s="148" t="e">
        <f>+'Input Sheet'!#REF!</f>
        <v>#REF!</v>
      </c>
      <c r="I162" s="150">
        <f t="shared" si="2"/>
        <v>0</v>
      </c>
    </row>
    <row r="163" spans="3:9">
      <c r="C163" s="144" t="e">
        <f>+'Input Sheet'!#REF!</f>
        <v>#REF!</v>
      </c>
      <c r="D163" s="135" t="e">
        <f>+'Input Sheet'!#REF!</f>
        <v>#REF!</v>
      </c>
      <c r="E163" s="184">
        <v>0</v>
      </c>
      <c r="F163" s="147" t="e">
        <f>+'Input Sheet'!#REF!</f>
        <v>#REF!</v>
      </c>
      <c r="G163" s="133" t="e">
        <f>+'Input Sheet'!#REF!/'Input Sheet'!#REF!*'Input Sheet'!#REF!</f>
        <v>#REF!</v>
      </c>
      <c r="H163" s="148" t="e">
        <f>+'Input Sheet'!#REF!</f>
        <v>#REF!</v>
      </c>
      <c r="I163" s="150">
        <f t="shared" si="2"/>
        <v>0</v>
      </c>
    </row>
    <row r="164" spans="3:9">
      <c r="C164" s="144" t="e">
        <f>+'Input Sheet'!#REF!</f>
        <v>#REF!</v>
      </c>
      <c r="D164" s="135" t="e">
        <f>+'Input Sheet'!#REF!</f>
        <v>#REF!</v>
      </c>
      <c r="E164" s="184">
        <v>0</v>
      </c>
      <c r="F164" s="147" t="e">
        <f>+'Input Sheet'!#REF!</f>
        <v>#REF!</v>
      </c>
      <c r="G164" s="133" t="e">
        <f>+'Input Sheet'!#REF!/'Input Sheet'!#REF!*'Input Sheet'!#REF!</f>
        <v>#REF!</v>
      </c>
      <c r="H164" s="148" t="e">
        <f>+'Input Sheet'!#REF!</f>
        <v>#REF!</v>
      </c>
      <c r="I164" s="150">
        <f t="shared" si="2"/>
        <v>0</v>
      </c>
    </row>
    <row r="165" spans="3:9">
      <c r="C165" s="144" t="e">
        <f>+'Input Sheet'!#REF!</f>
        <v>#REF!</v>
      </c>
      <c r="D165" s="135" t="e">
        <f>+'Input Sheet'!#REF!</f>
        <v>#REF!</v>
      </c>
      <c r="E165" s="184">
        <v>0</v>
      </c>
      <c r="F165" s="147" t="e">
        <f>+'Input Sheet'!#REF!</f>
        <v>#REF!</v>
      </c>
      <c r="G165" s="133" t="e">
        <f>+'Input Sheet'!#REF!/'Input Sheet'!#REF!*'Input Sheet'!#REF!</f>
        <v>#REF!</v>
      </c>
      <c r="H165" s="148" t="e">
        <f>+'Input Sheet'!#REF!</f>
        <v>#REF!</v>
      </c>
      <c r="I165" s="150">
        <f t="shared" si="2"/>
        <v>0</v>
      </c>
    </row>
    <row r="166" spans="3:9">
      <c r="C166" s="144" t="e">
        <f>+'Input Sheet'!#REF!</f>
        <v>#REF!</v>
      </c>
      <c r="D166" s="135" t="e">
        <f>+'Input Sheet'!#REF!</f>
        <v>#REF!</v>
      </c>
      <c r="E166" s="184">
        <v>0</v>
      </c>
      <c r="F166" s="147" t="e">
        <f>+'Input Sheet'!#REF!</f>
        <v>#REF!</v>
      </c>
      <c r="G166" s="133" t="e">
        <f>+'Input Sheet'!#REF!/'Input Sheet'!#REF!*'Input Sheet'!#REF!</f>
        <v>#REF!</v>
      </c>
      <c r="H166" s="148" t="e">
        <f>+'Input Sheet'!#REF!</f>
        <v>#REF!</v>
      </c>
      <c r="I166" s="150">
        <f t="shared" si="2"/>
        <v>0</v>
      </c>
    </row>
    <row r="167" spans="3:9">
      <c r="C167" s="144" t="e">
        <f>+'Input Sheet'!#REF!</f>
        <v>#REF!</v>
      </c>
      <c r="D167" s="135" t="e">
        <f>+'Input Sheet'!#REF!</f>
        <v>#REF!</v>
      </c>
      <c r="E167" s="184">
        <v>0</v>
      </c>
      <c r="F167" s="147" t="e">
        <f>+'Input Sheet'!#REF!</f>
        <v>#REF!</v>
      </c>
      <c r="G167" s="133" t="e">
        <f>+'Input Sheet'!#REF!/'Input Sheet'!#REF!*'Input Sheet'!#REF!</f>
        <v>#REF!</v>
      </c>
      <c r="H167" s="148" t="e">
        <f>+'Input Sheet'!#REF!</f>
        <v>#REF!</v>
      </c>
      <c r="I167" s="150">
        <f t="shared" si="2"/>
        <v>0</v>
      </c>
    </row>
    <row r="168" spans="3:9">
      <c r="C168" s="144" t="e">
        <f>+'Input Sheet'!#REF!</f>
        <v>#REF!</v>
      </c>
      <c r="D168" s="135" t="e">
        <f>+'Input Sheet'!#REF!</f>
        <v>#REF!</v>
      </c>
      <c r="E168" s="184">
        <v>0</v>
      </c>
      <c r="F168" s="147" t="e">
        <f>+'Input Sheet'!#REF!</f>
        <v>#REF!</v>
      </c>
      <c r="G168" s="133" t="e">
        <f>+'Input Sheet'!#REF!/'Input Sheet'!#REF!*'Input Sheet'!#REF!</f>
        <v>#REF!</v>
      </c>
      <c r="H168" s="148" t="e">
        <f>+'Input Sheet'!#REF!</f>
        <v>#REF!</v>
      </c>
      <c r="I168" s="150">
        <f t="shared" si="2"/>
        <v>0</v>
      </c>
    </row>
    <row r="169" spans="3:9">
      <c r="C169" s="144" t="e">
        <f>+'Input Sheet'!#REF!</f>
        <v>#REF!</v>
      </c>
      <c r="D169" s="135" t="e">
        <f>+'Input Sheet'!#REF!</f>
        <v>#REF!</v>
      </c>
      <c r="E169" s="184">
        <v>0</v>
      </c>
      <c r="F169" s="147" t="e">
        <f>+'Input Sheet'!#REF!</f>
        <v>#REF!</v>
      </c>
      <c r="G169" s="133" t="e">
        <f>+'Input Sheet'!#REF!/'Input Sheet'!#REF!*'Input Sheet'!#REF!</f>
        <v>#REF!</v>
      </c>
      <c r="H169" s="148" t="e">
        <f>+'Input Sheet'!#REF!</f>
        <v>#REF!</v>
      </c>
      <c r="I169" s="150">
        <f t="shared" si="2"/>
        <v>0</v>
      </c>
    </row>
    <row r="170" spans="3:9">
      <c r="C170" s="144" t="e">
        <f>+'Input Sheet'!#REF!</f>
        <v>#REF!</v>
      </c>
      <c r="D170" s="135" t="e">
        <f>+'Input Sheet'!#REF!</f>
        <v>#REF!</v>
      </c>
      <c r="E170" s="184">
        <v>0</v>
      </c>
      <c r="F170" s="147" t="e">
        <f>+'Input Sheet'!#REF!</f>
        <v>#REF!</v>
      </c>
      <c r="G170" s="133" t="e">
        <f>+'Input Sheet'!#REF!/'Input Sheet'!#REF!*'Input Sheet'!#REF!</f>
        <v>#REF!</v>
      </c>
      <c r="H170" s="148" t="e">
        <f>+'Input Sheet'!#REF!</f>
        <v>#REF!</v>
      </c>
      <c r="I170" s="150">
        <f t="shared" si="2"/>
        <v>0</v>
      </c>
    </row>
    <row r="171" spans="3:9">
      <c r="C171" s="144" t="e">
        <f>+'Input Sheet'!#REF!</f>
        <v>#REF!</v>
      </c>
      <c r="D171" s="135" t="e">
        <f>+'Input Sheet'!#REF!</f>
        <v>#REF!</v>
      </c>
      <c r="E171" s="184">
        <v>0</v>
      </c>
      <c r="F171" s="147" t="e">
        <f>+'Input Sheet'!#REF!</f>
        <v>#REF!</v>
      </c>
      <c r="G171" s="133" t="e">
        <f>+'Input Sheet'!#REF!/'Input Sheet'!#REF!*'Input Sheet'!#REF!</f>
        <v>#REF!</v>
      </c>
      <c r="H171" s="148" t="e">
        <f>+'Input Sheet'!#REF!</f>
        <v>#REF!</v>
      </c>
      <c r="I171" s="150">
        <f t="shared" si="2"/>
        <v>0</v>
      </c>
    </row>
    <row r="172" spans="3:9">
      <c r="C172" s="144" t="e">
        <f>+'Input Sheet'!#REF!</f>
        <v>#REF!</v>
      </c>
      <c r="D172" s="135" t="e">
        <f>+'Input Sheet'!#REF!</f>
        <v>#REF!</v>
      </c>
      <c r="E172" s="184">
        <v>0</v>
      </c>
      <c r="F172" s="147" t="e">
        <f>+'Input Sheet'!#REF!</f>
        <v>#REF!</v>
      </c>
      <c r="G172" s="133" t="e">
        <f>+'Input Sheet'!#REF!/'Input Sheet'!#REF!*'Input Sheet'!#REF!</f>
        <v>#REF!</v>
      </c>
      <c r="H172" s="148" t="e">
        <f>+'Input Sheet'!#REF!</f>
        <v>#REF!</v>
      </c>
      <c r="I172" s="150">
        <f t="shared" si="2"/>
        <v>0</v>
      </c>
    </row>
    <row r="173" spans="3:9">
      <c r="C173" s="144" t="e">
        <f>+'Input Sheet'!#REF!</f>
        <v>#REF!</v>
      </c>
      <c r="D173" s="135" t="e">
        <f>+'Input Sheet'!#REF!</f>
        <v>#REF!</v>
      </c>
      <c r="E173" s="184">
        <v>0</v>
      </c>
      <c r="F173" s="147" t="e">
        <f>+'Input Sheet'!#REF!</f>
        <v>#REF!</v>
      </c>
      <c r="G173" s="133" t="e">
        <f>+'Input Sheet'!#REF!/'Input Sheet'!#REF!*'Input Sheet'!#REF!</f>
        <v>#REF!</v>
      </c>
      <c r="H173" s="148" t="e">
        <f>+'Input Sheet'!#REF!</f>
        <v>#REF!</v>
      </c>
      <c r="I173" s="150">
        <f t="shared" si="2"/>
        <v>0</v>
      </c>
    </row>
    <row r="174" spans="3:9">
      <c r="C174" s="144" t="e">
        <f>+'Input Sheet'!#REF!</f>
        <v>#REF!</v>
      </c>
      <c r="D174" s="135" t="e">
        <f>+'Input Sheet'!#REF!</f>
        <v>#REF!</v>
      </c>
      <c r="E174" s="184">
        <v>0</v>
      </c>
      <c r="F174" s="147" t="e">
        <f>+'Input Sheet'!#REF!</f>
        <v>#REF!</v>
      </c>
      <c r="G174" s="133" t="e">
        <f>+'Input Sheet'!#REF!/'Input Sheet'!#REF!*'Input Sheet'!#REF!</f>
        <v>#REF!</v>
      </c>
      <c r="H174" s="148" t="e">
        <f>+'Input Sheet'!#REF!</f>
        <v>#REF!</v>
      </c>
      <c r="I174" s="150">
        <f t="shared" si="2"/>
        <v>0</v>
      </c>
    </row>
    <row r="175" spans="3:9">
      <c r="C175" s="144" t="e">
        <f>+'Input Sheet'!#REF!</f>
        <v>#REF!</v>
      </c>
      <c r="D175" s="135" t="e">
        <f>+'Input Sheet'!#REF!</f>
        <v>#REF!</v>
      </c>
      <c r="E175" s="184">
        <v>0</v>
      </c>
      <c r="F175" s="147" t="e">
        <f>+'Input Sheet'!#REF!</f>
        <v>#REF!</v>
      </c>
      <c r="G175" s="133" t="e">
        <f>+'Input Sheet'!#REF!/'Input Sheet'!#REF!*'Input Sheet'!#REF!</f>
        <v>#REF!</v>
      </c>
      <c r="H175" s="148" t="e">
        <f>+'Input Sheet'!#REF!</f>
        <v>#REF!</v>
      </c>
      <c r="I175" s="150">
        <f t="shared" si="2"/>
        <v>0</v>
      </c>
    </row>
    <row r="176" spans="3:9">
      <c r="C176" s="144" t="e">
        <f>+'Input Sheet'!#REF!</f>
        <v>#REF!</v>
      </c>
      <c r="D176" s="135" t="e">
        <f>+'Input Sheet'!#REF!</f>
        <v>#REF!</v>
      </c>
      <c r="E176" s="184">
        <v>0</v>
      </c>
      <c r="F176" s="147" t="e">
        <f>+'Input Sheet'!#REF!</f>
        <v>#REF!</v>
      </c>
      <c r="G176" s="133" t="e">
        <f>+'Input Sheet'!#REF!/'Input Sheet'!#REF!*'Input Sheet'!#REF!</f>
        <v>#REF!</v>
      </c>
      <c r="H176" s="148" t="e">
        <f>+'Input Sheet'!#REF!</f>
        <v>#REF!</v>
      </c>
      <c r="I176" s="150">
        <f t="shared" si="2"/>
        <v>0</v>
      </c>
    </row>
    <row r="177" spans="3:9">
      <c r="C177" s="144" t="e">
        <f>+'Input Sheet'!#REF!</f>
        <v>#REF!</v>
      </c>
      <c r="D177" s="135" t="e">
        <f>+'Input Sheet'!#REF!</f>
        <v>#REF!</v>
      </c>
      <c r="E177" s="184">
        <v>0</v>
      </c>
      <c r="F177" s="147" t="e">
        <f>+'Input Sheet'!#REF!</f>
        <v>#REF!</v>
      </c>
      <c r="G177" s="133" t="e">
        <f>+'Input Sheet'!#REF!/'Input Sheet'!#REF!*'Input Sheet'!#REF!</f>
        <v>#REF!</v>
      </c>
      <c r="H177" s="148" t="e">
        <f>+'Input Sheet'!#REF!</f>
        <v>#REF!</v>
      </c>
      <c r="I177" s="150">
        <f t="shared" si="2"/>
        <v>0</v>
      </c>
    </row>
    <row r="178" spans="3:9">
      <c r="C178" s="144" t="e">
        <f>+'Input Sheet'!#REF!</f>
        <v>#REF!</v>
      </c>
      <c r="D178" s="135" t="e">
        <f>+'Input Sheet'!#REF!</f>
        <v>#REF!</v>
      </c>
      <c r="E178" s="184">
        <v>0</v>
      </c>
      <c r="F178" s="147" t="e">
        <f>+'Input Sheet'!#REF!</f>
        <v>#REF!</v>
      </c>
      <c r="G178" s="133" t="e">
        <f>+'Input Sheet'!#REF!/'Input Sheet'!#REF!*'Input Sheet'!#REF!</f>
        <v>#REF!</v>
      </c>
      <c r="H178" s="148" t="e">
        <f>+'Input Sheet'!#REF!</f>
        <v>#REF!</v>
      </c>
      <c r="I178" s="150">
        <f t="shared" si="2"/>
        <v>0</v>
      </c>
    </row>
    <row r="179" spans="3:9">
      <c r="C179" s="144" t="e">
        <f>+'Input Sheet'!#REF!</f>
        <v>#REF!</v>
      </c>
      <c r="D179" s="135" t="e">
        <f>+'Input Sheet'!#REF!</f>
        <v>#REF!</v>
      </c>
      <c r="E179" s="184">
        <v>0</v>
      </c>
      <c r="F179" s="147" t="e">
        <f>+'Input Sheet'!#REF!</f>
        <v>#REF!</v>
      </c>
      <c r="G179" s="133" t="e">
        <f>+'Input Sheet'!#REF!/'Input Sheet'!#REF!*'Input Sheet'!#REF!</f>
        <v>#REF!</v>
      </c>
      <c r="H179" s="148" t="e">
        <f>+'Input Sheet'!#REF!</f>
        <v>#REF!</v>
      </c>
      <c r="I179" s="150">
        <f t="shared" si="2"/>
        <v>0</v>
      </c>
    </row>
    <row r="180" spans="3:9">
      <c r="C180" s="144" t="e">
        <f>+'Input Sheet'!#REF!</f>
        <v>#REF!</v>
      </c>
      <c r="D180" s="135" t="e">
        <f>+'Input Sheet'!#REF!</f>
        <v>#REF!</v>
      </c>
      <c r="E180" s="184">
        <v>0</v>
      </c>
      <c r="F180" s="147" t="e">
        <f>+'Input Sheet'!#REF!</f>
        <v>#REF!</v>
      </c>
      <c r="G180" s="133" t="e">
        <f>+'Input Sheet'!#REF!/'Input Sheet'!#REF!*'Input Sheet'!#REF!</f>
        <v>#REF!</v>
      </c>
      <c r="H180" s="148" t="e">
        <f>+'Input Sheet'!#REF!</f>
        <v>#REF!</v>
      </c>
      <c r="I180" s="150">
        <f t="shared" si="2"/>
        <v>0</v>
      </c>
    </row>
    <row r="181" spans="3:9">
      <c r="C181" s="144" t="e">
        <f>+'Input Sheet'!#REF!</f>
        <v>#REF!</v>
      </c>
      <c r="D181" s="135" t="e">
        <f>+'Input Sheet'!#REF!</f>
        <v>#REF!</v>
      </c>
      <c r="E181" s="184">
        <v>0</v>
      </c>
      <c r="F181" s="147" t="e">
        <f>+'Input Sheet'!#REF!</f>
        <v>#REF!</v>
      </c>
      <c r="G181" s="133" t="e">
        <f>+'Input Sheet'!#REF!/'Input Sheet'!#REF!*'Input Sheet'!#REF!</f>
        <v>#REF!</v>
      </c>
      <c r="H181" s="148" t="e">
        <f>+'Input Sheet'!#REF!</f>
        <v>#REF!</v>
      </c>
      <c r="I181" s="150">
        <f t="shared" si="2"/>
        <v>0</v>
      </c>
    </row>
    <row r="182" spans="3:9">
      <c r="C182" s="144" t="e">
        <f>+'Input Sheet'!#REF!</f>
        <v>#REF!</v>
      </c>
      <c r="D182" s="135" t="e">
        <f>+'Input Sheet'!#REF!</f>
        <v>#REF!</v>
      </c>
      <c r="E182" s="184">
        <v>0</v>
      </c>
      <c r="F182" s="147" t="e">
        <f>+'Input Sheet'!#REF!</f>
        <v>#REF!</v>
      </c>
      <c r="G182" s="133" t="e">
        <f>+'Input Sheet'!#REF!/'Input Sheet'!#REF!*'Input Sheet'!#REF!</f>
        <v>#REF!</v>
      </c>
      <c r="H182" s="148" t="e">
        <f>+'Input Sheet'!#REF!</f>
        <v>#REF!</v>
      </c>
      <c r="I182" s="150">
        <f t="shared" si="2"/>
        <v>0</v>
      </c>
    </row>
    <row r="183" spans="3:9">
      <c r="C183" s="144" t="e">
        <f>+'Input Sheet'!#REF!</f>
        <v>#REF!</v>
      </c>
      <c r="D183" s="135" t="e">
        <f>+'Input Sheet'!#REF!</f>
        <v>#REF!</v>
      </c>
      <c r="E183" s="184">
        <v>0</v>
      </c>
      <c r="F183" s="147" t="e">
        <f>+'Input Sheet'!#REF!</f>
        <v>#REF!</v>
      </c>
      <c r="G183" s="133" t="e">
        <f>+'Input Sheet'!#REF!/'Input Sheet'!#REF!*'Input Sheet'!#REF!</f>
        <v>#REF!</v>
      </c>
      <c r="H183" s="148" t="e">
        <f>+'Input Sheet'!#REF!</f>
        <v>#REF!</v>
      </c>
      <c r="I183" s="150">
        <f t="shared" si="2"/>
        <v>0</v>
      </c>
    </row>
    <row r="184" spans="3:9">
      <c r="C184" s="144" t="e">
        <f>+'Input Sheet'!#REF!</f>
        <v>#REF!</v>
      </c>
      <c r="D184" s="135" t="e">
        <f>+'Input Sheet'!#REF!</f>
        <v>#REF!</v>
      </c>
      <c r="E184" s="184">
        <v>0</v>
      </c>
      <c r="F184" s="147" t="e">
        <f>+'Input Sheet'!#REF!</f>
        <v>#REF!</v>
      </c>
      <c r="G184" s="133" t="e">
        <f>+'Input Sheet'!#REF!/'Input Sheet'!#REF!*'Input Sheet'!#REF!</f>
        <v>#REF!</v>
      </c>
      <c r="H184" s="148" t="e">
        <f>+'Input Sheet'!#REF!</f>
        <v>#REF!</v>
      </c>
      <c r="I184" s="150">
        <f t="shared" si="2"/>
        <v>0</v>
      </c>
    </row>
    <row r="185" spans="3:9">
      <c r="C185" s="144" t="e">
        <f>+'Input Sheet'!#REF!</f>
        <v>#REF!</v>
      </c>
      <c r="D185" s="135" t="e">
        <f>+'Input Sheet'!#REF!</f>
        <v>#REF!</v>
      </c>
      <c r="E185" s="184">
        <v>0</v>
      </c>
      <c r="F185" s="147" t="e">
        <f>+'Input Sheet'!#REF!</f>
        <v>#REF!</v>
      </c>
      <c r="G185" s="133" t="e">
        <f>+'Input Sheet'!#REF!/'Input Sheet'!#REF!*'Input Sheet'!#REF!</f>
        <v>#REF!</v>
      </c>
      <c r="H185" s="148" t="e">
        <f>+'Input Sheet'!#REF!</f>
        <v>#REF!</v>
      </c>
      <c r="I185" s="150">
        <f t="shared" si="2"/>
        <v>0</v>
      </c>
    </row>
    <row r="186" spans="3:9">
      <c r="C186" s="144" t="e">
        <f>+'Input Sheet'!#REF!</f>
        <v>#REF!</v>
      </c>
      <c r="D186" s="135" t="e">
        <f>+'Input Sheet'!#REF!</f>
        <v>#REF!</v>
      </c>
      <c r="E186" s="184">
        <v>0</v>
      </c>
      <c r="F186" s="147" t="e">
        <f>+'Input Sheet'!#REF!</f>
        <v>#REF!</v>
      </c>
      <c r="G186" s="133" t="e">
        <f>+'Input Sheet'!#REF!/'Input Sheet'!#REF!*'Input Sheet'!#REF!</f>
        <v>#REF!</v>
      </c>
      <c r="H186" s="148" t="e">
        <f>+'Input Sheet'!#REF!</f>
        <v>#REF!</v>
      </c>
      <c r="I186" s="150">
        <f t="shared" si="2"/>
        <v>0</v>
      </c>
    </row>
    <row r="187" spans="3:9">
      <c r="C187" s="144" t="e">
        <f>+'Input Sheet'!#REF!</f>
        <v>#REF!</v>
      </c>
      <c r="D187" s="135" t="e">
        <f>+'Input Sheet'!#REF!</f>
        <v>#REF!</v>
      </c>
      <c r="E187" s="184">
        <v>0</v>
      </c>
      <c r="F187" s="147" t="e">
        <f>+'Input Sheet'!#REF!</f>
        <v>#REF!</v>
      </c>
      <c r="G187" s="133" t="e">
        <f>+'Input Sheet'!#REF!/'Input Sheet'!#REF!*'Input Sheet'!#REF!</f>
        <v>#REF!</v>
      </c>
      <c r="H187" s="148" t="e">
        <f>+'Input Sheet'!#REF!</f>
        <v>#REF!</v>
      </c>
      <c r="I187" s="150">
        <f t="shared" si="2"/>
        <v>0</v>
      </c>
    </row>
    <row r="188" spans="3:9">
      <c r="C188" s="144" t="e">
        <f>+'Input Sheet'!#REF!</f>
        <v>#REF!</v>
      </c>
      <c r="D188" s="135" t="e">
        <f>+'Input Sheet'!#REF!</f>
        <v>#REF!</v>
      </c>
      <c r="E188" s="184">
        <v>0</v>
      </c>
      <c r="F188" s="147" t="e">
        <f>+'Input Sheet'!#REF!</f>
        <v>#REF!</v>
      </c>
      <c r="G188" s="133" t="e">
        <f>+'Input Sheet'!#REF!/'Input Sheet'!#REF!*'Input Sheet'!#REF!</f>
        <v>#REF!</v>
      </c>
      <c r="H188" s="148" t="e">
        <f>+'Input Sheet'!#REF!</f>
        <v>#REF!</v>
      </c>
      <c r="I188" s="150">
        <f t="shared" si="2"/>
        <v>0</v>
      </c>
    </row>
    <row r="189" spans="3:9">
      <c r="C189" s="144" t="e">
        <f>+'Input Sheet'!#REF!</f>
        <v>#REF!</v>
      </c>
      <c r="D189" s="135" t="e">
        <f>+'Input Sheet'!#REF!</f>
        <v>#REF!</v>
      </c>
      <c r="E189" s="184">
        <v>0</v>
      </c>
      <c r="F189" s="147" t="e">
        <f>+'Input Sheet'!#REF!</f>
        <v>#REF!</v>
      </c>
      <c r="G189" s="133" t="e">
        <f>+'Input Sheet'!#REF!/'Input Sheet'!#REF!*'Input Sheet'!#REF!</f>
        <v>#REF!</v>
      </c>
      <c r="H189" s="148" t="e">
        <f>+'Input Sheet'!#REF!</f>
        <v>#REF!</v>
      </c>
      <c r="I189" s="150">
        <f t="shared" si="2"/>
        <v>0</v>
      </c>
    </row>
    <row r="190" spans="3:9">
      <c r="C190" s="144" t="e">
        <f>+'Input Sheet'!#REF!</f>
        <v>#REF!</v>
      </c>
      <c r="D190" s="135" t="e">
        <f>+'Input Sheet'!#REF!</f>
        <v>#REF!</v>
      </c>
      <c r="E190" s="184">
        <v>0</v>
      </c>
      <c r="F190" s="147" t="e">
        <f>+'Input Sheet'!#REF!</f>
        <v>#REF!</v>
      </c>
      <c r="G190" s="133" t="e">
        <f>+'Input Sheet'!#REF!/'Input Sheet'!#REF!*'Input Sheet'!#REF!</f>
        <v>#REF!</v>
      </c>
      <c r="H190" s="148" t="e">
        <f>+'Input Sheet'!#REF!</f>
        <v>#REF!</v>
      </c>
      <c r="I190" s="150">
        <f t="shared" si="2"/>
        <v>0</v>
      </c>
    </row>
    <row r="191" spans="3:9">
      <c r="C191" s="144" t="e">
        <f>+'Input Sheet'!#REF!</f>
        <v>#REF!</v>
      </c>
      <c r="D191" s="135" t="e">
        <f>+'Input Sheet'!#REF!</f>
        <v>#REF!</v>
      </c>
      <c r="E191" s="184">
        <v>0</v>
      </c>
      <c r="F191" s="147" t="e">
        <f>+'Input Sheet'!#REF!</f>
        <v>#REF!</v>
      </c>
      <c r="G191" s="133" t="e">
        <f>+'Input Sheet'!#REF!/'Input Sheet'!#REF!*'Input Sheet'!#REF!</f>
        <v>#REF!</v>
      </c>
      <c r="H191" s="148" t="e">
        <f>+'Input Sheet'!#REF!</f>
        <v>#REF!</v>
      </c>
      <c r="I191" s="150">
        <f t="shared" si="2"/>
        <v>0</v>
      </c>
    </row>
    <row r="192" spans="3:9">
      <c r="C192" s="144" t="e">
        <f>+'Input Sheet'!#REF!</f>
        <v>#REF!</v>
      </c>
      <c r="D192" s="135" t="e">
        <f>+'Input Sheet'!#REF!</f>
        <v>#REF!</v>
      </c>
      <c r="E192" s="184">
        <v>0</v>
      </c>
      <c r="F192" s="147" t="e">
        <f>+'Input Sheet'!#REF!</f>
        <v>#REF!</v>
      </c>
      <c r="G192" s="133" t="e">
        <f>+'Input Sheet'!#REF!/'Input Sheet'!#REF!*'Input Sheet'!#REF!</f>
        <v>#REF!</v>
      </c>
      <c r="H192" s="148" t="e">
        <f>+'Input Sheet'!#REF!</f>
        <v>#REF!</v>
      </c>
      <c r="I192" s="150">
        <f t="shared" si="2"/>
        <v>0</v>
      </c>
    </row>
    <row r="193" spans="3:9">
      <c r="C193" s="144" t="e">
        <f>+'Input Sheet'!#REF!</f>
        <v>#REF!</v>
      </c>
      <c r="D193" s="135" t="e">
        <f>+'Input Sheet'!#REF!</f>
        <v>#REF!</v>
      </c>
      <c r="E193" s="184">
        <v>0</v>
      </c>
      <c r="F193" s="147" t="e">
        <f>+'Input Sheet'!#REF!</f>
        <v>#REF!</v>
      </c>
      <c r="G193" s="133" t="e">
        <f>+'Input Sheet'!#REF!/'Input Sheet'!#REF!*'Input Sheet'!#REF!</f>
        <v>#REF!</v>
      </c>
      <c r="H193" s="148" t="e">
        <f>+'Input Sheet'!#REF!</f>
        <v>#REF!</v>
      </c>
      <c r="I193" s="150">
        <f t="shared" si="2"/>
        <v>0</v>
      </c>
    </row>
    <row r="194" spans="3:9">
      <c r="C194" s="144" t="e">
        <f>+'Input Sheet'!#REF!</f>
        <v>#REF!</v>
      </c>
      <c r="D194" s="135" t="e">
        <f>+'Input Sheet'!#REF!</f>
        <v>#REF!</v>
      </c>
      <c r="E194" s="184">
        <v>0</v>
      </c>
      <c r="F194" s="147" t="e">
        <f>+'Input Sheet'!#REF!</f>
        <v>#REF!</v>
      </c>
      <c r="G194" s="133" t="e">
        <f>+'Input Sheet'!#REF!/'Input Sheet'!#REF!*'Input Sheet'!#REF!</f>
        <v>#REF!</v>
      </c>
      <c r="H194" s="148" t="e">
        <f>+'Input Sheet'!#REF!</f>
        <v>#REF!</v>
      </c>
      <c r="I194" s="150">
        <f t="shared" si="2"/>
        <v>0</v>
      </c>
    </row>
    <row r="195" spans="3:9">
      <c r="C195" s="144" t="e">
        <f>+'Input Sheet'!#REF!</f>
        <v>#REF!</v>
      </c>
      <c r="D195" s="135" t="e">
        <f>+'Input Sheet'!#REF!</f>
        <v>#REF!</v>
      </c>
      <c r="E195" s="184">
        <v>0</v>
      </c>
      <c r="F195" s="147" t="e">
        <f>+'Input Sheet'!#REF!</f>
        <v>#REF!</v>
      </c>
      <c r="G195" s="133" t="e">
        <f>+'Input Sheet'!#REF!/'Input Sheet'!#REF!*'Input Sheet'!#REF!</f>
        <v>#REF!</v>
      </c>
      <c r="H195" s="148" t="e">
        <f>+'Input Sheet'!#REF!</f>
        <v>#REF!</v>
      </c>
      <c r="I195" s="150">
        <f t="shared" si="2"/>
        <v>0</v>
      </c>
    </row>
    <row r="196" spans="3:9">
      <c r="C196" s="144" t="e">
        <f>+'Input Sheet'!#REF!</f>
        <v>#REF!</v>
      </c>
      <c r="D196" s="135" t="e">
        <f>+'Input Sheet'!#REF!</f>
        <v>#REF!</v>
      </c>
      <c r="E196" s="184">
        <v>0</v>
      </c>
      <c r="F196" s="147" t="e">
        <f>+'Input Sheet'!#REF!</f>
        <v>#REF!</v>
      </c>
      <c r="G196" s="133" t="e">
        <f>+'Input Sheet'!#REF!/'Input Sheet'!#REF!*'Input Sheet'!#REF!</f>
        <v>#REF!</v>
      </c>
      <c r="H196" s="148" t="e">
        <f>+'Input Sheet'!#REF!</f>
        <v>#REF!</v>
      </c>
      <c r="I196" s="150">
        <f t="shared" si="2"/>
        <v>0</v>
      </c>
    </row>
    <row r="197" spans="3:9">
      <c r="C197" s="144" t="e">
        <f>+'Input Sheet'!#REF!</f>
        <v>#REF!</v>
      </c>
      <c r="D197" s="135" t="e">
        <f>+'Input Sheet'!#REF!</f>
        <v>#REF!</v>
      </c>
      <c r="E197" s="184">
        <v>0</v>
      </c>
      <c r="F197" s="147" t="e">
        <f>+'Input Sheet'!#REF!</f>
        <v>#REF!</v>
      </c>
      <c r="G197" s="133" t="e">
        <f>+'Input Sheet'!#REF!/'Input Sheet'!#REF!*'Input Sheet'!#REF!</f>
        <v>#REF!</v>
      </c>
      <c r="H197" s="148" t="e">
        <f>+'Input Sheet'!#REF!</f>
        <v>#REF!</v>
      </c>
      <c r="I197" s="150">
        <f t="shared" si="2"/>
        <v>0</v>
      </c>
    </row>
    <row r="198" spans="3:9">
      <c r="C198" s="144" t="e">
        <f>+'Input Sheet'!#REF!</f>
        <v>#REF!</v>
      </c>
      <c r="D198" s="135" t="e">
        <f>+'Input Sheet'!#REF!</f>
        <v>#REF!</v>
      </c>
      <c r="E198" s="184">
        <v>0</v>
      </c>
      <c r="F198" s="147" t="e">
        <f>+'Input Sheet'!#REF!</f>
        <v>#REF!</v>
      </c>
      <c r="G198" s="133" t="e">
        <f>+'Input Sheet'!#REF!/'Input Sheet'!#REF!*'Input Sheet'!#REF!</f>
        <v>#REF!</v>
      </c>
      <c r="H198" s="148" t="e">
        <f>+'Input Sheet'!#REF!</f>
        <v>#REF!</v>
      </c>
      <c r="I198" s="150">
        <f t="shared" si="2"/>
        <v>0</v>
      </c>
    </row>
    <row r="199" spans="3:9">
      <c r="C199" s="144" t="e">
        <f>+'Input Sheet'!#REF!</f>
        <v>#REF!</v>
      </c>
      <c r="D199" s="135" t="e">
        <f>+'Input Sheet'!#REF!</f>
        <v>#REF!</v>
      </c>
      <c r="E199" s="184">
        <v>0</v>
      </c>
      <c r="F199" s="147" t="e">
        <f>+'Input Sheet'!#REF!</f>
        <v>#REF!</v>
      </c>
      <c r="G199" s="133" t="e">
        <f>+'Input Sheet'!#REF!/'Input Sheet'!#REF!*'Input Sheet'!#REF!</f>
        <v>#REF!</v>
      </c>
      <c r="H199" s="148" t="e">
        <f>+'Input Sheet'!#REF!</f>
        <v>#REF!</v>
      </c>
      <c r="I199" s="150">
        <f t="shared" si="2"/>
        <v>0</v>
      </c>
    </row>
    <row r="200" spans="3:9">
      <c r="C200" s="144" t="e">
        <f>+'Input Sheet'!#REF!</f>
        <v>#REF!</v>
      </c>
      <c r="D200" s="135" t="e">
        <f>+'Input Sheet'!#REF!</f>
        <v>#REF!</v>
      </c>
      <c r="E200" s="184">
        <v>0</v>
      </c>
      <c r="F200" s="147" t="e">
        <f>+'Input Sheet'!#REF!</f>
        <v>#REF!</v>
      </c>
      <c r="G200" s="133" t="e">
        <f>+'Input Sheet'!#REF!/'Input Sheet'!#REF!*'Input Sheet'!#REF!</f>
        <v>#REF!</v>
      </c>
      <c r="H200" s="148" t="e">
        <f>+'Input Sheet'!#REF!</f>
        <v>#REF!</v>
      </c>
      <c r="I200" s="150">
        <f t="shared" ref="I200:I263" si="3">IF(ISERROR((H200-(G200/F200))/H200),0,((H200-(G200/F200))/H200))</f>
        <v>0</v>
      </c>
    </row>
    <row r="201" spans="3:9">
      <c r="C201" s="144" t="e">
        <f>+'Input Sheet'!#REF!</f>
        <v>#REF!</v>
      </c>
      <c r="D201" s="135" t="e">
        <f>+'Input Sheet'!#REF!</f>
        <v>#REF!</v>
      </c>
      <c r="E201" s="184">
        <v>0</v>
      </c>
      <c r="F201" s="147" t="e">
        <f>+'Input Sheet'!#REF!</f>
        <v>#REF!</v>
      </c>
      <c r="G201" s="133" t="e">
        <f>+'Input Sheet'!#REF!/'Input Sheet'!#REF!*'Input Sheet'!#REF!</f>
        <v>#REF!</v>
      </c>
      <c r="H201" s="148" t="e">
        <f>+'Input Sheet'!#REF!</f>
        <v>#REF!</v>
      </c>
      <c r="I201" s="150">
        <f t="shared" si="3"/>
        <v>0</v>
      </c>
    </row>
    <row r="202" spans="3:9">
      <c r="C202" s="144" t="e">
        <f>+'Input Sheet'!#REF!</f>
        <v>#REF!</v>
      </c>
      <c r="D202" s="135" t="e">
        <f>+'Input Sheet'!#REF!</f>
        <v>#REF!</v>
      </c>
      <c r="E202" s="184">
        <v>0</v>
      </c>
      <c r="F202" s="147" t="e">
        <f>+'Input Sheet'!#REF!</f>
        <v>#REF!</v>
      </c>
      <c r="G202" s="133" t="e">
        <f>+'Input Sheet'!#REF!/'Input Sheet'!#REF!*'Input Sheet'!#REF!</f>
        <v>#REF!</v>
      </c>
      <c r="H202" s="148" t="e">
        <f>+'Input Sheet'!#REF!</f>
        <v>#REF!</v>
      </c>
      <c r="I202" s="150">
        <f t="shared" si="3"/>
        <v>0</v>
      </c>
    </row>
    <row r="203" spans="3:9">
      <c r="C203" s="144" t="e">
        <f>+'Input Sheet'!#REF!</f>
        <v>#REF!</v>
      </c>
      <c r="D203" s="135" t="e">
        <f>+'Input Sheet'!#REF!</f>
        <v>#REF!</v>
      </c>
      <c r="E203" s="184">
        <v>0</v>
      </c>
      <c r="F203" s="147" t="e">
        <f>+'Input Sheet'!#REF!</f>
        <v>#REF!</v>
      </c>
      <c r="G203" s="133" t="e">
        <f>+'Input Sheet'!#REF!/'Input Sheet'!#REF!*'Input Sheet'!#REF!</f>
        <v>#REF!</v>
      </c>
      <c r="H203" s="148" t="e">
        <f>+'Input Sheet'!#REF!</f>
        <v>#REF!</v>
      </c>
      <c r="I203" s="150">
        <f t="shared" si="3"/>
        <v>0</v>
      </c>
    </row>
    <row r="204" spans="3:9">
      <c r="C204" s="144" t="e">
        <f>+'Input Sheet'!#REF!</f>
        <v>#REF!</v>
      </c>
      <c r="D204" s="135" t="e">
        <f>+'Input Sheet'!#REF!</f>
        <v>#REF!</v>
      </c>
      <c r="E204" s="184">
        <v>0</v>
      </c>
      <c r="F204" s="147" t="e">
        <f>+'Input Sheet'!#REF!</f>
        <v>#REF!</v>
      </c>
      <c r="G204" s="133" t="e">
        <f>+'Input Sheet'!#REF!/'Input Sheet'!#REF!*'Input Sheet'!#REF!</f>
        <v>#REF!</v>
      </c>
      <c r="H204" s="148" t="e">
        <f>+'Input Sheet'!#REF!</f>
        <v>#REF!</v>
      </c>
      <c r="I204" s="150">
        <f t="shared" si="3"/>
        <v>0</v>
      </c>
    </row>
    <row r="205" spans="3:9">
      <c r="C205" s="144" t="e">
        <f>+'Input Sheet'!#REF!</f>
        <v>#REF!</v>
      </c>
      <c r="D205" s="135" t="e">
        <f>+'Input Sheet'!#REF!</f>
        <v>#REF!</v>
      </c>
      <c r="E205" s="184">
        <v>0</v>
      </c>
      <c r="F205" s="147" t="e">
        <f>+'Input Sheet'!#REF!</f>
        <v>#REF!</v>
      </c>
      <c r="G205" s="133" t="e">
        <f>+'Input Sheet'!#REF!/'Input Sheet'!#REF!*'Input Sheet'!#REF!</f>
        <v>#REF!</v>
      </c>
      <c r="H205" s="148" t="e">
        <f>+'Input Sheet'!#REF!</f>
        <v>#REF!</v>
      </c>
      <c r="I205" s="150">
        <f t="shared" si="3"/>
        <v>0</v>
      </c>
    </row>
    <row r="206" spans="3:9">
      <c r="C206" s="144" t="e">
        <f>+'Input Sheet'!#REF!</f>
        <v>#REF!</v>
      </c>
      <c r="D206" s="135" t="e">
        <f>+'Input Sheet'!#REF!</f>
        <v>#REF!</v>
      </c>
      <c r="E206" s="184">
        <v>0</v>
      </c>
      <c r="F206" s="147" t="e">
        <f>+'Input Sheet'!#REF!</f>
        <v>#REF!</v>
      </c>
      <c r="G206" s="133" t="e">
        <f>+'Input Sheet'!#REF!/'Input Sheet'!#REF!*'Input Sheet'!#REF!</f>
        <v>#REF!</v>
      </c>
      <c r="H206" s="148" t="e">
        <f>+'Input Sheet'!#REF!</f>
        <v>#REF!</v>
      </c>
      <c r="I206" s="150">
        <f t="shared" si="3"/>
        <v>0</v>
      </c>
    </row>
    <row r="207" spans="3:9">
      <c r="C207" s="144" t="e">
        <f>+'Input Sheet'!#REF!</f>
        <v>#REF!</v>
      </c>
      <c r="D207" s="135" t="e">
        <f>+'Input Sheet'!#REF!</f>
        <v>#REF!</v>
      </c>
      <c r="E207" s="184">
        <v>0</v>
      </c>
      <c r="F207" s="147" t="e">
        <f>+'Input Sheet'!#REF!</f>
        <v>#REF!</v>
      </c>
      <c r="G207" s="133" t="e">
        <f>+'Input Sheet'!#REF!/'Input Sheet'!#REF!*'Input Sheet'!#REF!</f>
        <v>#REF!</v>
      </c>
      <c r="H207" s="148" t="e">
        <f>+'Input Sheet'!#REF!</f>
        <v>#REF!</v>
      </c>
      <c r="I207" s="150">
        <f t="shared" si="3"/>
        <v>0</v>
      </c>
    </row>
    <row r="208" spans="3:9">
      <c r="C208" s="144" t="e">
        <f>+'Input Sheet'!#REF!</f>
        <v>#REF!</v>
      </c>
      <c r="D208" s="135" t="e">
        <f>+'Input Sheet'!#REF!</f>
        <v>#REF!</v>
      </c>
      <c r="E208" s="184">
        <v>0</v>
      </c>
      <c r="F208" s="147" t="e">
        <f>+'Input Sheet'!#REF!</f>
        <v>#REF!</v>
      </c>
      <c r="G208" s="133" t="e">
        <f>+'Input Sheet'!#REF!/'Input Sheet'!#REF!*'Input Sheet'!#REF!</f>
        <v>#REF!</v>
      </c>
      <c r="H208" s="148" t="e">
        <f>+'Input Sheet'!#REF!</f>
        <v>#REF!</v>
      </c>
      <c r="I208" s="150">
        <f t="shared" si="3"/>
        <v>0</v>
      </c>
    </row>
    <row r="209" spans="3:9">
      <c r="C209" s="144" t="e">
        <f>+'Input Sheet'!#REF!</f>
        <v>#REF!</v>
      </c>
      <c r="D209" s="135" t="e">
        <f>+'Input Sheet'!#REF!</f>
        <v>#REF!</v>
      </c>
      <c r="E209" s="184">
        <v>0</v>
      </c>
      <c r="F209" s="147" t="e">
        <f>+'Input Sheet'!#REF!</f>
        <v>#REF!</v>
      </c>
      <c r="G209" s="133" t="e">
        <f>+'Input Sheet'!#REF!/'Input Sheet'!#REF!*'Input Sheet'!#REF!</f>
        <v>#REF!</v>
      </c>
      <c r="H209" s="148" t="e">
        <f>+'Input Sheet'!#REF!</f>
        <v>#REF!</v>
      </c>
      <c r="I209" s="150">
        <f t="shared" si="3"/>
        <v>0</v>
      </c>
    </row>
    <row r="210" spans="3:9">
      <c r="C210" s="144" t="e">
        <f>+'Input Sheet'!#REF!</f>
        <v>#REF!</v>
      </c>
      <c r="D210" s="135" t="e">
        <f>+'Input Sheet'!#REF!</f>
        <v>#REF!</v>
      </c>
      <c r="E210" s="184">
        <v>0</v>
      </c>
      <c r="F210" s="147" t="e">
        <f>+'Input Sheet'!#REF!</f>
        <v>#REF!</v>
      </c>
      <c r="G210" s="133" t="e">
        <f>+'Input Sheet'!#REF!/'Input Sheet'!#REF!*'Input Sheet'!#REF!</f>
        <v>#REF!</v>
      </c>
      <c r="H210" s="148" t="e">
        <f>+'Input Sheet'!#REF!</f>
        <v>#REF!</v>
      </c>
      <c r="I210" s="150">
        <f t="shared" si="3"/>
        <v>0</v>
      </c>
    </row>
    <row r="211" spans="3:9">
      <c r="C211" s="144" t="e">
        <f>+'Input Sheet'!#REF!</f>
        <v>#REF!</v>
      </c>
      <c r="D211" s="135" t="e">
        <f>+'Input Sheet'!#REF!</f>
        <v>#REF!</v>
      </c>
      <c r="E211" s="184">
        <v>0</v>
      </c>
      <c r="F211" s="147" t="e">
        <f>+'Input Sheet'!#REF!</f>
        <v>#REF!</v>
      </c>
      <c r="G211" s="133" t="e">
        <f>+'Input Sheet'!#REF!/'Input Sheet'!#REF!*'Input Sheet'!#REF!</f>
        <v>#REF!</v>
      </c>
      <c r="H211" s="148" t="e">
        <f>+'Input Sheet'!#REF!</f>
        <v>#REF!</v>
      </c>
      <c r="I211" s="150">
        <f t="shared" si="3"/>
        <v>0</v>
      </c>
    </row>
    <row r="212" spans="3:9">
      <c r="C212" s="144" t="e">
        <f>+'Input Sheet'!#REF!</f>
        <v>#REF!</v>
      </c>
      <c r="D212" s="135" t="e">
        <f>+'Input Sheet'!#REF!</f>
        <v>#REF!</v>
      </c>
      <c r="E212" s="184">
        <v>0</v>
      </c>
      <c r="F212" s="147" t="e">
        <f>+'Input Sheet'!#REF!</f>
        <v>#REF!</v>
      </c>
      <c r="G212" s="133" t="e">
        <f>+'Input Sheet'!#REF!/'Input Sheet'!#REF!*'Input Sheet'!#REF!</f>
        <v>#REF!</v>
      </c>
      <c r="H212" s="148" t="e">
        <f>+'Input Sheet'!#REF!</f>
        <v>#REF!</v>
      </c>
      <c r="I212" s="150">
        <f t="shared" si="3"/>
        <v>0</v>
      </c>
    </row>
    <row r="213" spans="3:9">
      <c r="C213" s="144" t="e">
        <f>+'Input Sheet'!#REF!</f>
        <v>#REF!</v>
      </c>
      <c r="D213" s="135" t="e">
        <f>+'Input Sheet'!#REF!</f>
        <v>#REF!</v>
      </c>
      <c r="E213" s="184">
        <v>0</v>
      </c>
      <c r="F213" s="147" t="e">
        <f>+'Input Sheet'!#REF!</f>
        <v>#REF!</v>
      </c>
      <c r="G213" s="133" t="e">
        <f>+'Input Sheet'!#REF!/'Input Sheet'!#REF!*'Input Sheet'!#REF!</f>
        <v>#REF!</v>
      </c>
      <c r="H213" s="148" t="e">
        <f>+'Input Sheet'!#REF!</f>
        <v>#REF!</v>
      </c>
      <c r="I213" s="150">
        <f t="shared" si="3"/>
        <v>0</v>
      </c>
    </row>
    <row r="214" spans="3:9">
      <c r="C214" s="144" t="e">
        <f>+'Input Sheet'!#REF!</f>
        <v>#REF!</v>
      </c>
      <c r="D214" s="135" t="e">
        <f>+'Input Sheet'!#REF!</f>
        <v>#REF!</v>
      </c>
      <c r="E214" s="184">
        <v>0</v>
      </c>
      <c r="F214" s="147" t="e">
        <f>+'Input Sheet'!#REF!</f>
        <v>#REF!</v>
      </c>
      <c r="G214" s="133" t="e">
        <f>+'Input Sheet'!#REF!/'Input Sheet'!#REF!*'Input Sheet'!#REF!</f>
        <v>#REF!</v>
      </c>
      <c r="H214" s="148" t="e">
        <f>+'Input Sheet'!#REF!</f>
        <v>#REF!</v>
      </c>
      <c r="I214" s="150">
        <f t="shared" si="3"/>
        <v>0</v>
      </c>
    </row>
    <row r="215" spans="3:9">
      <c r="C215" s="144" t="e">
        <f>+'Input Sheet'!#REF!</f>
        <v>#REF!</v>
      </c>
      <c r="D215" s="135" t="e">
        <f>+'Input Sheet'!#REF!</f>
        <v>#REF!</v>
      </c>
      <c r="E215" s="184">
        <v>0</v>
      </c>
      <c r="F215" s="147" t="e">
        <f>+'Input Sheet'!#REF!</f>
        <v>#REF!</v>
      </c>
      <c r="G215" s="133" t="e">
        <f>+'Input Sheet'!#REF!/'Input Sheet'!#REF!*'Input Sheet'!#REF!</f>
        <v>#REF!</v>
      </c>
      <c r="H215" s="148" t="e">
        <f>+'Input Sheet'!#REF!</f>
        <v>#REF!</v>
      </c>
      <c r="I215" s="150">
        <f t="shared" si="3"/>
        <v>0</v>
      </c>
    </row>
    <row r="216" spans="3:9">
      <c r="C216" s="144" t="e">
        <f>+'Input Sheet'!#REF!</f>
        <v>#REF!</v>
      </c>
      <c r="D216" s="135" t="e">
        <f>+'Input Sheet'!#REF!</f>
        <v>#REF!</v>
      </c>
      <c r="E216" s="184">
        <v>0</v>
      </c>
      <c r="F216" s="147" t="e">
        <f>+'Input Sheet'!#REF!</f>
        <v>#REF!</v>
      </c>
      <c r="G216" s="133" t="e">
        <f>+'Input Sheet'!#REF!/'Input Sheet'!#REF!*'Input Sheet'!#REF!</f>
        <v>#REF!</v>
      </c>
      <c r="H216" s="148" t="e">
        <f>+'Input Sheet'!#REF!</f>
        <v>#REF!</v>
      </c>
      <c r="I216" s="150">
        <f t="shared" si="3"/>
        <v>0</v>
      </c>
    </row>
    <row r="217" spans="3:9">
      <c r="C217" s="144" t="e">
        <f>+'Input Sheet'!#REF!</f>
        <v>#REF!</v>
      </c>
      <c r="D217" s="135" t="e">
        <f>+'Input Sheet'!#REF!</f>
        <v>#REF!</v>
      </c>
      <c r="E217" s="184">
        <v>0</v>
      </c>
      <c r="F217" s="147" t="e">
        <f>+'Input Sheet'!#REF!</f>
        <v>#REF!</v>
      </c>
      <c r="G217" s="133" t="e">
        <f>+'Input Sheet'!#REF!/'Input Sheet'!#REF!*'Input Sheet'!#REF!</f>
        <v>#REF!</v>
      </c>
      <c r="H217" s="148" t="e">
        <f>+'Input Sheet'!#REF!</f>
        <v>#REF!</v>
      </c>
      <c r="I217" s="150">
        <f t="shared" si="3"/>
        <v>0</v>
      </c>
    </row>
    <row r="218" spans="3:9">
      <c r="C218" s="144" t="e">
        <f>+'Input Sheet'!#REF!</f>
        <v>#REF!</v>
      </c>
      <c r="D218" s="135" t="e">
        <f>+'Input Sheet'!#REF!</f>
        <v>#REF!</v>
      </c>
      <c r="E218" s="184">
        <v>0</v>
      </c>
      <c r="F218" s="147" t="e">
        <f>+'Input Sheet'!#REF!</f>
        <v>#REF!</v>
      </c>
      <c r="G218" s="133" t="e">
        <f>+'Input Sheet'!#REF!/'Input Sheet'!#REF!*'Input Sheet'!#REF!</f>
        <v>#REF!</v>
      </c>
      <c r="H218" s="148" t="e">
        <f>+'Input Sheet'!#REF!</f>
        <v>#REF!</v>
      </c>
      <c r="I218" s="150">
        <f t="shared" si="3"/>
        <v>0</v>
      </c>
    </row>
    <row r="219" spans="3:9">
      <c r="C219" s="144" t="e">
        <f>+'Input Sheet'!#REF!</f>
        <v>#REF!</v>
      </c>
      <c r="D219" s="135" t="e">
        <f>+'Input Sheet'!#REF!</f>
        <v>#REF!</v>
      </c>
      <c r="E219" s="184">
        <v>0</v>
      </c>
      <c r="F219" s="147" t="e">
        <f>+'Input Sheet'!#REF!</f>
        <v>#REF!</v>
      </c>
      <c r="G219" s="133" t="e">
        <f>+'Input Sheet'!#REF!/'Input Sheet'!#REF!*'Input Sheet'!#REF!</f>
        <v>#REF!</v>
      </c>
      <c r="H219" s="148" t="e">
        <f>+'Input Sheet'!#REF!</f>
        <v>#REF!</v>
      </c>
      <c r="I219" s="150">
        <f t="shared" si="3"/>
        <v>0</v>
      </c>
    </row>
    <row r="220" spans="3:9">
      <c r="C220" s="144" t="e">
        <f>+'Input Sheet'!#REF!</f>
        <v>#REF!</v>
      </c>
      <c r="D220" s="135" t="e">
        <f>+'Input Sheet'!#REF!</f>
        <v>#REF!</v>
      </c>
      <c r="E220" s="184">
        <v>0</v>
      </c>
      <c r="F220" s="147" t="e">
        <f>+'Input Sheet'!#REF!</f>
        <v>#REF!</v>
      </c>
      <c r="G220" s="133" t="e">
        <f>+'Input Sheet'!#REF!/'Input Sheet'!#REF!*'Input Sheet'!#REF!</f>
        <v>#REF!</v>
      </c>
      <c r="H220" s="148" t="e">
        <f>+'Input Sheet'!#REF!</f>
        <v>#REF!</v>
      </c>
      <c r="I220" s="150">
        <f t="shared" si="3"/>
        <v>0</v>
      </c>
    </row>
    <row r="221" spans="3:9">
      <c r="C221" s="144" t="e">
        <f>+'Input Sheet'!#REF!</f>
        <v>#REF!</v>
      </c>
      <c r="D221" s="135" t="e">
        <f>+'Input Sheet'!#REF!</f>
        <v>#REF!</v>
      </c>
      <c r="E221" s="184">
        <v>0</v>
      </c>
      <c r="F221" s="147" t="e">
        <f>+'Input Sheet'!#REF!</f>
        <v>#REF!</v>
      </c>
      <c r="G221" s="133" t="e">
        <f>+'Input Sheet'!#REF!/'Input Sheet'!#REF!*'Input Sheet'!#REF!</f>
        <v>#REF!</v>
      </c>
      <c r="H221" s="148" t="e">
        <f>+'Input Sheet'!#REF!</f>
        <v>#REF!</v>
      </c>
      <c r="I221" s="150">
        <f t="shared" si="3"/>
        <v>0</v>
      </c>
    </row>
    <row r="222" spans="3:9">
      <c r="C222" s="144" t="e">
        <f>+'Input Sheet'!#REF!</f>
        <v>#REF!</v>
      </c>
      <c r="D222" s="135" t="e">
        <f>+'Input Sheet'!#REF!</f>
        <v>#REF!</v>
      </c>
      <c r="E222" s="184">
        <v>0</v>
      </c>
      <c r="F222" s="147" t="e">
        <f>+'Input Sheet'!#REF!</f>
        <v>#REF!</v>
      </c>
      <c r="G222" s="133" t="e">
        <f>+'Input Sheet'!#REF!/'Input Sheet'!#REF!*'Input Sheet'!#REF!</f>
        <v>#REF!</v>
      </c>
      <c r="H222" s="148" t="e">
        <f>+'Input Sheet'!#REF!</f>
        <v>#REF!</v>
      </c>
      <c r="I222" s="150">
        <f t="shared" si="3"/>
        <v>0</v>
      </c>
    </row>
    <row r="223" spans="3:9">
      <c r="C223" s="144" t="e">
        <f>+'Input Sheet'!#REF!</f>
        <v>#REF!</v>
      </c>
      <c r="D223" s="135" t="e">
        <f>+'Input Sheet'!#REF!</f>
        <v>#REF!</v>
      </c>
      <c r="E223" s="184">
        <v>0</v>
      </c>
      <c r="F223" s="147" t="e">
        <f>+'Input Sheet'!#REF!</f>
        <v>#REF!</v>
      </c>
      <c r="G223" s="133" t="e">
        <f>+'Input Sheet'!#REF!/'Input Sheet'!#REF!*'Input Sheet'!#REF!</f>
        <v>#REF!</v>
      </c>
      <c r="H223" s="148" t="e">
        <f>+'Input Sheet'!#REF!</f>
        <v>#REF!</v>
      </c>
      <c r="I223" s="150">
        <f t="shared" si="3"/>
        <v>0</v>
      </c>
    </row>
    <row r="224" spans="3:9">
      <c r="C224" s="144" t="e">
        <f>+'Input Sheet'!#REF!</f>
        <v>#REF!</v>
      </c>
      <c r="D224" s="135" t="e">
        <f>+'Input Sheet'!#REF!</f>
        <v>#REF!</v>
      </c>
      <c r="E224" s="184">
        <v>0</v>
      </c>
      <c r="F224" s="147" t="e">
        <f>+'Input Sheet'!#REF!</f>
        <v>#REF!</v>
      </c>
      <c r="G224" s="133" t="e">
        <f>+'Input Sheet'!#REF!/'Input Sheet'!#REF!*'Input Sheet'!#REF!</f>
        <v>#REF!</v>
      </c>
      <c r="H224" s="148" t="e">
        <f>+'Input Sheet'!#REF!</f>
        <v>#REF!</v>
      </c>
      <c r="I224" s="150">
        <f t="shared" si="3"/>
        <v>0</v>
      </c>
    </row>
    <row r="225" spans="3:9">
      <c r="C225" s="144" t="e">
        <f>+'Input Sheet'!#REF!</f>
        <v>#REF!</v>
      </c>
      <c r="D225" s="135" t="e">
        <f>+'Input Sheet'!#REF!</f>
        <v>#REF!</v>
      </c>
      <c r="E225" s="184">
        <v>0</v>
      </c>
      <c r="F225" s="147" t="e">
        <f>+'Input Sheet'!#REF!</f>
        <v>#REF!</v>
      </c>
      <c r="G225" s="133" t="e">
        <f>+'Input Sheet'!#REF!/'Input Sheet'!#REF!*'Input Sheet'!#REF!</f>
        <v>#REF!</v>
      </c>
      <c r="H225" s="148" t="e">
        <f>+'Input Sheet'!#REF!</f>
        <v>#REF!</v>
      </c>
      <c r="I225" s="150">
        <f t="shared" si="3"/>
        <v>0</v>
      </c>
    </row>
    <row r="226" spans="3:9">
      <c r="C226" s="144" t="e">
        <f>+'Input Sheet'!#REF!</f>
        <v>#REF!</v>
      </c>
      <c r="D226" s="135" t="e">
        <f>+'Input Sheet'!#REF!</f>
        <v>#REF!</v>
      </c>
      <c r="E226" s="184">
        <v>0</v>
      </c>
      <c r="F226" s="147" t="e">
        <f>+'Input Sheet'!#REF!</f>
        <v>#REF!</v>
      </c>
      <c r="G226" s="133" t="e">
        <f>+'Input Sheet'!#REF!/'Input Sheet'!#REF!*'Input Sheet'!#REF!</f>
        <v>#REF!</v>
      </c>
      <c r="H226" s="148" t="e">
        <f>+'Input Sheet'!#REF!</f>
        <v>#REF!</v>
      </c>
      <c r="I226" s="150">
        <f t="shared" si="3"/>
        <v>0</v>
      </c>
    </row>
    <row r="227" spans="3:9">
      <c r="C227" s="144" t="e">
        <f>+'Input Sheet'!#REF!</f>
        <v>#REF!</v>
      </c>
      <c r="D227" s="135" t="e">
        <f>+'Input Sheet'!#REF!</f>
        <v>#REF!</v>
      </c>
      <c r="E227" s="184">
        <v>0</v>
      </c>
      <c r="F227" s="147" t="e">
        <f>+'Input Sheet'!#REF!</f>
        <v>#REF!</v>
      </c>
      <c r="G227" s="133" t="e">
        <f>+'Input Sheet'!#REF!/'Input Sheet'!#REF!*'Input Sheet'!#REF!</f>
        <v>#REF!</v>
      </c>
      <c r="H227" s="148" t="e">
        <f>+'Input Sheet'!#REF!</f>
        <v>#REF!</v>
      </c>
      <c r="I227" s="150">
        <f t="shared" si="3"/>
        <v>0</v>
      </c>
    </row>
    <row r="228" spans="3:9">
      <c r="C228" s="144" t="e">
        <f>+'Input Sheet'!#REF!</f>
        <v>#REF!</v>
      </c>
      <c r="D228" s="135" t="e">
        <f>+'Input Sheet'!#REF!</f>
        <v>#REF!</v>
      </c>
      <c r="E228" s="184">
        <v>0</v>
      </c>
      <c r="F228" s="147" t="e">
        <f>+'Input Sheet'!#REF!</f>
        <v>#REF!</v>
      </c>
      <c r="G228" s="133" t="e">
        <f>+'Input Sheet'!#REF!/'Input Sheet'!#REF!*'Input Sheet'!#REF!</f>
        <v>#REF!</v>
      </c>
      <c r="H228" s="148" t="e">
        <f>+'Input Sheet'!#REF!</f>
        <v>#REF!</v>
      </c>
      <c r="I228" s="150">
        <f t="shared" si="3"/>
        <v>0</v>
      </c>
    </row>
    <row r="229" spans="3:9">
      <c r="C229" s="144" t="e">
        <f>+'Input Sheet'!#REF!</f>
        <v>#REF!</v>
      </c>
      <c r="D229" s="135" t="e">
        <f>+'Input Sheet'!#REF!</f>
        <v>#REF!</v>
      </c>
      <c r="E229" s="184">
        <v>0</v>
      </c>
      <c r="F229" s="147" t="e">
        <f>+'Input Sheet'!#REF!</f>
        <v>#REF!</v>
      </c>
      <c r="G229" s="133" t="e">
        <f>+'Input Sheet'!#REF!/'Input Sheet'!#REF!*'Input Sheet'!#REF!</f>
        <v>#REF!</v>
      </c>
      <c r="H229" s="148" t="e">
        <f>+'Input Sheet'!#REF!</f>
        <v>#REF!</v>
      </c>
      <c r="I229" s="150">
        <f t="shared" si="3"/>
        <v>0</v>
      </c>
    </row>
    <row r="230" spans="3:9">
      <c r="C230" s="144" t="e">
        <f>+'Input Sheet'!#REF!</f>
        <v>#REF!</v>
      </c>
      <c r="D230" s="135" t="e">
        <f>+'Input Sheet'!#REF!</f>
        <v>#REF!</v>
      </c>
      <c r="E230" s="184">
        <v>0</v>
      </c>
      <c r="F230" s="147" t="e">
        <f>+'Input Sheet'!#REF!</f>
        <v>#REF!</v>
      </c>
      <c r="G230" s="133" t="e">
        <f>+'Input Sheet'!#REF!/'Input Sheet'!#REF!*'Input Sheet'!#REF!</f>
        <v>#REF!</v>
      </c>
      <c r="H230" s="148" t="e">
        <f>+'Input Sheet'!#REF!</f>
        <v>#REF!</v>
      </c>
      <c r="I230" s="150">
        <f t="shared" si="3"/>
        <v>0</v>
      </c>
    </row>
    <row r="231" spans="3:9">
      <c r="C231" s="144" t="e">
        <f>+'Input Sheet'!#REF!</f>
        <v>#REF!</v>
      </c>
      <c r="D231" s="135" t="e">
        <f>+'Input Sheet'!#REF!</f>
        <v>#REF!</v>
      </c>
      <c r="E231" s="184">
        <v>0</v>
      </c>
      <c r="F231" s="147" t="e">
        <f>+'Input Sheet'!#REF!</f>
        <v>#REF!</v>
      </c>
      <c r="G231" s="133" t="e">
        <f>+'Input Sheet'!#REF!/'Input Sheet'!#REF!*'Input Sheet'!#REF!</f>
        <v>#REF!</v>
      </c>
      <c r="H231" s="148" t="e">
        <f>+'Input Sheet'!#REF!</f>
        <v>#REF!</v>
      </c>
      <c r="I231" s="150">
        <f t="shared" si="3"/>
        <v>0</v>
      </c>
    </row>
    <row r="232" spans="3:9">
      <c r="C232" s="144" t="e">
        <f>+'Input Sheet'!#REF!</f>
        <v>#REF!</v>
      </c>
      <c r="D232" s="135" t="e">
        <f>+'Input Sheet'!#REF!</f>
        <v>#REF!</v>
      </c>
      <c r="E232" s="184">
        <v>0</v>
      </c>
      <c r="F232" s="147" t="e">
        <f>+'Input Sheet'!#REF!</f>
        <v>#REF!</v>
      </c>
      <c r="G232" s="133" t="e">
        <f>+'Input Sheet'!#REF!/'Input Sheet'!#REF!*'Input Sheet'!#REF!</f>
        <v>#REF!</v>
      </c>
      <c r="H232" s="148" t="e">
        <f>+'Input Sheet'!#REF!</f>
        <v>#REF!</v>
      </c>
      <c r="I232" s="150">
        <f t="shared" si="3"/>
        <v>0</v>
      </c>
    </row>
    <row r="233" spans="3:9">
      <c r="C233" s="144" t="e">
        <f>+'Input Sheet'!#REF!</f>
        <v>#REF!</v>
      </c>
      <c r="D233" s="135" t="e">
        <f>+'Input Sheet'!#REF!</f>
        <v>#REF!</v>
      </c>
      <c r="E233" s="184">
        <v>0</v>
      </c>
      <c r="F233" s="147" t="e">
        <f>+'Input Sheet'!#REF!</f>
        <v>#REF!</v>
      </c>
      <c r="G233" s="133" t="e">
        <f>+'Input Sheet'!#REF!/'Input Sheet'!#REF!*'Input Sheet'!#REF!</f>
        <v>#REF!</v>
      </c>
      <c r="H233" s="148" t="e">
        <f>+'Input Sheet'!#REF!</f>
        <v>#REF!</v>
      </c>
      <c r="I233" s="150">
        <f t="shared" si="3"/>
        <v>0</v>
      </c>
    </row>
    <row r="234" spans="3:9">
      <c r="C234" s="144" t="e">
        <f>+'Input Sheet'!#REF!</f>
        <v>#REF!</v>
      </c>
      <c r="D234" s="135" t="e">
        <f>+'Input Sheet'!#REF!</f>
        <v>#REF!</v>
      </c>
      <c r="E234" s="184">
        <v>0</v>
      </c>
      <c r="F234" s="147" t="e">
        <f>+'Input Sheet'!#REF!</f>
        <v>#REF!</v>
      </c>
      <c r="G234" s="133" t="e">
        <f>+'Input Sheet'!#REF!/'Input Sheet'!#REF!*'Input Sheet'!#REF!</f>
        <v>#REF!</v>
      </c>
      <c r="H234" s="148" t="e">
        <f>+'Input Sheet'!#REF!</f>
        <v>#REF!</v>
      </c>
      <c r="I234" s="150">
        <f t="shared" si="3"/>
        <v>0</v>
      </c>
    </row>
    <row r="235" spans="3:9">
      <c r="C235" s="144" t="e">
        <f>+'Input Sheet'!#REF!</f>
        <v>#REF!</v>
      </c>
      <c r="D235" s="135" t="e">
        <f>+'Input Sheet'!#REF!</f>
        <v>#REF!</v>
      </c>
      <c r="E235" s="184">
        <v>0</v>
      </c>
      <c r="F235" s="147" t="e">
        <f>+'Input Sheet'!#REF!</f>
        <v>#REF!</v>
      </c>
      <c r="G235" s="133" t="e">
        <f>+'Input Sheet'!#REF!/'Input Sheet'!#REF!*'Input Sheet'!#REF!</f>
        <v>#REF!</v>
      </c>
      <c r="H235" s="148" t="e">
        <f>+'Input Sheet'!#REF!</f>
        <v>#REF!</v>
      </c>
      <c r="I235" s="150">
        <f t="shared" si="3"/>
        <v>0</v>
      </c>
    </row>
    <row r="236" spans="3:9">
      <c r="C236" s="144" t="e">
        <f>+'Input Sheet'!#REF!</f>
        <v>#REF!</v>
      </c>
      <c r="D236" s="135" t="e">
        <f>+'Input Sheet'!#REF!</f>
        <v>#REF!</v>
      </c>
      <c r="E236" s="184">
        <v>0</v>
      </c>
      <c r="F236" s="147" t="e">
        <f>+'Input Sheet'!#REF!</f>
        <v>#REF!</v>
      </c>
      <c r="G236" s="133" t="e">
        <f>+'Input Sheet'!#REF!/'Input Sheet'!#REF!*'Input Sheet'!#REF!</f>
        <v>#REF!</v>
      </c>
      <c r="H236" s="148" t="e">
        <f>+'Input Sheet'!#REF!</f>
        <v>#REF!</v>
      </c>
      <c r="I236" s="150">
        <f t="shared" si="3"/>
        <v>0</v>
      </c>
    </row>
    <row r="237" spans="3:9">
      <c r="C237" s="144" t="e">
        <f>+'Input Sheet'!#REF!</f>
        <v>#REF!</v>
      </c>
      <c r="D237" s="135" t="e">
        <f>+'Input Sheet'!#REF!</f>
        <v>#REF!</v>
      </c>
      <c r="E237" s="184">
        <v>0</v>
      </c>
      <c r="F237" s="147" t="e">
        <f>+'Input Sheet'!#REF!</f>
        <v>#REF!</v>
      </c>
      <c r="G237" s="133" t="e">
        <f>+'Input Sheet'!#REF!/'Input Sheet'!#REF!*'Input Sheet'!#REF!</f>
        <v>#REF!</v>
      </c>
      <c r="H237" s="148" t="e">
        <f>+'Input Sheet'!#REF!</f>
        <v>#REF!</v>
      </c>
      <c r="I237" s="150">
        <f t="shared" si="3"/>
        <v>0</v>
      </c>
    </row>
    <row r="238" spans="3:9">
      <c r="C238" s="144" t="e">
        <f>+'Input Sheet'!#REF!</f>
        <v>#REF!</v>
      </c>
      <c r="D238" s="135" t="e">
        <f>+'Input Sheet'!#REF!</f>
        <v>#REF!</v>
      </c>
      <c r="E238" s="184">
        <v>0</v>
      </c>
      <c r="F238" s="147" t="e">
        <f>+'Input Sheet'!#REF!</f>
        <v>#REF!</v>
      </c>
      <c r="G238" s="133" t="e">
        <f>+'Input Sheet'!#REF!/'Input Sheet'!#REF!*'Input Sheet'!#REF!</f>
        <v>#REF!</v>
      </c>
      <c r="H238" s="148" t="e">
        <f>+'Input Sheet'!#REF!</f>
        <v>#REF!</v>
      </c>
      <c r="I238" s="150">
        <f t="shared" si="3"/>
        <v>0</v>
      </c>
    </row>
    <row r="239" spans="3:9">
      <c r="C239" s="144" t="e">
        <f>+'Input Sheet'!#REF!</f>
        <v>#REF!</v>
      </c>
      <c r="D239" s="135" t="e">
        <f>+'Input Sheet'!#REF!</f>
        <v>#REF!</v>
      </c>
      <c r="E239" s="184">
        <v>0</v>
      </c>
      <c r="F239" s="147" t="e">
        <f>+'Input Sheet'!#REF!</f>
        <v>#REF!</v>
      </c>
      <c r="G239" s="133" t="e">
        <f>+'Input Sheet'!#REF!/'Input Sheet'!#REF!*'Input Sheet'!#REF!</f>
        <v>#REF!</v>
      </c>
      <c r="H239" s="148" t="e">
        <f>+'Input Sheet'!#REF!</f>
        <v>#REF!</v>
      </c>
      <c r="I239" s="150">
        <f t="shared" si="3"/>
        <v>0</v>
      </c>
    </row>
    <row r="240" spans="3:9">
      <c r="C240" s="144" t="e">
        <f>+'Input Sheet'!#REF!</f>
        <v>#REF!</v>
      </c>
      <c r="D240" s="135" t="e">
        <f>+'Input Sheet'!#REF!</f>
        <v>#REF!</v>
      </c>
      <c r="E240" s="184">
        <v>0</v>
      </c>
      <c r="F240" s="147" t="e">
        <f>+'Input Sheet'!#REF!</f>
        <v>#REF!</v>
      </c>
      <c r="G240" s="133" t="e">
        <f>+'Input Sheet'!#REF!/'Input Sheet'!#REF!*'Input Sheet'!#REF!</f>
        <v>#REF!</v>
      </c>
      <c r="H240" s="148" t="e">
        <f>+'Input Sheet'!#REF!</f>
        <v>#REF!</v>
      </c>
      <c r="I240" s="150">
        <f t="shared" si="3"/>
        <v>0</v>
      </c>
    </row>
    <row r="241" spans="3:9">
      <c r="C241" s="144" t="e">
        <f>+'Input Sheet'!#REF!</f>
        <v>#REF!</v>
      </c>
      <c r="D241" s="135" t="e">
        <f>+'Input Sheet'!#REF!</f>
        <v>#REF!</v>
      </c>
      <c r="E241" s="184">
        <v>0</v>
      </c>
      <c r="F241" s="147" t="e">
        <f>+'Input Sheet'!#REF!</f>
        <v>#REF!</v>
      </c>
      <c r="G241" s="133" t="e">
        <f>+'Input Sheet'!#REF!/'Input Sheet'!#REF!*'Input Sheet'!#REF!</f>
        <v>#REF!</v>
      </c>
      <c r="H241" s="148" t="e">
        <f>+'Input Sheet'!#REF!</f>
        <v>#REF!</v>
      </c>
      <c r="I241" s="150">
        <f t="shared" si="3"/>
        <v>0</v>
      </c>
    </row>
    <row r="242" spans="3:9">
      <c r="C242" s="144" t="e">
        <f>+'Input Sheet'!#REF!</f>
        <v>#REF!</v>
      </c>
      <c r="D242" s="135" t="e">
        <f>+'Input Sheet'!#REF!</f>
        <v>#REF!</v>
      </c>
      <c r="E242" s="184">
        <v>0</v>
      </c>
      <c r="F242" s="147" t="e">
        <f>+'Input Sheet'!#REF!</f>
        <v>#REF!</v>
      </c>
      <c r="G242" s="133" t="e">
        <f>+'Input Sheet'!#REF!/'Input Sheet'!#REF!*'Input Sheet'!#REF!</f>
        <v>#REF!</v>
      </c>
      <c r="H242" s="148" t="e">
        <f>+'Input Sheet'!#REF!</f>
        <v>#REF!</v>
      </c>
      <c r="I242" s="150">
        <f t="shared" si="3"/>
        <v>0</v>
      </c>
    </row>
    <row r="243" spans="3:9">
      <c r="C243" s="144" t="e">
        <f>+'Input Sheet'!#REF!</f>
        <v>#REF!</v>
      </c>
      <c r="D243" s="135" t="e">
        <f>+'Input Sheet'!#REF!</f>
        <v>#REF!</v>
      </c>
      <c r="E243" s="184">
        <v>0</v>
      </c>
      <c r="F243" s="147" t="e">
        <f>+'Input Sheet'!#REF!</f>
        <v>#REF!</v>
      </c>
      <c r="G243" s="133" t="e">
        <f>+'Input Sheet'!#REF!/'Input Sheet'!#REF!*'Input Sheet'!#REF!</f>
        <v>#REF!</v>
      </c>
      <c r="H243" s="148" t="e">
        <f>+'Input Sheet'!#REF!</f>
        <v>#REF!</v>
      </c>
      <c r="I243" s="150">
        <f t="shared" si="3"/>
        <v>0</v>
      </c>
    </row>
    <row r="244" spans="3:9">
      <c r="C244" s="144" t="e">
        <f>+'Input Sheet'!#REF!</f>
        <v>#REF!</v>
      </c>
      <c r="D244" s="135" t="e">
        <f>+'Input Sheet'!#REF!</f>
        <v>#REF!</v>
      </c>
      <c r="E244" s="184">
        <v>0</v>
      </c>
      <c r="F244" s="147" t="e">
        <f>+'Input Sheet'!#REF!</f>
        <v>#REF!</v>
      </c>
      <c r="G244" s="133" t="e">
        <f>+'Input Sheet'!#REF!/'Input Sheet'!#REF!*'Input Sheet'!#REF!</f>
        <v>#REF!</v>
      </c>
      <c r="H244" s="148" t="e">
        <f>+'Input Sheet'!#REF!</f>
        <v>#REF!</v>
      </c>
      <c r="I244" s="150">
        <f t="shared" si="3"/>
        <v>0</v>
      </c>
    </row>
    <row r="245" spans="3:9">
      <c r="C245" s="144" t="e">
        <f>+'Input Sheet'!#REF!</f>
        <v>#REF!</v>
      </c>
      <c r="D245" s="135" t="e">
        <f>+'Input Sheet'!#REF!</f>
        <v>#REF!</v>
      </c>
      <c r="E245" s="184">
        <v>0</v>
      </c>
      <c r="F245" s="147" t="e">
        <f>+'Input Sheet'!#REF!</f>
        <v>#REF!</v>
      </c>
      <c r="G245" s="133" t="e">
        <f>+'Input Sheet'!#REF!/'Input Sheet'!#REF!*'Input Sheet'!#REF!</f>
        <v>#REF!</v>
      </c>
      <c r="H245" s="148" t="e">
        <f>+'Input Sheet'!#REF!</f>
        <v>#REF!</v>
      </c>
      <c r="I245" s="150">
        <f t="shared" si="3"/>
        <v>0</v>
      </c>
    </row>
    <row r="246" spans="3:9">
      <c r="C246" s="144" t="e">
        <f>+'Input Sheet'!#REF!</f>
        <v>#REF!</v>
      </c>
      <c r="D246" s="135" t="e">
        <f>+'Input Sheet'!#REF!</f>
        <v>#REF!</v>
      </c>
      <c r="E246" s="184">
        <v>0</v>
      </c>
      <c r="F246" s="147" t="e">
        <f>+'Input Sheet'!#REF!</f>
        <v>#REF!</v>
      </c>
      <c r="G246" s="133" t="e">
        <f>+'Input Sheet'!#REF!/'Input Sheet'!#REF!*'Input Sheet'!#REF!</f>
        <v>#REF!</v>
      </c>
      <c r="H246" s="148" t="e">
        <f>+'Input Sheet'!#REF!</f>
        <v>#REF!</v>
      </c>
      <c r="I246" s="150">
        <f t="shared" si="3"/>
        <v>0</v>
      </c>
    </row>
    <row r="247" spans="3:9">
      <c r="C247" s="144" t="e">
        <f>+'Input Sheet'!#REF!</f>
        <v>#REF!</v>
      </c>
      <c r="D247" s="135" t="e">
        <f>+'Input Sheet'!#REF!</f>
        <v>#REF!</v>
      </c>
      <c r="E247" s="184">
        <v>0</v>
      </c>
      <c r="F247" s="147" t="e">
        <f>+'Input Sheet'!#REF!</f>
        <v>#REF!</v>
      </c>
      <c r="G247" s="133" t="e">
        <f>+'Input Sheet'!#REF!/'Input Sheet'!#REF!*'Input Sheet'!#REF!</f>
        <v>#REF!</v>
      </c>
      <c r="H247" s="148" t="e">
        <f>+'Input Sheet'!#REF!</f>
        <v>#REF!</v>
      </c>
      <c r="I247" s="150">
        <f t="shared" si="3"/>
        <v>0</v>
      </c>
    </row>
    <row r="248" spans="3:9">
      <c r="C248" s="144" t="e">
        <f>+'Input Sheet'!#REF!</f>
        <v>#REF!</v>
      </c>
      <c r="D248" s="135" t="e">
        <f>+'Input Sheet'!#REF!</f>
        <v>#REF!</v>
      </c>
      <c r="E248" s="184">
        <v>0</v>
      </c>
      <c r="F248" s="147" t="e">
        <f>+'Input Sheet'!#REF!</f>
        <v>#REF!</v>
      </c>
      <c r="G248" s="133" t="e">
        <f>+'Input Sheet'!#REF!/'Input Sheet'!#REF!*'Input Sheet'!#REF!</f>
        <v>#REF!</v>
      </c>
      <c r="H248" s="148" t="e">
        <f>+'Input Sheet'!#REF!</f>
        <v>#REF!</v>
      </c>
      <c r="I248" s="150">
        <f t="shared" si="3"/>
        <v>0</v>
      </c>
    </row>
    <row r="249" spans="3:9">
      <c r="C249" s="144" t="e">
        <f>+'Input Sheet'!#REF!</f>
        <v>#REF!</v>
      </c>
      <c r="D249" s="135" t="e">
        <f>+'Input Sheet'!#REF!</f>
        <v>#REF!</v>
      </c>
      <c r="E249" s="184">
        <v>0</v>
      </c>
      <c r="F249" s="147" t="e">
        <f>+'Input Sheet'!#REF!</f>
        <v>#REF!</v>
      </c>
      <c r="G249" s="133" t="e">
        <f>+'Input Sheet'!#REF!/'Input Sheet'!#REF!*'Input Sheet'!#REF!</f>
        <v>#REF!</v>
      </c>
      <c r="H249" s="148" t="e">
        <f>+'Input Sheet'!#REF!</f>
        <v>#REF!</v>
      </c>
      <c r="I249" s="150">
        <f t="shared" si="3"/>
        <v>0</v>
      </c>
    </row>
    <row r="250" spans="3:9">
      <c r="C250" s="144" t="e">
        <f>+'Input Sheet'!#REF!</f>
        <v>#REF!</v>
      </c>
      <c r="D250" s="135" t="e">
        <f>+'Input Sheet'!#REF!</f>
        <v>#REF!</v>
      </c>
      <c r="E250" s="184">
        <v>0</v>
      </c>
      <c r="F250" s="147" t="e">
        <f>+'Input Sheet'!#REF!</f>
        <v>#REF!</v>
      </c>
      <c r="G250" s="133" t="e">
        <f>+'Input Sheet'!#REF!/'Input Sheet'!#REF!*'Input Sheet'!#REF!</f>
        <v>#REF!</v>
      </c>
      <c r="H250" s="148" t="e">
        <f>+'Input Sheet'!#REF!</f>
        <v>#REF!</v>
      </c>
      <c r="I250" s="150">
        <f t="shared" si="3"/>
        <v>0</v>
      </c>
    </row>
    <row r="251" spans="3:9">
      <c r="C251" s="144" t="e">
        <f>+'Input Sheet'!#REF!</f>
        <v>#REF!</v>
      </c>
      <c r="D251" s="135" t="e">
        <f>+'Input Sheet'!#REF!</f>
        <v>#REF!</v>
      </c>
      <c r="E251" s="184">
        <v>0</v>
      </c>
      <c r="F251" s="147" t="e">
        <f>+'Input Sheet'!#REF!</f>
        <v>#REF!</v>
      </c>
      <c r="G251" s="133" t="e">
        <f>+'Input Sheet'!#REF!/'Input Sheet'!#REF!*'Input Sheet'!#REF!</f>
        <v>#REF!</v>
      </c>
      <c r="H251" s="148" t="e">
        <f>+'Input Sheet'!#REF!</f>
        <v>#REF!</v>
      </c>
      <c r="I251" s="150">
        <f t="shared" si="3"/>
        <v>0</v>
      </c>
    </row>
    <row r="252" spans="3:9">
      <c r="C252" s="144" t="e">
        <f>+'Input Sheet'!#REF!</f>
        <v>#REF!</v>
      </c>
      <c r="D252" s="135" t="e">
        <f>+'Input Sheet'!#REF!</f>
        <v>#REF!</v>
      </c>
      <c r="E252" s="184">
        <v>0</v>
      </c>
      <c r="F252" s="147" t="e">
        <f>+'Input Sheet'!#REF!</f>
        <v>#REF!</v>
      </c>
      <c r="G252" s="133" t="e">
        <f>+'Input Sheet'!#REF!/'Input Sheet'!#REF!*'Input Sheet'!#REF!</f>
        <v>#REF!</v>
      </c>
      <c r="H252" s="148" t="e">
        <f>+'Input Sheet'!#REF!</f>
        <v>#REF!</v>
      </c>
      <c r="I252" s="150">
        <f t="shared" si="3"/>
        <v>0</v>
      </c>
    </row>
    <row r="253" spans="3:9">
      <c r="C253" s="144" t="e">
        <f>+'Input Sheet'!#REF!</f>
        <v>#REF!</v>
      </c>
      <c r="D253" s="135" t="e">
        <f>+'Input Sheet'!#REF!</f>
        <v>#REF!</v>
      </c>
      <c r="E253" s="184">
        <v>0</v>
      </c>
      <c r="F253" s="147" t="e">
        <f>+'Input Sheet'!#REF!</f>
        <v>#REF!</v>
      </c>
      <c r="G253" s="133" t="e">
        <f>+'Input Sheet'!#REF!/'Input Sheet'!#REF!*'Input Sheet'!#REF!</f>
        <v>#REF!</v>
      </c>
      <c r="H253" s="148" t="e">
        <f>+'Input Sheet'!#REF!</f>
        <v>#REF!</v>
      </c>
      <c r="I253" s="150">
        <f t="shared" si="3"/>
        <v>0</v>
      </c>
    </row>
    <row r="254" spans="3:9">
      <c r="C254" s="144" t="e">
        <f>+'Input Sheet'!#REF!</f>
        <v>#REF!</v>
      </c>
      <c r="D254" s="135" t="e">
        <f>+'Input Sheet'!#REF!</f>
        <v>#REF!</v>
      </c>
      <c r="E254" s="184">
        <v>0</v>
      </c>
      <c r="F254" s="147" t="e">
        <f>+'Input Sheet'!#REF!</f>
        <v>#REF!</v>
      </c>
      <c r="G254" s="133" t="e">
        <f>+'Input Sheet'!#REF!/'Input Sheet'!#REF!*'Input Sheet'!#REF!</f>
        <v>#REF!</v>
      </c>
      <c r="H254" s="148" t="e">
        <f>+'Input Sheet'!#REF!</f>
        <v>#REF!</v>
      </c>
      <c r="I254" s="150">
        <f t="shared" si="3"/>
        <v>0</v>
      </c>
    </row>
    <row r="255" spans="3:9">
      <c r="C255" s="144" t="e">
        <f>+'Input Sheet'!#REF!</f>
        <v>#REF!</v>
      </c>
      <c r="D255" s="135" t="e">
        <f>+'Input Sheet'!#REF!</f>
        <v>#REF!</v>
      </c>
      <c r="E255" s="184">
        <v>0</v>
      </c>
      <c r="F255" s="147" t="e">
        <f>+'Input Sheet'!#REF!</f>
        <v>#REF!</v>
      </c>
      <c r="G255" s="133" t="e">
        <f>+'Input Sheet'!#REF!/'Input Sheet'!#REF!*'Input Sheet'!#REF!</f>
        <v>#REF!</v>
      </c>
      <c r="H255" s="148" t="e">
        <f>+'Input Sheet'!#REF!</f>
        <v>#REF!</v>
      </c>
      <c r="I255" s="150">
        <f t="shared" si="3"/>
        <v>0</v>
      </c>
    </row>
    <row r="256" spans="3:9">
      <c r="C256" s="144" t="e">
        <f>+'Input Sheet'!#REF!</f>
        <v>#REF!</v>
      </c>
      <c r="D256" s="135" t="e">
        <f>+'Input Sheet'!#REF!</f>
        <v>#REF!</v>
      </c>
      <c r="E256" s="184">
        <v>0</v>
      </c>
      <c r="F256" s="147" t="e">
        <f>+'Input Sheet'!#REF!</f>
        <v>#REF!</v>
      </c>
      <c r="G256" s="133" t="e">
        <f>+'Input Sheet'!#REF!/'Input Sheet'!#REF!*'Input Sheet'!#REF!</f>
        <v>#REF!</v>
      </c>
      <c r="H256" s="148" t="e">
        <f>+'Input Sheet'!#REF!</f>
        <v>#REF!</v>
      </c>
      <c r="I256" s="150">
        <f t="shared" si="3"/>
        <v>0</v>
      </c>
    </row>
    <row r="257" spans="3:9">
      <c r="C257" s="144" t="e">
        <f>+'Input Sheet'!#REF!</f>
        <v>#REF!</v>
      </c>
      <c r="D257" s="135" t="e">
        <f>+'Input Sheet'!#REF!</f>
        <v>#REF!</v>
      </c>
      <c r="E257" s="184">
        <v>0</v>
      </c>
      <c r="F257" s="147" t="e">
        <f>+'Input Sheet'!#REF!</f>
        <v>#REF!</v>
      </c>
      <c r="G257" s="133" t="e">
        <f>+'Input Sheet'!#REF!/'Input Sheet'!#REF!*'Input Sheet'!#REF!</f>
        <v>#REF!</v>
      </c>
      <c r="H257" s="148" t="e">
        <f>+'Input Sheet'!#REF!</f>
        <v>#REF!</v>
      </c>
      <c r="I257" s="150">
        <f t="shared" si="3"/>
        <v>0</v>
      </c>
    </row>
    <row r="258" spans="3:9">
      <c r="C258" s="144" t="e">
        <f>+'Input Sheet'!#REF!</f>
        <v>#REF!</v>
      </c>
      <c r="D258" s="135" t="e">
        <f>+'Input Sheet'!#REF!</f>
        <v>#REF!</v>
      </c>
      <c r="E258" s="184">
        <v>0</v>
      </c>
      <c r="F258" s="147" t="e">
        <f>+'Input Sheet'!#REF!</f>
        <v>#REF!</v>
      </c>
      <c r="G258" s="133" t="e">
        <f>+'Input Sheet'!#REF!/'Input Sheet'!#REF!*'Input Sheet'!#REF!</f>
        <v>#REF!</v>
      </c>
      <c r="H258" s="148" t="e">
        <f>+'Input Sheet'!#REF!</f>
        <v>#REF!</v>
      </c>
      <c r="I258" s="150">
        <f t="shared" si="3"/>
        <v>0</v>
      </c>
    </row>
    <row r="259" spans="3:9">
      <c r="C259" s="144" t="e">
        <f>+'Input Sheet'!#REF!</f>
        <v>#REF!</v>
      </c>
      <c r="D259" s="135" t="e">
        <f>+'Input Sheet'!#REF!</f>
        <v>#REF!</v>
      </c>
      <c r="E259" s="184">
        <v>0</v>
      </c>
      <c r="F259" s="147" t="e">
        <f>+'Input Sheet'!#REF!</f>
        <v>#REF!</v>
      </c>
      <c r="G259" s="133" t="e">
        <f>+'Input Sheet'!#REF!/'Input Sheet'!#REF!*'Input Sheet'!#REF!</f>
        <v>#REF!</v>
      </c>
      <c r="H259" s="148" t="e">
        <f>+'Input Sheet'!#REF!</f>
        <v>#REF!</v>
      </c>
      <c r="I259" s="150">
        <f t="shared" si="3"/>
        <v>0</v>
      </c>
    </row>
    <row r="260" spans="3:9">
      <c r="C260" s="144" t="e">
        <f>+'Input Sheet'!#REF!</f>
        <v>#REF!</v>
      </c>
      <c r="D260" s="135" t="e">
        <f>+'Input Sheet'!#REF!</f>
        <v>#REF!</v>
      </c>
      <c r="E260" s="184">
        <v>0</v>
      </c>
      <c r="F260" s="147" t="e">
        <f>+'Input Sheet'!#REF!</f>
        <v>#REF!</v>
      </c>
      <c r="G260" s="133" t="e">
        <f>+'Input Sheet'!#REF!/'Input Sheet'!#REF!*'Input Sheet'!#REF!</f>
        <v>#REF!</v>
      </c>
      <c r="H260" s="148" t="e">
        <f>+'Input Sheet'!#REF!</f>
        <v>#REF!</v>
      </c>
      <c r="I260" s="150">
        <f t="shared" si="3"/>
        <v>0</v>
      </c>
    </row>
    <row r="261" spans="3:9">
      <c r="C261" s="144" t="e">
        <f>+'Input Sheet'!#REF!</f>
        <v>#REF!</v>
      </c>
      <c r="D261" s="135" t="e">
        <f>+'Input Sheet'!#REF!</f>
        <v>#REF!</v>
      </c>
      <c r="E261" s="184">
        <v>0</v>
      </c>
      <c r="F261" s="147" t="e">
        <f>+'Input Sheet'!#REF!</f>
        <v>#REF!</v>
      </c>
      <c r="G261" s="133" t="e">
        <f>+'Input Sheet'!#REF!/'Input Sheet'!#REF!*'Input Sheet'!#REF!</f>
        <v>#REF!</v>
      </c>
      <c r="H261" s="148" t="e">
        <f>+'Input Sheet'!#REF!</f>
        <v>#REF!</v>
      </c>
      <c r="I261" s="150">
        <f t="shared" si="3"/>
        <v>0</v>
      </c>
    </row>
    <row r="262" spans="3:9">
      <c r="C262" s="144" t="e">
        <f>+'Input Sheet'!#REF!</f>
        <v>#REF!</v>
      </c>
      <c r="D262" s="135" t="e">
        <f>+'Input Sheet'!#REF!</f>
        <v>#REF!</v>
      </c>
      <c r="E262" s="184">
        <v>0</v>
      </c>
      <c r="F262" s="147" t="e">
        <f>+'Input Sheet'!#REF!</f>
        <v>#REF!</v>
      </c>
      <c r="G262" s="133" t="e">
        <f>+'Input Sheet'!#REF!/'Input Sheet'!#REF!*'Input Sheet'!#REF!</f>
        <v>#REF!</v>
      </c>
      <c r="H262" s="148" t="e">
        <f>+'Input Sheet'!#REF!</f>
        <v>#REF!</v>
      </c>
      <c r="I262" s="150">
        <f t="shared" si="3"/>
        <v>0</v>
      </c>
    </row>
    <row r="263" spans="3:9">
      <c r="C263" s="144" t="e">
        <f>+'Input Sheet'!#REF!</f>
        <v>#REF!</v>
      </c>
      <c r="D263" s="135" t="e">
        <f>+'Input Sheet'!#REF!</f>
        <v>#REF!</v>
      </c>
      <c r="E263" s="184">
        <v>0</v>
      </c>
      <c r="F263" s="147" t="e">
        <f>+'Input Sheet'!#REF!</f>
        <v>#REF!</v>
      </c>
      <c r="G263" s="133" t="e">
        <f>+'Input Sheet'!#REF!/'Input Sheet'!#REF!*'Input Sheet'!#REF!</f>
        <v>#REF!</v>
      </c>
      <c r="H263" s="148" t="e">
        <f>+'Input Sheet'!#REF!</f>
        <v>#REF!</v>
      </c>
      <c r="I263" s="150">
        <f t="shared" si="3"/>
        <v>0</v>
      </c>
    </row>
    <row r="264" spans="3:9">
      <c r="C264" s="144" t="e">
        <f>+'Input Sheet'!#REF!</f>
        <v>#REF!</v>
      </c>
      <c r="D264" s="135" t="e">
        <f>+'Input Sheet'!#REF!</f>
        <v>#REF!</v>
      </c>
      <c r="E264" s="184">
        <v>0</v>
      </c>
      <c r="F264" s="147" t="e">
        <f>+'Input Sheet'!#REF!</f>
        <v>#REF!</v>
      </c>
      <c r="G264" s="133" t="e">
        <f>+'Input Sheet'!#REF!/'Input Sheet'!#REF!*'Input Sheet'!#REF!</f>
        <v>#REF!</v>
      </c>
      <c r="H264" s="148" t="e">
        <f>+'Input Sheet'!#REF!</f>
        <v>#REF!</v>
      </c>
      <c r="I264" s="150">
        <f t="shared" ref="I264:I327" si="4">IF(ISERROR((H264-(G264/F264))/H264),0,((H264-(G264/F264))/H264))</f>
        <v>0</v>
      </c>
    </row>
    <row r="265" spans="3:9">
      <c r="C265" s="144" t="e">
        <f>+'Input Sheet'!#REF!</f>
        <v>#REF!</v>
      </c>
      <c r="D265" s="135" t="e">
        <f>+'Input Sheet'!#REF!</f>
        <v>#REF!</v>
      </c>
      <c r="E265" s="184">
        <v>0</v>
      </c>
      <c r="F265" s="147" t="e">
        <f>+'Input Sheet'!#REF!</f>
        <v>#REF!</v>
      </c>
      <c r="G265" s="133" t="e">
        <f>+'Input Sheet'!#REF!/'Input Sheet'!#REF!*'Input Sheet'!#REF!</f>
        <v>#REF!</v>
      </c>
      <c r="H265" s="148" t="e">
        <f>+'Input Sheet'!#REF!</f>
        <v>#REF!</v>
      </c>
      <c r="I265" s="150">
        <f t="shared" si="4"/>
        <v>0</v>
      </c>
    </row>
    <row r="266" spans="3:9">
      <c r="C266" s="144" t="e">
        <f>+'Input Sheet'!#REF!</f>
        <v>#REF!</v>
      </c>
      <c r="D266" s="135" t="e">
        <f>+'Input Sheet'!#REF!</f>
        <v>#REF!</v>
      </c>
      <c r="E266" s="184">
        <v>0</v>
      </c>
      <c r="F266" s="147" t="e">
        <f>+'Input Sheet'!#REF!</f>
        <v>#REF!</v>
      </c>
      <c r="G266" s="133" t="e">
        <f>+'Input Sheet'!#REF!/'Input Sheet'!#REF!*'Input Sheet'!#REF!</f>
        <v>#REF!</v>
      </c>
      <c r="H266" s="148" t="e">
        <f>+'Input Sheet'!#REF!</f>
        <v>#REF!</v>
      </c>
      <c r="I266" s="150">
        <f t="shared" si="4"/>
        <v>0</v>
      </c>
    </row>
    <row r="267" spans="3:9">
      <c r="C267" s="144" t="e">
        <f>+'Input Sheet'!#REF!</f>
        <v>#REF!</v>
      </c>
      <c r="D267" s="135" t="e">
        <f>+'Input Sheet'!#REF!</f>
        <v>#REF!</v>
      </c>
      <c r="E267" s="184">
        <v>0</v>
      </c>
      <c r="F267" s="147" t="e">
        <f>+'Input Sheet'!#REF!</f>
        <v>#REF!</v>
      </c>
      <c r="G267" s="133" t="e">
        <f>+'Input Sheet'!#REF!/'Input Sheet'!#REF!*'Input Sheet'!#REF!</f>
        <v>#REF!</v>
      </c>
      <c r="H267" s="148" t="e">
        <f>+'Input Sheet'!#REF!</f>
        <v>#REF!</v>
      </c>
      <c r="I267" s="150">
        <f t="shared" si="4"/>
        <v>0</v>
      </c>
    </row>
    <row r="268" spans="3:9">
      <c r="C268" s="144" t="e">
        <f>+'Input Sheet'!#REF!</f>
        <v>#REF!</v>
      </c>
      <c r="D268" s="135" t="e">
        <f>+'Input Sheet'!#REF!</f>
        <v>#REF!</v>
      </c>
      <c r="E268" s="184">
        <v>0</v>
      </c>
      <c r="F268" s="147" t="e">
        <f>+'Input Sheet'!#REF!</f>
        <v>#REF!</v>
      </c>
      <c r="G268" s="133" t="e">
        <f>+'Input Sheet'!#REF!/'Input Sheet'!#REF!*'Input Sheet'!#REF!</f>
        <v>#REF!</v>
      </c>
      <c r="H268" s="148" t="e">
        <f>+'Input Sheet'!#REF!</f>
        <v>#REF!</v>
      </c>
      <c r="I268" s="150">
        <f t="shared" si="4"/>
        <v>0</v>
      </c>
    </row>
    <row r="269" spans="3:9">
      <c r="C269" s="144" t="e">
        <f>+'Input Sheet'!#REF!</f>
        <v>#REF!</v>
      </c>
      <c r="D269" s="135" t="e">
        <f>+'Input Sheet'!#REF!</f>
        <v>#REF!</v>
      </c>
      <c r="E269" s="184">
        <v>0</v>
      </c>
      <c r="F269" s="147" t="e">
        <f>+'Input Sheet'!#REF!</f>
        <v>#REF!</v>
      </c>
      <c r="G269" s="133" t="e">
        <f>+'Input Sheet'!#REF!/'Input Sheet'!#REF!*'Input Sheet'!#REF!</f>
        <v>#REF!</v>
      </c>
      <c r="H269" s="148" t="e">
        <f>+'Input Sheet'!#REF!</f>
        <v>#REF!</v>
      </c>
      <c r="I269" s="150">
        <f t="shared" si="4"/>
        <v>0</v>
      </c>
    </row>
    <row r="270" spans="3:9">
      <c r="C270" s="144" t="e">
        <f>+'Input Sheet'!#REF!</f>
        <v>#REF!</v>
      </c>
      <c r="D270" s="135" t="e">
        <f>+'Input Sheet'!#REF!</f>
        <v>#REF!</v>
      </c>
      <c r="E270" s="184">
        <v>0</v>
      </c>
      <c r="F270" s="147" t="e">
        <f>+'Input Sheet'!#REF!</f>
        <v>#REF!</v>
      </c>
      <c r="G270" s="133" t="e">
        <f>+'Input Sheet'!#REF!/'Input Sheet'!#REF!*'Input Sheet'!#REF!</f>
        <v>#REF!</v>
      </c>
      <c r="H270" s="148" t="e">
        <f>+'Input Sheet'!#REF!</f>
        <v>#REF!</v>
      </c>
      <c r="I270" s="150">
        <f t="shared" si="4"/>
        <v>0</v>
      </c>
    </row>
    <row r="271" spans="3:9">
      <c r="C271" s="144" t="e">
        <f>+'Input Sheet'!#REF!</f>
        <v>#REF!</v>
      </c>
      <c r="D271" s="135" t="e">
        <f>+'Input Sheet'!#REF!</f>
        <v>#REF!</v>
      </c>
      <c r="E271" s="184">
        <v>0</v>
      </c>
      <c r="F271" s="147" t="e">
        <f>+'Input Sheet'!#REF!</f>
        <v>#REF!</v>
      </c>
      <c r="G271" s="133" t="e">
        <f>+'Input Sheet'!#REF!/'Input Sheet'!#REF!*'Input Sheet'!#REF!</f>
        <v>#REF!</v>
      </c>
      <c r="H271" s="148" t="e">
        <f>+'Input Sheet'!#REF!</f>
        <v>#REF!</v>
      </c>
      <c r="I271" s="150">
        <f t="shared" si="4"/>
        <v>0</v>
      </c>
    </row>
    <row r="272" spans="3:9">
      <c r="C272" s="144" t="e">
        <f>+'Input Sheet'!#REF!</f>
        <v>#REF!</v>
      </c>
      <c r="D272" s="135" t="e">
        <f>+'Input Sheet'!#REF!</f>
        <v>#REF!</v>
      </c>
      <c r="E272" s="184">
        <v>0</v>
      </c>
      <c r="F272" s="147" t="e">
        <f>+'Input Sheet'!#REF!</f>
        <v>#REF!</v>
      </c>
      <c r="G272" s="133" t="e">
        <f>+'Input Sheet'!#REF!/'Input Sheet'!#REF!*'Input Sheet'!#REF!</f>
        <v>#REF!</v>
      </c>
      <c r="H272" s="148" t="e">
        <f>+'Input Sheet'!#REF!</f>
        <v>#REF!</v>
      </c>
      <c r="I272" s="150">
        <f t="shared" si="4"/>
        <v>0</v>
      </c>
    </row>
    <row r="273" spans="3:9">
      <c r="C273" s="144" t="e">
        <f>+'Input Sheet'!#REF!</f>
        <v>#REF!</v>
      </c>
      <c r="D273" s="135" t="e">
        <f>+'Input Sheet'!#REF!</f>
        <v>#REF!</v>
      </c>
      <c r="E273" s="184">
        <v>0</v>
      </c>
      <c r="F273" s="147" t="e">
        <f>+'Input Sheet'!#REF!</f>
        <v>#REF!</v>
      </c>
      <c r="G273" s="133" t="e">
        <f>+'Input Sheet'!#REF!/'Input Sheet'!#REF!*'Input Sheet'!#REF!</f>
        <v>#REF!</v>
      </c>
      <c r="H273" s="148" t="e">
        <f>+'Input Sheet'!#REF!</f>
        <v>#REF!</v>
      </c>
      <c r="I273" s="150">
        <f t="shared" si="4"/>
        <v>0</v>
      </c>
    </row>
    <row r="274" spans="3:9">
      <c r="C274" s="144" t="e">
        <f>+'Input Sheet'!#REF!</f>
        <v>#REF!</v>
      </c>
      <c r="D274" s="135" t="e">
        <f>+'Input Sheet'!#REF!</f>
        <v>#REF!</v>
      </c>
      <c r="E274" s="184">
        <v>0</v>
      </c>
      <c r="F274" s="147" t="e">
        <f>+'Input Sheet'!#REF!</f>
        <v>#REF!</v>
      </c>
      <c r="G274" s="133" t="e">
        <f>+'Input Sheet'!#REF!/'Input Sheet'!#REF!*'Input Sheet'!#REF!</f>
        <v>#REF!</v>
      </c>
      <c r="H274" s="148" t="e">
        <f>+'Input Sheet'!#REF!</f>
        <v>#REF!</v>
      </c>
      <c r="I274" s="150">
        <f t="shared" si="4"/>
        <v>0</v>
      </c>
    </row>
    <row r="275" spans="3:9">
      <c r="C275" s="144" t="e">
        <f>+'Input Sheet'!#REF!</f>
        <v>#REF!</v>
      </c>
      <c r="D275" s="135" t="e">
        <f>+'Input Sheet'!#REF!</f>
        <v>#REF!</v>
      </c>
      <c r="E275" s="184">
        <v>0</v>
      </c>
      <c r="F275" s="147" t="e">
        <f>+'Input Sheet'!#REF!</f>
        <v>#REF!</v>
      </c>
      <c r="G275" s="133" t="e">
        <f>+'Input Sheet'!#REF!/'Input Sheet'!#REF!*'Input Sheet'!#REF!</f>
        <v>#REF!</v>
      </c>
      <c r="H275" s="148" t="e">
        <f>+'Input Sheet'!#REF!</f>
        <v>#REF!</v>
      </c>
      <c r="I275" s="150">
        <f t="shared" si="4"/>
        <v>0</v>
      </c>
    </row>
    <row r="276" spans="3:9">
      <c r="C276" s="144" t="e">
        <f>+'Input Sheet'!#REF!</f>
        <v>#REF!</v>
      </c>
      <c r="D276" s="135" t="e">
        <f>+'Input Sheet'!#REF!</f>
        <v>#REF!</v>
      </c>
      <c r="E276" s="184">
        <v>0</v>
      </c>
      <c r="F276" s="147" t="e">
        <f>+'Input Sheet'!#REF!</f>
        <v>#REF!</v>
      </c>
      <c r="G276" s="133" t="e">
        <f>+'Input Sheet'!#REF!/'Input Sheet'!#REF!*'Input Sheet'!#REF!</f>
        <v>#REF!</v>
      </c>
      <c r="H276" s="148" t="e">
        <f>+'Input Sheet'!#REF!</f>
        <v>#REF!</v>
      </c>
      <c r="I276" s="150">
        <f t="shared" si="4"/>
        <v>0</v>
      </c>
    </row>
    <row r="277" spans="3:9">
      <c r="C277" s="144" t="e">
        <f>+'Input Sheet'!#REF!</f>
        <v>#REF!</v>
      </c>
      <c r="D277" s="135" t="e">
        <f>+'Input Sheet'!#REF!</f>
        <v>#REF!</v>
      </c>
      <c r="E277" s="184">
        <v>0</v>
      </c>
      <c r="F277" s="147" t="e">
        <f>+'Input Sheet'!#REF!</f>
        <v>#REF!</v>
      </c>
      <c r="G277" s="133" t="e">
        <f>+'Input Sheet'!#REF!/'Input Sheet'!#REF!*'Input Sheet'!#REF!</f>
        <v>#REF!</v>
      </c>
      <c r="H277" s="148" t="e">
        <f>+'Input Sheet'!#REF!</f>
        <v>#REF!</v>
      </c>
      <c r="I277" s="150">
        <f t="shared" si="4"/>
        <v>0</v>
      </c>
    </row>
    <row r="278" spans="3:9">
      <c r="C278" s="144" t="e">
        <f>+'Input Sheet'!#REF!</f>
        <v>#REF!</v>
      </c>
      <c r="D278" s="135" t="e">
        <f>+'Input Sheet'!#REF!</f>
        <v>#REF!</v>
      </c>
      <c r="E278" s="184">
        <v>0</v>
      </c>
      <c r="F278" s="147" t="e">
        <f>+'Input Sheet'!#REF!</f>
        <v>#REF!</v>
      </c>
      <c r="G278" s="133" t="e">
        <f>+'Input Sheet'!#REF!/'Input Sheet'!#REF!*'Input Sheet'!#REF!</f>
        <v>#REF!</v>
      </c>
      <c r="H278" s="148" t="e">
        <f>+'Input Sheet'!#REF!</f>
        <v>#REF!</v>
      </c>
      <c r="I278" s="150">
        <f t="shared" si="4"/>
        <v>0</v>
      </c>
    </row>
    <row r="279" spans="3:9">
      <c r="C279" s="144" t="e">
        <f>+'Input Sheet'!#REF!</f>
        <v>#REF!</v>
      </c>
      <c r="D279" s="135" t="e">
        <f>+'Input Sheet'!#REF!</f>
        <v>#REF!</v>
      </c>
      <c r="E279" s="184">
        <v>0</v>
      </c>
      <c r="F279" s="147" t="e">
        <f>+'Input Sheet'!#REF!</f>
        <v>#REF!</v>
      </c>
      <c r="G279" s="133" t="e">
        <f>+'Input Sheet'!#REF!/'Input Sheet'!#REF!*'Input Sheet'!#REF!</f>
        <v>#REF!</v>
      </c>
      <c r="H279" s="148" t="e">
        <f>+'Input Sheet'!#REF!</f>
        <v>#REF!</v>
      </c>
      <c r="I279" s="150">
        <f t="shared" si="4"/>
        <v>0</v>
      </c>
    </row>
    <row r="280" spans="3:9">
      <c r="C280" s="144" t="e">
        <f>+'Input Sheet'!#REF!</f>
        <v>#REF!</v>
      </c>
      <c r="D280" s="135" t="e">
        <f>+'Input Sheet'!#REF!</f>
        <v>#REF!</v>
      </c>
      <c r="E280" s="184">
        <v>0</v>
      </c>
      <c r="F280" s="147" t="e">
        <f>+'Input Sheet'!#REF!</f>
        <v>#REF!</v>
      </c>
      <c r="G280" s="133" t="e">
        <f>+'Input Sheet'!#REF!/'Input Sheet'!#REF!*'Input Sheet'!#REF!</f>
        <v>#REF!</v>
      </c>
      <c r="H280" s="148" t="e">
        <f>+'Input Sheet'!#REF!</f>
        <v>#REF!</v>
      </c>
      <c r="I280" s="150">
        <f t="shared" si="4"/>
        <v>0</v>
      </c>
    </row>
    <row r="281" spans="3:9">
      <c r="C281" s="144" t="e">
        <f>+'Input Sheet'!#REF!</f>
        <v>#REF!</v>
      </c>
      <c r="D281" s="135" t="e">
        <f>+'Input Sheet'!#REF!</f>
        <v>#REF!</v>
      </c>
      <c r="E281" s="184">
        <v>0</v>
      </c>
      <c r="F281" s="147" t="e">
        <f>+'Input Sheet'!#REF!</f>
        <v>#REF!</v>
      </c>
      <c r="G281" s="133" t="e">
        <f>+'Input Sheet'!#REF!/'Input Sheet'!#REF!*'Input Sheet'!#REF!</f>
        <v>#REF!</v>
      </c>
      <c r="H281" s="148" t="e">
        <f>+'Input Sheet'!#REF!</f>
        <v>#REF!</v>
      </c>
      <c r="I281" s="150">
        <f t="shared" si="4"/>
        <v>0</v>
      </c>
    </row>
    <row r="282" spans="3:9">
      <c r="C282" s="144" t="e">
        <f>+'Input Sheet'!#REF!</f>
        <v>#REF!</v>
      </c>
      <c r="D282" s="135" t="e">
        <f>+'Input Sheet'!#REF!</f>
        <v>#REF!</v>
      </c>
      <c r="E282" s="184">
        <v>0</v>
      </c>
      <c r="F282" s="147" t="e">
        <f>+'Input Sheet'!#REF!</f>
        <v>#REF!</v>
      </c>
      <c r="G282" s="133" t="e">
        <f>+'Input Sheet'!#REF!/'Input Sheet'!#REF!*'Input Sheet'!#REF!</f>
        <v>#REF!</v>
      </c>
      <c r="H282" s="148" t="e">
        <f>+'Input Sheet'!#REF!</f>
        <v>#REF!</v>
      </c>
      <c r="I282" s="150">
        <f t="shared" si="4"/>
        <v>0</v>
      </c>
    </row>
    <row r="283" spans="3:9">
      <c r="C283" s="144" t="e">
        <f>+'Input Sheet'!#REF!</f>
        <v>#REF!</v>
      </c>
      <c r="D283" s="135" t="e">
        <f>+'Input Sheet'!#REF!</f>
        <v>#REF!</v>
      </c>
      <c r="E283" s="184">
        <v>0</v>
      </c>
      <c r="F283" s="147" t="e">
        <f>+'Input Sheet'!#REF!</f>
        <v>#REF!</v>
      </c>
      <c r="G283" s="133" t="e">
        <f>+'Input Sheet'!#REF!/'Input Sheet'!#REF!*'Input Sheet'!#REF!</f>
        <v>#REF!</v>
      </c>
      <c r="H283" s="148" t="e">
        <f>+'Input Sheet'!#REF!</f>
        <v>#REF!</v>
      </c>
      <c r="I283" s="150">
        <f t="shared" si="4"/>
        <v>0</v>
      </c>
    </row>
    <row r="284" spans="3:9">
      <c r="C284" s="144" t="e">
        <f>+'Input Sheet'!#REF!</f>
        <v>#REF!</v>
      </c>
      <c r="D284" s="135" t="e">
        <f>+'Input Sheet'!#REF!</f>
        <v>#REF!</v>
      </c>
      <c r="E284" s="184">
        <v>0</v>
      </c>
      <c r="F284" s="147" t="e">
        <f>+'Input Sheet'!#REF!</f>
        <v>#REF!</v>
      </c>
      <c r="G284" s="133" t="e">
        <f>+'Input Sheet'!#REF!/'Input Sheet'!#REF!*'Input Sheet'!#REF!</f>
        <v>#REF!</v>
      </c>
      <c r="H284" s="148" t="e">
        <f>+'Input Sheet'!#REF!</f>
        <v>#REF!</v>
      </c>
      <c r="I284" s="150">
        <f t="shared" si="4"/>
        <v>0</v>
      </c>
    </row>
    <row r="285" spans="3:9">
      <c r="C285" s="144" t="e">
        <f>+'Input Sheet'!#REF!</f>
        <v>#REF!</v>
      </c>
      <c r="D285" s="135" t="e">
        <f>+'Input Sheet'!#REF!</f>
        <v>#REF!</v>
      </c>
      <c r="E285" s="184">
        <v>0</v>
      </c>
      <c r="F285" s="147" t="e">
        <f>+'Input Sheet'!#REF!</f>
        <v>#REF!</v>
      </c>
      <c r="G285" s="133" t="e">
        <f>+'Input Sheet'!#REF!/'Input Sheet'!#REF!*'Input Sheet'!#REF!</f>
        <v>#REF!</v>
      </c>
      <c r="H285" s="148" t="e">
        <f>+'Input Sheet'!#REF!</f>
        <v>#REF!</v>
      </c>
      <c r="I285" s="150">
        <f t="shared" si="4"/>
        <v>0</v>
      </c>
    </row>
    <row r="286" spans="3:9">
      <c r="C286" s="144" t="e">
        <f>+'Input Sheet'!#REF!</f>
        <v>#REF!</v>
      </c>
      <c r="D286" s="135" t="e">
        <f>+'Input Sheet'!#REF!</f>
        <v>#REF!</v>
      </c>
      <c r="E286" s="184">
        <v>0</v>
      </c>
      <c r="F286" s="147" t="e">
        <f>+'Input Sheet'!#REF!</f>
        <v>#REF!</v>
      </c>
      <c r="G286" s="133" t="e">
        <f>+'Input Sheet'!#REF!/'Input Sheet'!#REF!*'Input Sheet'!#REF!</f>
        <v>#REF!</v>
      </c>
      <c r="H286" s="148" t="e">
        <f>+'Input Sheet'!#REF!</f>
        <v>#REF!</v>
      </c>
      <c r="I286" s="150">
        <f t="shared" si="4"/>
        <v>0</v>
      </c>
    </row>
    <row r="287" spans="3:9">
      <c r="C287" s="144" t="e">
        <f>+'Input Sheet'!#REF!</f>
        <v>#REF!</v>
      </c>
      <c r="D287" s="135" t="e">
        <f>+'Input Sheet'!#REF!</f>
        <v>#REF!</v>
      </c>
      <c r="E287" s="184">
        <v>0</v>
      </c>
      <c r="F287" s="147" t="e">
        <f>+'Input Sheet'!#REF!</f>
        <v>#REF!</v>
      </c>
      <c r="G287" s="133" t="e">
        <f>+'Input Sheet'!#REF!/'Input Sheet'!#REF!*'Input Sheet'!#REF!</f>
        <v>#REF!</v>
      </c>
      <c r="H287" s="148" t="e">
        <f>+'Input Sheet'!#REF!</f>
        <v>#REF!</v>
      </c>
      <c r="I287" s="150">
        <f t="shared" si="4"/>
        <v>0</v>
      </c>
    </row>
    <row r="288" spans="3:9">
      <c r="C288" s="144" t="e">
        <f>+'Input Sheet'!#REF!</f>
        <v>#REF!</v>
      </c>
      <c r="D288" s="135" t="e">
        <f>+'Input Sheet'!#REF!</f>
        <v>#REF!</v>
      </c>
      <c r="E288" s="184">
        <v>0</v>
      </c>
      <c r="F288" s="147" t="e">
        <f>+'Input Sheet'!#REF!</f>
        <v>#REF!</v>
      </c>
      <c r="G288" s="133" t="e">
        <f>+'Input Sheet'!#REF!/'Input Sheet'!#REF!*'Input Sheet'!#REF!</f>
        <v>#REF!</v>
      </c>
      <c r="H288" s="148" t="e">
        <f>+'Input Sheet'!#REF!</f>
        <v>#REF!</v>
      </c>
      <c r="I288" s="150">
        <f t="shared" si="4"/>
        <v>0</v>
      </c>
    </row>
    <row r="289" spans="3:9">
      <c r="C289" s="144" t="e">
        <f>+'Input Sheet'!#REF!</f>
        <v>#REF!</v>
      </c>
      <c r="D289" s="135" t="e">
        <f>+'Input Sheet'!#REF!</f>
        <v>#REF!</v>
      </c>
      <c r="E289" s="184">
        <v>0</v>
      </c>
      <c r="F289" s="147" t="e">
        <f>+'Input Sheet'!#REF!</f>
        <v>#REF!</v>
      </c>
      <c r="G289" s="133" t="e">
        <f>+'Input Sheet'!#REF!/'Input Sheet'!#REF!*'Input Sheet'!#REF!</f>
        <v>#REF!</v>
      </c>
      <c r="H289" s="148" t="e">
        <f>+'Input Sheet'!#REF!</f>
        <v>#REF!</v>
      </c>
      <c r="I289" s="150">
        <f t="shared" si="4"/>
        <v>0</v>
      </c>
    </row>
    <row r="290" spans="3:9">
      <c r="C290" s="144" t="e">
        <f>+'Input Sheet'!#REF!</f>
        <v>#REF!</v>
      </c>
      <c r="D290" s="135" t="e">
        <f>+'Input Sheet'!#REF!</f>
        <v>#REF!</v>
      </c>
      <c r="E290" s="184">
        <v>0</v>
      </c>
      <c r="F290" s="147" t="e">
        <f>+'Input Sheet'!#REF!</f>
        <v>#REF!</v>
      </c>
      <c r="G290" s="133" t="e">
        <f>+'Input Sheet'!#REF!/'Input Sheet'!#REF!*'Input Sheet'!#REF!</f>
        <v>#REF!</v>
      </c>
      <c r="H290" s="148" t="e">
        <f>+'Input Sheet'!#REF!</f>
        <v>#REF!</v>
      </c>
      <c r="I290" s="150">
        <f t="shared" si="4"/>
        <v>0</v>
      </c>
    </row>
    <row r="291" spans="3:9">
      <c r="C291" s="144" t="e">
        <f>+'Input Sheet'!#REF!</f>
        <v>#REF!</v>
      </c>
      <c r="D291" s="135" t="e">
        <f>+'Input Sheet'!#REF!</f>
        <v>#REF!</v>
      </c>
      <c r="E291" s="184">
        <v>0</v>
      </c>
      <c r="F291" s="147" t="e">
        <f>+'Input Sheet'!#REF!</f>
        <v>#REF!</v>
      </c>
      <c r="G291" s="133" t="e">
        <f>+'Input Sheet'!#REF!/'Input Sheet'!#REF!*'Input Sheet'!#REF!</f>
        <v>#REF!</v>
      </c>
      <c r="H291" s="148" t="e">
        <f>+'Input Sheet'!#REF!</f>
        <v>#REF!</v>
      </c>
      <c r="I291" s="150">
        <f t="shared" si="4"/>
        <v>0</v>
      </c>
    </row>
    <row r="292" spans="3:9">
      <c r="C292" s="144" t="e">
        <f>+'Input Sheet'!#REF!</f>
        <v>#REF!</v>
      </c>
      <c r="D292" s="135" t="e">
        <f>+'Input Sheet'!#REF!</f>
        <v>#REF!</v>
      </c>
      <c r="E292" s="184">
        <v>0</v>
      </c>
      <c r="F292" s="147" t="e">
        <f>+'Input Sheet'!#REF!</f>
        <v>#REF!</v>
      </c>
      <c r="G292" s="133" t="e">
        <f>+'Input Sheet'!#REF!/'Input Sheet'!#REF!*'Input Sheet'!#REF!</f>
        <v>#REF!</v>
      </c>
      <c r="H292" s="148" t="e">
        <f>+'Input Sheet'!#REF!</f>
        <v>#REF!</v>
      </c>
      <c r="I292" s="150">
        <f t="shared" si="4"/>
        <v>0</v>
      </c>
    </row>
    <row r="293" spans="3:9">
      <c r="C293" s="144" t="e">
        <f>+'Input Sheet'!#REF!</f>
        <v>#REF!</v>
      </c>
      <c r="D293" s="135" t="e">
        <f>+'Input Sheet'!#REF!</f>
        <v>#REF!</v>
      </c>
      <c r="E293" s="184">
        <v>0</v>
      </c>
      <c r="F293" s="147" t="e">
        <f>+'Input Sheet'!#REF!</f>
        <v>#REF!</v>
      </c>
      <c r="G293" s="133" t="e">
        <f>+'Input Sheet'!#REF!/'Input Sheet'!#REF!*'Input Sheet'!#REF!</f>
        <v>#REF!</v>
      </c>
      <c r="H293" s="148" t="e">
        <f>+'Input Sheet'!#REF!</f>
        <v>#REF!</v>
      </c>
      <c r="I293" s="150">
        <f t="shared" si="4"/>
        <v>0</v>
      </c>
    </row>
    <row r="294" spans="3:9">
      <c r="C294" s="144" t="e">
        <f>+'Input Sheet'!#REF!</f>
        <v>#REF!</v>
      </c>
      <c r="D294" s="135" t="e">
        <f>+'Input Sheet'!#REF!</f>
        <v>#REF!</v>
      </c>
      <c r="E294" s="184">
        <v>0</v>
      </c>
      <c r="F294" s="147" t="e">
        <f>+'Input Sheet'!#REF!</f>
        <v>#REF!</v>
      </c>
      <c r="G294" s="133" t="e">
        <f>+'Input Sheet'!#REF!/'Input Sheet'!#REF!*'Input Sheet'!#REF!</f>
        <v>#REF!</v>
      </c>
      <c r="H294" s="148" t="e">
        <f>+'Input Sheet'!#REF!</f>
        <v>#REF!</v>
      </c>
      <c r="I294" s="150">
        <f t="shared" si="4"/>
        <v>0</v>
      </c>
    </row>
    <row r="295" spans="3:9">
      <c r="C295" s="144" t="e">
        <f>+'Input Sheet'!#REF!</f>
        <v>#REF!</v>
      </c>
      <c r="D295" s="135" t="e">
        <f>+'Input Sheet'!#REF!</f>
        <v>#REF!</v>
      </c>
      <c r="E295" s="184">
        <v>0</v>
      </c>
      <c r="F295" s="147" t="e">
        <f>+'Input Sheet'!#REF!</f>
        <v>#REF!</v>
      </c>
      <c r="G295" s="133" t="e">
        <f>+'Input Sheet'!#REF!/'Input Sheet'!#REF!*'Input Sheet'!#REF!</f>
        <v>#REF!</v>
      </c>
      <c r="H295" s="148" t="e">
        <f>+'Input Sheet'!#REF!</f>
        <v>#REF!</v>
      </c>
      <c r="I295" s="150">
        <f t="shared" si="4"/>
        <v>0</v>
      </c>
    </row>
    <row r="296" spans="3:9">
      <c r="C296" s="144" t="e">
        <f>+'Input Sheet'!#REF!</f>
        <v>#REF!</v>
      </c>
      <c r="D296" s="135" t="e">
        <f>+'Input Sheet'!#REF!</f>
        <v>#REF!</v>
      </c>
      <c r="E296" s="184">
        <v>0</v>
      </c>
      <c r="F296" s="147" t="e">
        <f>+'Input Sheet'!#REF!</f>
        <v>#REF!</v>
      </c>
      <c r="G296" s="133" t="e">
        <f>+'Input Sheet'!#REF!/'Input Sheet'!#REF!*'Input Sheet'!#REF!</f>
        <v>#REF!</v>
      </c>
      <c r="H296" s="148" t="e">
        <f>+'Input Sheet'!#REF!</f>
        <v>#REF!</v>
      </c>
      <c r="I296" s="150">
        <f t="shared" si="4"/>
        <v>0</v>
      </c>
    </row>
    <row r="297" spans="3:9">
      <c r="C297" s="144" t="e">
        <f>+'Input Sheet'!#REF!</f>
        <v>#REF!</v>
      </c>
      <c r="D297" s="135" t="e">
        <f>+'Input Sheet'!#REF!</f>
        <v>#REF!</v>
      </c>
      <c r="E297" s="184">
        <v>0</v>
      </c>
      <c r="F297" s="147" t="e">
        <f>+'Input Sheet'!#REF!</f>
        <v>#REF!</v>
      </c>
      <c r="G297" s="133" t="e">
        <f>+'Input Sheet'!#REF!/'Input Sheet'!#REF!*'Input Sheet'!#REF!</f>
        <v>#REF!</v>
      </c>
      <c r="H297" s="148" t="e">
        <f>+'Input Sheet'!#REF!</f>
        <v>#REF!</v>
      </c>
      <c r="I297" s="150">
        <f t="shared" si="4"/>
        <v>0</v>
      </c>
    </row>
    <row r="298" spans="3:9">
      <c r="C298" s="144" t="e">
        <f>+'Input Sheet'!#REF!</f>
        <v>#REF!</v>
      </c>
      <c r="D298" s="135" t="e">
        <f>+'Input Sheet'!#REF!</f>
        <v>#REF!</v>
      </c>
      <c r="E298" s="184">
        <v>0</v>
      </c>
      <c r="F298" s="147" t="e">
        <f>+'Input Sheet'!#REF!</f>
        <v>#REF!</v>
      </c>
      <c r="G298" s="133" t="e">
        <f>+'Input Sheet'!#REF!/'Input Sheet'!#REF!*'Input Sheet'!#REF!</f>
        <v>#REF!</v>
      </c>
      <c r="H298" s="148" t="e">
        <f>+'Input Sheet'!#REF!</f>
        <v>#REF!</v>
      </c>
      <c r="I298" s="150">
        <f t="shared" si="4"/>
        <v>0</v>
      </c>
    </row>
    <row r="299" spans="3:9">
      <c r="C299" s="144" t="e">
        <f>+'Input Sheet'!#REF!</f>
        <v>#REF!</v>
      </c>
      <c r="D299" s="135" t="e">
        <f>+'Input Sheet'!#REF!</f>
        <v>#REF!</v>
      </c>
      <c r="E299" s="184">
        <v>0</v>
      </c>
      <c r="F299" s="147" t="e">
        <f>+'Input Sheet'!#REF!</f>
        <v>#REF!</v>
      </c>
      <c r="G299" s="133" t="e">
        <f>+'Input Sheet'!#REF!/'Input Sheet'!#REF!*'Input Sheet'!#REF!</f>
        <v>#REF!</v>
      </c>
      <c r="H299" s="148" t="e">
        <f>+'Input Sheet'!#REF!</f>
        <v>#REF!</v>
      </c>
      <c r="I299" s="150">
        <f t="shared" si="4"/>
        <v>0</v>
      </c>
    </row>
    <row r="300" spans="3:9">
      <c r="C300" s="144" t="e">
        <f>+'Input Sheet'!#REF!</f>
        <v>#REF!</v>
      </c>
      <c r="D300" s="135" t="e">
        <f>+'Input Sheet'!#REF!</f>
        <v>#REF!</v>
      </c>
      <c r="E300" s="184">
        <v>0</v>
      </c>
      <c r="F300" s="147" t="e">
        <f>+'Input Sheet'!#REF!</f>
        <v>#REF!</v>
      </c>
      <c r="G300" s="133" t="e">
        <f>+'Input Sheet'!#REF!/'Input Sheet'!#REF!*'Input Sheet'!#REF!</f>
        <v>#REF!</v>
      </c>
      <c r="H300" s="148" t="e">
        <f>+'Input Sheet'!#REF!</f>
        <v>#REF!</v>
      </c>
      <c r="I300" s="150">
        <f t="shared" si="4"/>
        <v>0</v>
      </c>
    </row>
    <row r="301" spans="3:9">
      <c r="C301" s="144" t="e">
        <f>+'Input Sheet'!#REF!</f>
        <v>#REF!</v>
      </c>
      <c r="D301" s="135" t="e">
        <f>+'Input Sheet'!#REF!</f>
        <v>#REF!</v>
      </c>
      <c r="E301" s="184">
        <v>0</v>
      </c>
      <c r="F301" s="147" t="e">
        <f>+'Input Sheet'!#REF!</f>
        <v>#REF!</v>
      </c>
      <c r="G301" s="133" t="e">
        <f>+'Input Sheet'!#REF!/'Input Sheet'!#REF!*'Input Sheet'!#REF!</f>
        <v>#REF!</v>
      </c>
      <c r="H301" s="148" t="e">
        <f>+'Input Sheet'!#REF!</f>
        <v>#REF!</v>
      </c>
      <c r="I301" s="150">
        <f t="shared" si="4"/>
        <v>0</v>
      </c>
    </row>
    <row r="302" spans="3:9">
      <c r="C302" s="144" t="e">
        <f>+'Input Sheet'!#REF!</f>
        <v>#REF!</v>
      </c>
      <c r="D302" s="135" t="e">
        <f>+'Input Sheet'!#REF!</f>
        <v>#REF!</v>
      </c>
      <c r="E302" s="184">
        <v>0</v>
      </c>
      <c r="F302" s="147" t="e">
        <f>+'Input Sheet'!#REF!</f>
        <v>#REF!</v>
      </c>
      <c r="G302" s="133" t="e">
        <f>+'Input Sheet'!#REF!/'Input Sheet'!#REF!*'Input Sheet'!#REF!</f>
        <v>#REF!</v>
      </c>
      <c r="H302" s="148" t="e">
        <f>+'Input Sheet'!#REF!</f>
        <v>#REF!</v>
      </c>
      <c r="I302" s="150">
        <f t="shared" si="4"/>
        <v>0</v>
      </c>
    </row>
    <row r="303" spans="3:9">
      <c r="C303" s="144" t="e">
        <f>+'Input Sheet'!#REF!</f>
        <v>#REF!</v>
      </c>
      <c r="D303" s="135" t="e">
        <f>+'Input Sheet'!#REF!</f>
        <v>#REF!</v>
      </c>
      <c r="E303" s="184">
        <v>0</v>
      </c>
      <c r="F303" s="147" t="e">
        <f>+'Input Sheet'!#REF!</f>
        <v>#REF!</v>
      </c>
      <c r="G303" s="133" t="e">
        <f>+'Input Sheet'!#REF!/'Input Sheet'!#REF!*'Input Sheet'!#REF!</f>
        <v>#REF!</v>
      </c>
      <c r="H303" s="148" t="e">
        <f>+'Input Sheet'!#REF!</f>
        <v>#REF!</v>
      </c>
      <c r="I303" s="150">
        <f t="shared" si="4"/>
        <v>0</v>
      </c>
    </row>
    <row r="304" spans="3:9">
      <c r="C304" s="144" t="e">
        <f>+'Input Sheet'!#REF!</f>
        <v>#REF!</v>
      </c>
      <c r="D304" s="135" t="e">
        <f>+'Input Sheet'!#REF!</f>
        <v>#REF!</v>
      </c>
      <c r="E304" s="184">
        <v>0</v>
      </c>
      <c r="F304" s="147" t="e">
        <f>+'Input Sheet'!#REF!</f>
        <v>#REF!</v>
      </c>
      <c r="G304" s="133" t="e">
        <f>+'Input Sheet'!#REF!/'Input Sheet'!#REF!*'Input Sheet'!#REF!</f>
        <v>#REF!</v>
      </c>
      <c r="H304" s="148" t="e">
        <f>+'Input Sheet'!#REF!</f>
        <v>#REF!</v>
      </c>
      <c r="I304" s="150">
        <f t="shared" si="4"/>
        <v>0</v>
      </c>
    </row>
    <row r="305" spans="3:9">
      <c r="C305" s="144" t="e">
        <f>+'Input Sheet'!#REF!</f>
        <v>#REF!</v>
      </c>
      <c r="D305" s="135" t="e">
        <f>+'Input Sheet'!#REF!</f>
        <v>#REF!</v>
      </c>
      <c r="E305" s="184">
        <v>0</v>
      </c>
      <c r="F305" s="147" t="e">
        <f>+'Input Sheet'!#REF!</f>
        <v>#REF!</v>
      </c>
      <c r="G305" s="133" t="e">
        <f>+'Input Sheet'!#REF!/'Input Sheet'!#REF!*'Input Sheet'!#REF!</f>
        <v>#REF!</v>
      </c>
      <c r="H305" s="148" t="e">
        <f>+'Input Sheet'!#REF!</f>
        <v>#REF!</v>
      </c>
      <c r="I305" s="150">
        <f t="shared" si="4"/>
        <v>0</v>
      </c>
    </row>
    <row r="306" spans="3:9">
      <c r="C306" s="144" t="e">
        <f>+'Input Sheet'!#REF!</f>
        <v>#REF!</v>
      </c>
      <c r="D306" s="135" t="e">
        <f>+'Input Sheet'!#REF!</f>
        <v>#REF!</v>
      </c>
      <c r="E306" s="184">
        <v>0</v>
      </c>
      <c r="F306" s="147" t="e">
        <f>+'Input Sheet'!#REF!</f>
        <v>#REF!</v>
      </c>
      <c r="G306" s="133" t="e">
        <f>+'Input Sheet'!#REF!/'Input Sheet'!#REF!*'Input Sheet'!#REF!</f>
        <v>#REF!</v>
      </c>
      <c r="H306" s="148" t="e">
        <f>+'Input Sheet'!#REF!</f>
        <v>#REF!</v>
      </c>
      <c r="I306" s="150">
        <f t="shared" si="4"/>
        <v>0</v>
      </c>
    </row>
    <row r="307" spans="3:9">
      <c r="C307" s="144" t="e">
        <f>+'Input Sheet'!#REF!</f>
        <v>#REF!</v>
      </c>
      <c r="D307" s="135" t="e">
        <f>+'Input Sheet'!#REF!</f>
        <v>#REF!</v>
      </c>
      <c r="E307" s="184">
        <v>0</v>
      </c>
      <c r="F307" s="147" t="e">
        <f>+'Input Sheet'!#REF!</f>
        <v>#REF!</v>
      </c>
      <c r="G307" s="133" t="e">
        <f>+'Input Sheet'!#REF!/'Input Sheet'!#REF!*'Input Sheet'!#REF!</f>
        <v>#REF!</v>
      </c>
      <c r="H307" s="148" t="e">
        <f>+'Input Sheet'!#REF!</f>
        <v>#REF!</v>
      </c>
      <c r="I307" s="150">
        <f t="shared" si="4"/>
        <v>0</v>
      </c>
    </row>
    <row r="308" spans="3:9">
      <c r="C308" s="144" t="e">
        <f>+'Input Sheet'!#REF!</f>
        <v>#REF!</v>
      </c>
      <c r="D308" s="135" t="e">
        <f>+'Input Sheet'!#REF!</f>
        <v>#REF!</v>
      </c>
      <c r="E308" s="184">
        <v>0</v>
      </c>
      <c r="F308" s="147" t="e">
        <f>+'Input Sheet'!#REF!</f>
        <v>#REF!</v>
      </c>
      <c r="G308" s="133" t="e">
        <f>+'Input Sheet'!#REF!/'Input Sheet'!#REF!*'Input Sheet'!#REF!</f>
        <v>#REF!</v>
      </c>
      <c r="H308" s="148" t="e">
        <f>+'Input Sheet'!#REF!</f>
        <v>#REF!</v>
      </c>
      <c r="I308" s="150">
        <f t="shared" si="4"/>
        <v>0</v>
      </c>
    </row>
    <row r="309" spans="3:9">
      <c r="C309" s="144" t="e">
        <f>+'Input Sheet'!#REF!</f>
        <v>#REF!</v>
      </c>
      <c r="D309" s="135" t="e">
        <f>+'Input Sheet'!#REF!</f>
        <v>#REF!</v>
      </c>
      <c r="E309" s="184">
        <v>0</v>
      </c>
      <c r="F309" s="147" t="e">
        <f>+'Input Sheet'!#REF!</f>
        <v>#REF!</v>
      </c>
      <c r="G309" s="133" t="e">
        <f>+'Input Sheet'!#REF!/'Input Sheet'!#REF!*'Input Sheet'!#REF!</f>
        <v>#REF!</v>
      </c>
      <c r="H309" s="148" t="e">
        <f>+'Input Sheet'!#REF!</f>
        <v>#REF!</v>
      </c>
      <c r="I309" s="150">
        <f t="shared" si="4"/>
        <v>0</v>
      </c>
    </row>
    <row r="310" spans="3:9">
      <c r="C310" s="144" t="e">
        <f>+'Input Sheet'!#REF!</f>
        <v>#REF!</v>
      </c>
      <c r="D310" s="135" t="e">
        <f>+'Input Sheet'!#REF!</f>
        <v>#REF!</v>
      </c>
      <c r="E310" s="184">
        <v>0</v>
      </c>
      <c r="F310" s="147" t="e">
        <f>+'Input Sheet'!#REF!</f>
        <v>#REF!</v>
      </c>
      <c r="G310" s="133" t="e">
        <f>+'Input Sheet'!#REF!/'Input Sheet'!#REF!*'Input Sheet'!#REF!</f>
        <v>#REF!</v>
      </c>
      <c r="H310" s="148" t="e">
        <f>+'Input Sheet'!#REF!</f>
        <v>#REF!</v>
      </c>
      <c r="I310" s="150">
        <f t="shared" si="4"/>
        <v>0</v>
      </c>
    </row>
    <row r="311" spans="3:9">
      <c r="C311" s="144" t="e">
        <f>+'Input Sheet'!#REF!</f>
        <v>#REF!</v>
      </c>
      <c r="D311" s="135" t="e">
        <f>+'Input Sheet'!#REF!</f>
        <v>#REF!</v>
      </c>
      <c r="E311" s="184">
        <v>0</v>
      </c>
      <c r="F311" s="147" t="e">
        <f>+'Input Sheet'!#REF!</f>
        <v>#REF!</v>
      </c>
      <c r="G311" s="133" t="e">
        <f>+'Input Sheet'!#REF!/'Input Sheet'!#REF!*'Input Sheet'!#REF!</f>
        <v>#REF!</v>
      </c>
      <c r="H311" s="148" t="e">
        <f>+'Input Sheet'!#REF!</f>
        <v>#REF!</v>
      </c>
      <c r="I311" s="150">
        <f t="shared" si="4"/>
        <v>0</v>
      </c>
    </row>
    <row r="312" spans="3:9">
      <c r="C312" s="144" t="e">
        <f>+'Input Sheet'!#REF!</f>
        <v>#REF!</v>
      </c>
      <c r="D312" s="135" t="e">
        <f>+'Input Sheet'!#REF!</f>
        <v>#REF!</v>
      </c>
      <c r="E312" s="184">
        <v>0</v>
      </c>
      <c r="F312" s="147" t="e">
        <f>+'Input Sheet'!#REF!</f>
        <v>#REF!</v>
      </c>
      <c r="G312" s="133" t="e">
        <f>+'Input Sheet'!#REF!/'Input Sheet'!#REF!*'Input Sheet'!#REF!</f>
        <v>#REF!</v>
      </c>
      <c r="H312" s="148" t="e">
        <f>+'Input Sheet'!#REF!</f>
        <v>#REF!</v>
      </c>
      <c r="I312" s="150">
        <f t="shared" si="4"/>
        <v>0</v>
      </c>
    </row>
    <row r="313" spans="3:9">
      <c r="C313" s="144" t="e">
        <f>+'Input Sheet'!#REF!</f>
        <v>#REF!</v>
      </c>
      <c r="D313" s="135" t="e">
        <f>+'Input Sheet'!#REF!</f>
        <v>#REF!</v>
      </c>
      <c r="E313" s="184">
        <v>0</v>
      </c>
      <c r="F313" s="147" t="e">
        <f>+'Input Sheet'!#REF!</f>
        <v>#REF!</v>
      </c>
      <c r="G313" s="133" t="e">
        <f>+'Input Sheet'!#REF!/'Input Sheet'!#REF!*'Input Sheet'!#REF!</f>
        <v>#REF!</v>
      </c>
      <c r="H313" s="148" t="e">
        <f>+'Input Sheet'!#REF!</f>
        <v>#REF!</v>
      </c>
      <c r="I313" s="150">
        <f t="shared" si="4"/>
        <v>0</v>
      </c>
    </row>
    <row r="314" spans="3:9">
      <c r="C314" s="144" t="e">
        <f>+'Input Sheet'!#REF!</f>
        <v>#REF!</v>
      </c>
      <c r="D314" s="135" t="e">
        <f>+'Input Sheet'!#REF!</f>
        <v>#REF!</v>
      </c>
      <c r="E314" s="184">
        <v>0</v>
      </c>
      <c r="F314" s="147" t="e">
        <f>+'Input Sheet'!#REF!</f>
        <v>#REF!</v>
      </c>
      <c r="G314" s="133" t="e">
        <f>+'Input Sheet'!#REF!/'Input Sheet'!#REF!*'Input Sheet'!#REF!</f>
        <v>#REF!</v>
      </c>
      <c r="H314" s="148" t="e">
        <f>+'Input Sheet'!#REF!</f>
        <v>#REF!</v>
      </c>
      <c r="I314" s="150">
        <f t="shared" si="4"/>
        <v>0</v>
      </c>
    </row>
    <row r="315" spans="3:9">
      <c r="C315" s="144" t="e">
        <f>+'Input Sheet'!#REF!</f>
        <v>#REF!</v>
      </c>
      <c r="D315" s="135" t="e">
        <f>+'Input Sheet'!#REF!</f>
        <v>#REF!</v>
      </c>
      <c r="E315" s="184">
        <v>0</v>
      </c>
      <c r="F315" s="147" t="e">
        <f>+'Input Sheet'!#REF!</f>
        <v>#REF!</v>
      </c>
      <c r="G315" s="133" t="e">
        <f>+'Input Sheet'!#REF!/'Input Sheet'!#REF!*'Input Sheet'!#REF!</f>
        <v>#REF!</v>
      </c>
      <c r="H315" s="148" t="e">
        <f>+'Input Sheet'!#REF!</f>
        <v>#REF!</v>
      </c>
      <c r="I315" s="150">
        <f t="shared" si="4"/>
        <v>0</v>
      </c>
    </row>
    <row r="316" spans="3:9">
      <c r="C316" s="144" t="e">
        <f>+'Input Sheet'!#REF!</f>
        <v>#REF!</v>
      </c>
      <c r="D316" s="135" t="e">
        <f>+'Input Sheet'!#REF!</f>
        <v>#REF!</v>
      </c>
      <c r="E316" s="184">
        <v>0</v>
      </c>
      <c r="F316" s="147" t="e">
        <f>+'Input Sheet'!#REF!</f>
        <v>#REF!</v>
      </c>
      <c r="G316" s="133" t="e">
        <f>+'Input Sheet'!#REF!/'Input Sheet'!#REF!*'Input Sheet'!#REF!</f>
        <v>#REF!</v>
      </c>
      <c r="H316" s="148" t="e">
        <f>+'Input Sheet'!#REF!</f>
        <v>#REF!</v>
      </c>
      <c r="I316" s="150">
        <f t="shared" si="4"/>
        <v>0</v>
      </c>
    </row>
    <row r="317" spans="3:9">
      <c r="C317" s="144" t="e">
        <f>+'Input Sheet'!#REF!</f>
        <v>#REF!</v>
      </c>
      <c r="D317" s="135" t="e">
        <f>+'Input Sheet'!#REF!</f>
        <v>#REF!</v>
      </c>
      <c r="E317" s="184">
        <v>0</v>
      </c>
      <c r="F317" s="147" t="e">
        <f>+'Input Sheet'!#REF!</f>
        <v>#REF!</v>
      </c>
      <c r="G317" s="133" t="e">
        <f>+'Input Sheet'!#REF!/'Input Sheet'!#REF!*'Input Sheet'!#REF!</f>
        <v>#REF!</v>
      </c>
      <c r="H317" s="148" t="e">
        <f>+'Input Sheet'!#REF!</f>
        <v>#REF!</v>
      </c>
      <c r="I317" s="150">
        <f t="shared" si="4"/>
        <v>0</v>
      </c>
    </row>
    <row r="318" spans="3:9">
      <c r="C318" s="144" t="e">
        <f>+'Input Sheet'!#REF!</f>
        <v>#REF!</v>
      </c>
      <c r="D318" s="135" t="e">
        <f>+'Input Sheet'!#REF!</f>
        <v>#REF!</v>
      </c>
      <c r="E318" s="184">
        <v>0</v>
      </c>
      <c r="F318" s="147" t="e">
        <f>+'Input Sheet'!#REF!</f>
        <v>#REF!</v>
      </c>
      <c r="G318" s="133" t="e">
        <f>+'Input Sheet'!#REF!/'Input Sheet'!#REF!*'Input Sheet'!#REF!</f>
        <v>#REF!</v>
      </c>
      <c r="H318" s="148" t="e">
        <f>+'Input Sheet'!#REF!</f>
        <v>#REF!</v>
      </c>
      <c r="I318" s="150">
        <f t="shared" si="4"/>
        <v>0</v>
      </c>
    </row>
    <row r="319" spans="3:9">
      <c r="C319" s="144" t="e">
        <f>+'Input Sheet'!#REF!</f>
        <v>#REF!</v>
      </c>
      <c r="D319" s="135" t="e">
        <f>+'Input Sheet'!#REF!</f>
        <v>#REF!</v>
      </c>
      <c r="E319" s="184">
        <v>0</v>
      </c>
      <c r="F319" s="147" t="e">
        <f>+'Input Sheet'!#REF!</f>
        <v>#REF!</v>
      </c>
      <c r="G319" s="133" t="e">
        <f>+'Input Sheet'!#REF!/'Input Sheet'!#REF!*'Input Sheet'!#REF!</f>
        <v>#REF!</v>
      </c>
      <c r="H319" s="148" t="e">
        <f>+'Input Sheet'!#REF!</f>
        <v>#REF!</v>
      </c>
      <c r="I319" s="150">
        <f t="shared" si="4"/>
        <v>0</v>
      </c>
    </row>
    <row r="320" spans="3:9">
      <c r="C320" s="144" t="e">
        <f>+'Input Sheet'!#REF!</f>
        <v>#REF!</v>
      </c>
      <c r="D320" s="135" t="e">
        <f>+'Input Sheet'!#REF!</f>
        <v>#REF!</v>
      </c>
      <c r="E320" s="184">
        <v>0</v>
      </c>
      <c r="F320" s="147" t="e">
        <f>+'Input Sheet'!#REF!</f>
        <v>#REF!</v>
      </c>
      <c r="G320" s="133" t="e">
        <f>+'Input Sheet'!#REF!/'Input Sheet'!#REF!*'Input Sheet'!#REF!</f>
        <v>#REF!</v>
      </c>
      <c r="H320" s="148" t="e">
        <f>+'Input Sheet'!#REF!</f>
        <v>#REF!</v>
      </c>
      <c r="I320" s="150">
        <f t="shared" si="4"/>
        <v>0</v>
      </c>
    </row>
    <row r="321" spans="3:9">
      <c r="C321" s="144" t="e">
        <f>+'Input Sheet'!#REF!</f>
        <v>#REF!</v>
      </c>
      <c r="D321" s="135" t="e">
        <f>+'Input Sheet'!#REF!</f>
        <v>#REF!</v>
      </c>
      <c r="E321" s="184">
        <v>0</v>
      </c>
      <c r="F321" s="147" t="e">
        <f>+'Input Sheet'!#REF!</f>
        <v>#REF!</v>
      </c>
      <c r="G321" s="133" t="e">
        <f>+'Input Sheet'!#REF!/'Input Sheet'!#REF!*'Input Sheet'!#REF!</f>
        <v>#REF!</v>
      </c>
      <c r="H321" s="148" t="e">
        <f>+'Input Sheet'!#REF!</f>
        <v>#REF!</v>
      </c>
      <c r="I321" s="150">
        <f t="shared" si="4"/>
        <v>0</v>
      </c>
    </row>
    <row r="322" spans="3:9">
      <c r="C322" s="144" t="e">
        <f>+'Input Sheet'!#REF!</f>
        <v>#REF!</v>
      </c>
      <c r="D322" s="135" t="e">
        <f>+'Input Sheet'!#REF!</f>
        <v>#REF!</v>
      </c>
      <c r="E322" s="184">
        <v>0</v>
      </c>
      <c r="F322" s="147" t="e">
        <f>+'Input Sheet'!#REF!</f>
        <v>#REF!</v>
      </c>
      <c r="G322" s="133" t="e">
        <f>+'Input Sheet'!#REF!/'Input Sheet'!#REF!*'Input Sheet'!#REF!</f>
        <v>#REF!</v>
      </c>
      <c r="H322" s="148" t="e">
        <f>+'Input Sheet'!#REF!</f>
        <v>#REF!</v>
      </c>
      <c r="I322" s="150">
        <f t="shared" si="4"/>
        <v>0</v>
      </c>
    </row>
    <row r="323" spans="3:9">
      <c r="C323" s="144" t="e">
        <f>+'Input Sheet'!#REF!</f>
        <v>#REF!</v>
      </c>
      <c r="D323" s="135" t="e">
        <f>+'Input Sheet'!#REF!</f>
        <v>#REF!</v>
      </c>
      <c r="E323" s="184">
        <v>0</v>
      </c>
      <c r="F323" s="147" t="e">
        <f>+'Input Sheet'!#REF!</f>
        <v>#REF!</v>
      </c>
      <c r="G323" s="133" t="e">
        <f>+'Input Sheet'!#REF!/'Input Sheet'!#REF!*'Input Sheet'!#REF!</f>
        <v>#REF!</v>
      </c>
      <c r="H323" s="148" t="e">
        <f>+'Input Sheet'!#REF!</f>
        <v>#REF!</v>
      </c>
      <c r="I323" s="150">
        <f t="shared" si="4"/>
        <v>0</v>
      </c>
    </row>
    <row r="324" spans="3:9">
      <c r="C324" s="144" t="e">
        <f>+'Input Sheet'!#REF!</f>
        <v>#REF!</v>
      </c>
      <c r="D324" s="135" t="e">
        <f>+'Input Sheet'!#REF!</f>
        <v>#REF!</v>
      </c>
      <c r="E324" s="184">
        <v>0</v>
      </c>
      <c r="F324" s="147" t="e">
        <f>+'Input Sheet'!#REF!</f>
        <v>#REF!</v>
      </c>
      <c r="G324" s="133" t="e">
        <f>+'Input Sheet'!#REF!/'Input Sheet'!#REF!*'Input Sheet'!#REF!</f>
        <v>#REF!</v>
      </c>
      <c r="H324" s="148" t="e">
        <f>+'Input Sheet'!#REF!</f>
        <v>#REF!</v>
      </c>
      <c r="I324" s="150">
        <f t="shared" si="4"/>
        <v>0</v>
      </c>
    </row>
    <row r="325" spans="3:9">
      <c r="C325" s="144" t="e">
        <f>+'Input Sheet'!#REF!</f>
        <v>#REF!</v>
      </c>
      <c r="D325" s="135" t="e">
        <f>+'Input Sheet'!#REF!</f>
        <v>#REF!</v>
      </c>
      <c r="E325" s="184">
        <v>0</v>
      </c>
      <c r="F325" s="147" t="e">
        <f>+'Input Sheet'!#REF!</f>
        <v>#REF!</v>
      </c>
      <c r="G325" s="133" t="e">
        <f>+'Input Sheet'!#REF!/'Input Sheet'!#REF!*'Input Sheet'!#REF!</f>
        <v>#REF!</v>
      </c>
      <c r="H325" s="148" t="e">
        <f>+'Input Sheet'!#REF!</f>
        <v>#REF!</v>
      </c>
      <c r="I325" s="150">
        <f t="shared" si="4"/>
        <v>0</v>
      </c>
    </row>
    <row r="326" spans="3:9">
      <c r="C326" s="144" t="e">
        <f>+'Input Sheet'!#REF!</f>
        <v>#REF!</v>
      </c>
      <c r="D326" s="135" t="e">
        <f>+'Input Sheet'!#REF!</f>
        <v>#REF!</v>
      </c>
      <c r="E326" s="184">
        <v>0</v>
      </c>
      <c r="F326" s="147" t="e">
        <f>+'Input Sheet'!#REF!</f>
        <v>#REF!</v>
      </c>
      <c r="G326" s="133" t="e">
        <f>+'Input Sheet'!#REF!/'Input Sheet'!#REF!*'Input Sheet'!#REF!</f>
        <v>#REF!</v>
      </c>
      <c r="H326" s="148" t="e">
        <f>+'Input Sheet'!#REF!</f>
        <v>#REF!</v>
      </c>
      <c r="I326" s="150">
        <f t="shared" si="4"/>
        <v>0</v>
      </c>
    </row>
    <row r="327" spans="3:9">
      <c r="C327" s="144" t="e">
        <f>+'Input Sheet'!#REF!</f>
        <v>#REF!</v>
      </c>
      <c r="D327" s="135" t="e">
        <f>+'Input Sheet'!#REF!</f>
        <v>#REF!</v>
      </c>
      <c r="E327" s="184">
        <v>0</v>
      </c>
      <c r="F327" s="147" t="e">
        <f>+'Input Sheet'!#REF!</f>
        <v>#REF!</v>
      </c>
      <c r="G327" s="133" t="e">
        <f>+'Input Sheet'!#REF!/'Input Sheet'!#REF!*'Input Sheet'!#REF!</f>
        <v>#REF!</v>
      </c>
      <c r="H327" s="148" t="e">
        <f>+'Input Sheet'!#REF!</f>
        <v>#REF!</v>
      </c>
      <c r="I327" s="150">
        <f t="shared" si="4"/>
        <v>0</v>
      </c>
    </row>
    <row r="328" spans="3:9">
      <c r="C328" s="144" t="e">
        <f>+'Input Sheet'!#REF!</f>
        <v>#REF!</v>
      </c>
      <c r="D328" s="135" t="e">
        <f>+'Input Sheet'!#REF!</f>
        <v>#REF!</v>
      </c>
      <c r="E328" s="184">
        <v>0</v>
      </c>
      <c r="F328" s="147" t="e">
        <f>+'Input Sheet'!#REF!</f>
        <v>#REF!</v>
      </c>
      <c r="G328" s="133" t="e">
        <f>+'Input Sheet'!#REF!/'Input Sheet'!#REF!*'Input Sheet'!#REF!</f>
        <v>#REF!</v>
      </c>
      <c r="H328" s="148" t="e">
        <f>+'Input Sheet'!#REF!</f>
        <v>#REF!</v>
      </c>
      <c r="I328" s="150">
        <f t="shared" ref="I328:I391" si="5">IF(ISERROR((H328-(G328/F328))/H328),0,((H328-(G328/F328))/H328))</f>
        <v>0</v>
      </c>
    </row>
    <row r="329" spans="3:9">
      <c r="C329" s="144" t="e">
        <f>+'Input Sheet'!#REF!</f>
        <v>#REF!</v>
      </c>
      <c r="D329" s="135" t="e">
        <f>+'Input Sheet'!#REF!</f>
        <v>#REF!</v>
      </c>
      <c r="E329" s="184">
        <v>0</v>
      </c>
      <c r="F329" s="147" t="e">
        <f>+'Input Sheet'!#REF!</f>
        <v>#REF!</v>
      </c>
      <c r="G329" s="133" t="e">
        <f>+'Input Sheet'!#REF!/'Input Sheet'!#REF!*'Input Sheet'!#REF!</f>
        <v>#REF!</v>
      </c>
      <c r="H329" s="148" t="e">
        <f>+'Input Sheet'!#REF!</f>
        <v>#REF!</v>
      </c>
      <c r="I329" s="150">
        <f t="shared" si="5"/>
        <v>0</v>
      </c>
    </row>
    <row r="330" spans="3:9">
      <c r="C330" s="144" t="e">
        <f>+'Input Sheet'!#REF!</f>
        <v>#REF!</v>
      </c>
      <c r="D330" s="135" t="e">
        <f>+'Input Sheet'!#REF!</f>
        <v>#REF!</v>
      </c>
      <c r="E330" s="184">
        <v>0</v>
      </c>
      <c r="F330" s="147" t="e">
        <f>+'Input Sheet'!#REF!</f>
        <v>#REF!</v>
      </c>
      <c r="G330" s="133" t="e">
        <f>+'Input Sheet'!#REF!/'Input Sheet'!#REF!*'Input Sheet'!#REF!</f>
        <v>#REF!</v>
      </c>
      <c r="H330" s="148" t="e">
        <f>+'Input Sheet'!#REF!</f>
        <v>#REF!</v>
      </c>
      <c r="I330" s="150">
        <f t="shared" si="5"/>
        <v>0</v>
      </c>
    </row>
    <row r="331" spans="3:9">
      <c r="C331" s="144" t="e">
        <f>+'Input Sheet'!#REF!</f>
        <v>#REF!</v>
      </c>
      <c r="D331" s="135" t="e">
        <f>+'Input Sheet'!#REF!</f>
        <v>#REF!</v>
      </c>
      <c r="E331" s="184">
        <v>0</v>
      </c>
      <c r="F331" s="147" t="e">
        <f>+'Input Sheet'!#REF!</f>
        <v>#REF!</v>
      </c>
      <c r="G331" s="133" t="e">
        <f>+'Input Sheet'!#REF!/'Input Sheet'!#REF!*'Input Sheet'!#REF!</f>
        <v>#REF!</v>
      </c>
      <c r="H331" s="148" t="e">
        <f>+'Input Sheet'!#REF!</f>
        <v>#REF!</v>
      </c>
      <c r="I331" s="150">
        <f t="shared" si="5"/>
        <v>0</v>
      </c>
    </row>
    <row r="332" spans="3:9">
      <c r="C332" s="144" t="e">
        <f>+'Input Sheet'!#REF!</f>
        <v>#REF!</v>
      </c>
      <c r="D332" s="135" t="e">
        <f>+'Input Sheet'!#REF!</f>
        <v>#REF!</v>
      </c>
      <c r="E332" s="184">
        <v>0</v>
      </c>
      <c r="F332" s="147" t="e">
        <f>+'Input Sheet'!#REF!</f>
        <v>#REF!</v>
      </c>
      <c r="G332" s="133" t="e">
        <f>+'Input Sheet'!#REF!/'Input Sheet'!#REF!*'Input Sheet'!#REF!</f>
        <v>#REF!</v>
      </c>
      <c r="H332" s="148" t="e">
        <f>+'Input Sheet'!#REF!</f>
        <v>#REF!</v>
      </c>
      <c r="I332" s="150">
        <f t="shared" si="5"/>
        <v>0</v>
      </c>
    </row>
    <row r="333" spans="3:9">
      <c r="C333" s="144" t="e">
        <f>+'Input Sheet'!#REF!</f>
        <v>#REF!</v>
      </c>
      <c r="D333" s="135" t="e">
        <f>+'Input Sheet'!#REF!</f>
        <v>#REF!</v>
      </c>
      <c r="E333" s="184">
        <v>0</v>
      </c>
      <c r="F333" s="147" t="e">
        <f>+'Input Sheet'!#REF!</f>
        <v>#REF!</v>
      </c>
      <c r="G333" s="133" t="e">
        <f>+'Input Sheet'!#REF!/'Input Sheet'!#REF!*'Input Sheet'!#REF!</f>
        <v>#REF!</v>
      </c>
      <c r="H333" s="148" t="e">
        <f>+'Input Sheet'!#REF!</f>
        <v>#REF!</v>
      </c>
      <c r="I333" s="150">
        <f t="shared" si="5"/>
        <v>0</v>
      </c>
    </row>
    <row r="334" spans="3:9">
      <c r="C334" s="144" t="e">
        <f>+'Input Sheet'!#REF!</f>
        <v>#REF!</v>
      </c>
      <c r="D334" s="135" t="e">
        <f>+'Input Sheet'!#REF!</f>
        <v>#REF!</v>
      </c>
      <c r="E334" s="184">
        <v>0</v>
      </c>
      <c r="F334" s="147" t="e">
        <f>+'Input Sheet'!#REF!</f>
        <v>#REF!</v>
      </c>
      <c r="G334" s="133" t="e">
        <f>+'Input Sheet'!#REF!/'Input Sheet'!#REF!*'Input Sheet'!#REF!</f>
        <v>#REF!</v>
      </c>
      <c r="H334" s="148" t="e">
        <f>+'Input Sheet'!#REF!</f>
        <v>#REF!</v>
      </c>
      <c r="I334" s="150">
        <f t="shared" si="5"/>
        <v>0</v>
      </c>
    </row>
    <row r="335" spans="3:9">
      <c r="C335" s="144" t="e">
        <f>+'Input Sheet'!#REF!</f>
        <v>#REF!</v>
      </c>
      <c r="D335" s="135" t="e">
        <f>+'Input Sheet'!#REF!</f>
        <v>#REF!</v>
      </c>
      <c r="E335" s="184">
        <v>0</v>
      </c>
      <c r="F335" s="147" t="e">
        <f>+'Input Sheet'!#REF!</f>
        <v>#REF!</v>
      </c>
      <c r="G335" s="133" t="e">
        <f>+'Input Sheet'!#REF!/'Input Sheet'!#REF!*'Input Sheet'!#REF!</f>
        <v>#REF!</v>
      </c>
      <c r="H335" s="148" t="e">
        <f>+'Input Sheet'!#REF!</f>
        <v>#REF!</v>
      </c>
      <c r="I335" s="150">
        <f t="shared" si="5"/>
        <v>0</v>
      </c>
    </row>
    <row r="336" spans="3:9">
      <c r="C336" s="144" t="e">
        <f>+'Input Sheet'!#REF!</f>
        <v>#REF!</v>
      </c>
      <c r="D336" s="135" t="e">
        <f>+'Input Sheet'!#REF!</f>
        <v>#REF!</v>
      </c>
      <c r="E336" s="184">
        <v>0</v>
      </c>
      <c r="F336" s="147" t="e">
        <f>+'Input Sheet'!#REF!</f>
        <v>#REF!</v>
      </c>
      <c r="G336" s="133" t="e">
        <f>+'Input Sheet'!#REF!/'Input Sheet'!#REF!*'Input Sheet'!#REF!</f>
        <v>#REF!</v>
      </c>
      <c r="H336" s="148" t="e">
        <f>+'Input Sheet'!#REF!</f>
        <v>#REF!</v>
      </c>
      <c r="I336" s="150">
        <f t="shared" si="5"/>
        <v>0</v>
      </c>
    </row>
    <row r="337" spans="3:9">
      <c r="C337" s="144" t="e">
        <f>+'Input Sheet'!#REF!</f>
        <v>#REF!</v>
      </c>
      <c r="D337" s="135" t="e">
        <f>+'Input Sheet'!#REF!</f>
        <v>#REF!</v>
      </c>
      <c r="E337" s="184">
        <v>0</v>
      </c>
      <c r="F337" s="147" t="e">
        <f>+'Input Sheet'!#REF!</f>
        <v>#REF!</v>
      </c>
      <c r="G337" s="133" t="e">
        <f>+'Input Sheet'!#REF!/'Input Sheet'!#REF!*'Input Sheet'!#REF!</f>
        <v>#REF!</v>
      </c>
      <c r="H337" s="148" t="e">
        <f>+'Input Sheet'!#REF!</f>
        <v>#REF!</v>
      </c>
      <c r="I337" s="150">
        <f t="shared" si="5"/>
        <v>0</v>
      </c>
    </row>
    <row r="338" spans="3:9">
      <c r="C338" s="144" t="e">
        <f>+'Input Sheet'!#REF!</f>
        <v>#REF!</v>
      </c>
      <c r="D338" s="135" t="e">
        <f>+'Input Sheet'!#REF!</f>
        <v>#REF!</v>
      </c>
      <c r="E338" s="184">
        <v>0</v>
      </c>
      <c r="F338" s="147" t="e">
        <f>+'Input Sheet'!#REF!</f>
        <v>#REF!</v>
      </c>
      <c r="G338" s="133" t="e">
        <f>+'Input Sheet'!#REF!/'Input Sheet'!#REF!*'Input Sheet'!#REF!</f>
        <v>#REF!</v>
      </c>
      <c r="H338" s="148" t="e">
        <f>+'Input Sheet'!#REF!</f>
        <v>#REF!</v>
      </c>
      <c r="I338" s="150">
        <f t="shared" si="5"/>
        <v>0</v>
      </c>
    </row>
    <row r="339" spans="3:9">
      <c r="C339" s="144" t="e">
        <f>+'Input Sheet'!#REF!</f>
        <v>#REF!</v>
      </c>
      <c r="D339" s="135" t="e">
        <f>+'Input Sheet'!#REF!</f>
        <v>#REF!</v>
      </c>
      <c r="E339" s="184">
        <v>0</v>
      </c>
      <c r="F339" s="147" t="e">
        <f>+'Input Sheet'!#REF!</f>
        <v>#REF!</v>
      </c>
      <c r="G339" s="133" t="e">
        <f>+'Input Sheet'!#REF!/'Input Sheet'!#REF!*'Input Sheet'!#REF!</f>
        <v>#REF!</v>
      </c>
      <c r="H339" s="148" t="e">
        <f>+'Input Sheet'!#REF!</f>
        <v>#REF!</v>
      </c>
      <c r="I339" s="150">
        <f t="shared" si="5"/>
        <v>0</v>
      </c>
    </row>
    <row r="340" spans="3:9">
      <c r="C340" s="144" t="e">
        <f>+'Input Sheet'!#REF!</f>
        <v>#REF!</v>
      </c>
      <c r="D340" s="135" t="e">
        <f>+'Input Sheet'!#REF!</f>
        <v>#REF!</v>
      </c>
      <c r="E340" s="184">
        <v>0</v>
      </c>
      <c r="F340" s="147" t="e">
        <f>+'Input Sheet'!#REF!</f>
        <v>#REF!</v>
      </c>
      <c r="G340" s="133" t="e">
        <f>+'Input Sheet'!#REF!/'Input Sheet'!#REF!*'Input Sheet'!#REF!</f>
        <v>#REF!</v>
      </c>
      <c r="H340" s="148" t="e">
        <f>+'Input Sheet'!#REF!</f>
        <v>#REF!</v>
      </c>
      <c r="I340" s="150">
        <f t="shared" si="5"/>
        <v>0</v>
      </c>
    </row>
    <row r="341" spans="3:9">
      <c r="C341" s="144" t="e">
        <f>+'Input Sheet'!#REF!</f>
        <v>#REF!</v>
      </c>
      <c r="D341" s="135" t="e">
        <f>+'Input Sheet'!#REF!</f>
        <v>#REF!</v>
      </c>
      <c r="E341" s="184">
        <v>0</v>
      </c>
      <c r="F341" s="147" t="e">
        <f>+'Input Sheet'!#REF!</f>
        <v>#REF!</v>
      </c>
      <c r="G341" s="133" t="e">
        <f>+'Input Sheet'!#REF!/'Input Sheet'!#REF!*'Input Sheet'!#REF!</f>
        <v>#REF!</v>
      </c>
      <c r="H341" s="148" t="e">
        <f>+'Input Sheet'!#REF!</f>
        <v>#REF!</v>
      </c>
      <c r="I341" s="150">
        <f t="shared" si="5"/>
        <v>0</v>
      </c>
    </row>
    <row r="342" spans="3:9">
      <c r="C342" s="144" t="e">
        <f>+'Input Sheet'!#REF!</f>
        <v>#REF!</v>
      </c>
      <c r="D342" s="135" t="e">
        <f>+'Input Sheet'!#REF!</f>
        <v>#REF!</v>
      </c>
      <c r="E342" s="184">
        <v>0</v>
      </c>
      <c r="F342" s="147" t="e">
        <f>+'Input Sheet'!#REF!</f>
        <v>#REF!</v>
      </c>
      <c r="G342" s="133" t="e">
        <f>+'Input Sheet'!#REF!/'Input Sheet'!#REF!*'Input Sheet'!#REF!</f>
        <v>#REF!</v>
      </c>
      <c r="H342" s="148" t="e">
        <f>+'Input Sheet'!#REF!</f>
        <v>#REF!</v>
      </c>
      <c r="I342" s="150">
        <f t="shared" si="5"/>
        <v>0</v>
      </c>
    </row>
    <row r="343" spans="3:9">
      <c r="C343" s="144" t="e">
        <f>+'Input Sheet'!#REF!</f>
        <v>#REF!</v>
      </c>
      <c r="D343" s="135" t="e">
        <f>+'Input Sheet'!#REF!</f>
        <v>#REF!</v>
      </c>
      <c r="E343" s="184">
        <v>0</v>
      </c>
      <c r="F343" s="147" t="e">
        <f>+'Input Sheet'!#REF!</f>
        <v>#REF!</v>
      </c>
      <c r="G343" s="133" t="e">
        <f>+'Input Sheet'!#REF!/'Input Sheet'!#REF!*'Input Sheet'!#REF!</f>
        <v>#REF!</v>
      </c>
      <c r="H343" s="148" t="e">
        <f>+'Input Sheet'!#REF!</f>
        <v>#REF!</v>
      </c>
      <c r="I343" s="150">
        <f t="shared" si="5"/>
        <v>0</v>
      </c>
    </row>
    <row r="344" spans="3:9">
      <c r="C344" s="144" t="e">
        <f>+'Input Sheet'!#REF!</f>
        <v>#REF!</v>
      </c>
      <c r="D344" s="135" t="e">
        <f>+'Input Sheet'!#REF!</f>
        <v>#REF!</v>
      </c>
      <c r="E344" s="184">
        <v>0</v>
      </c>
      <c r="F344" s="147" t="e">
        <f>+'Input Sheet'!#REF!</f>
        <v>#REF!</v>
      </c>
      <c r="G344" s="133" t="e">
        <f>+'Input Sheet'!#REF!/'Input Sheet'!#REF!*'Input Sheet'!#REF!</f>
        <v>#REF!</v>
      </c>
      <c r="H344" s="148" t="e">
        <f>+'Input Sheet'!#REF!</f>
        <v>#REF!</v>
      </c>
      <c r="I344" s="150">
        <f t="shared" si="5"/>
        <v>0</v>
      </c>
    </row>
    <row r="345" spans="3:9">
      <c r="C345" s="144" t="e">
        <f>+'Input Sheet'!#REF!</f>
        <v>#REF!</v>
      </c>
      <c r="D345" s="135" t="e">
        <f>+'Input Sheet'!#REF!</f>
        <v>#REF!</v>
      </c>
      <c r="E345" s="184">
        <v>0</v>
      </c>
      <c r="F345" s="147" t="e">
        <f>+'Input Sheet'!#REF!</f>
        <v>#REF!</v>
      </c>
      <c r="G345" s="133" t="e">
        <f>+'Input Sheet'!#REF!/'Input Sheet'!#REF!*'Input Sheet'!#REF!</f>
        <v>#REF!</v>
      </c>
      <c r="H345" s="148" t="e">
        <f>+'Input Sheet'!#REF!</f>
        <v>#REF!</v>
      </c>
      <c r="I345" s="150">
        <f t="shared" si="5"/>
        <v>0</v>
      </c>
    </row>
    <row r="346" spans="3:9">
      <c r="C346" s="144" t="e">
        <f>+'Input Sheet'!#REF!</f>
        <v>#REF!</v>
      </c>
      <c r="D346" s="135" t="e">
        <f>+'Input Sheet'!#REF!</f>
        <v>#REF!</v>
      </c>
      <c r="E346" s="184">
        <v>0</v>
      </c>
      <c r="F346" s="147" t="e">
        <f>+'Input Sheet'!#REF!</f>
        <v>#REF!</v>
      </c>
      <c r="G346" s="133" t="e">
        <f>+'Input Sheet'!#REF!/'Input Sheet'!#REF!*'Input Sheet'!#REF!</f>
        <v>#REF!</v>
      </c>
      <c r="H346" s="148" t="e">
        <f>+'Input Sheet'!#REF!</f>
        <v>#REF!</v>
      </c>
      <c r="I346" s="150">
        <f t="shared" si="5"/>
        <v>0</v>
      </c>
    </row>
    <row r="347" spans="3:9">
      <c r="C347" s="144" t="e">
        <f>+'Input Sheet'!#REF!</f>
        <v>#REF!</v>
      </c>
      <c r="D347" s="135" t="e">
        <f>+'Input Sheet'!#REF!</f>
        <v>#REF!</v>
      </c>
      <c r="E347" s="184">
        <v>0</v>
      </c>
      <c r="F347" s="147" t="e">
        <f>+'Input Sheet'!#REF!</f>
        <v>#REF!</v>
      </c>
      <c r="G347" s="133" t="e">
        <f>+'Input Sheet'!#REF!/'Input Sheet'!#REF!*'Input Sheet'!#REF!</f>
        <v>#REF!</v>
      </c>
      <c r="H347" s="148" t="e">
        <f>+'Input Sheet'!#REF!</f>
        <v>#REF!</v>
      </c>
      <c r="I347" s="150">
        <f t="shared" si="5"/>
        <v>0</v>
      </c>
    </row>
    <row r="348" spans="3:9">
      <c r="C348" s="144" t="e">
        <f>+'Input Sheet'!#REF!</f>
        <v>#REF!</v>
      </c>
      <c r="D348" s="135" t="e">
        <f>+'Input Sheet'!#REF!</f>
        <v>#REF!</v>
      </c>
      <c r="E348" s="184">
        <v>0</v>
      </c>
      <c r="F348" s="147" t="e">
        <f>+'Input Sheet'!#REF!</f>
        <v>#REF!</v>
      </c>
      <c r="G348" s="133" t="e">
        <f>+'Input Sheet'!#REF!/'Input Sheet'!#REF!*'Input Sheet'!#REF!</f>
        <v>#REF!</v>
      </c>
      <c r="H348" s="148" t="e">
        <f>+'Input Sheet'!#REF!</f>
        <v>#REF!</v>
      </c>
      <c r="I348" s="150">
        <f t="shared" si="5"/>
        <v>0</v>
      </c>
    </row>
    <row r="349" spans="3:9">
      <c r="C349" s="144" t="e">
        <f>+'Input Sheet'!#REF!</f>
        <v>#REF!</v>
      </c>
      <c r="D349" s="135" t="e">
        <f>+'Input Sheet'!#REF!</f>
        <v>#REF!</v>
      </c>
      <c r="E349" s="184">
        <v>0</v>
      </c>
      <c r="F349" s="147" t="e">
        <f>+'Input Sheet'!#REF!</f>
        <v>#REF!</v>
      </c>
      <c r="G349" s="133" t="e">
        <f>+'Input Sheet'!#REF!/'Input Sheet'!#REF!*'Input Sheet'!#REF!</f>
        <v>#REF!</v>
      </c>
      <c r="H349" s="148" t="e">
        <f>+'Input Sheet'!#REF!</f>
        <v>#REF!</v>
      </c>
      <c r="I349" s="150">
        <f t="shared" si="5"/>
        <v>0</v>
      </c>
    </row>
    <row r="350" spans="3:9">
      <c r="C350" s="144" t="e">
        <f>+'Input Sheet'!#REF!</f>
        <v>#REF!</v>
      </c>
      <c r="D350" s="135" t="e">
        <f>+'Input Sheet'!#REF!</f>
        <v>#REF!</v>
      </c>
      <c r="E350" s="184">
        <v>0</v>
      </c>
      <c r="F350" s="147" t="e">
        <f>+'Input Sheet'!#REF!</f>
        <v>#REF!</v>
      </c>
      <c r="G350" s="133" t="e">
        <f>+'Input Sheet'!#REF!/'Input Sheet'!#REF!*'Input Sheet'!#REF!</f>
        <v>#REF!</v>
      </c>
      <c r="H350" s="148" t="e">
        <f>+'Input Sheet'!#REF!</f>
        <v>#REF!</v>
      </c>
      <c r="I350" s="150">
        <f t="shared" si="5"/>
        <v>0</v>
      </c>
    </row>
    <row r="351" spans="3:9">
      <c r="C351" s="144" t="e">
        <f>+'Input Sheet'!#REF!</f>
        <v>#REF!</v>
      </c>
      <c r="D351" s="135" t="e">
        <f>+'Input Sheet'!#REF!</f>
        <v>#REF!</v>
      </c>
      <c r="E351" s="184">
        <v>0</v>
      </c>
      <c r="F351" s="147" t="e">
        <f>+'Input Sheet'!#REF!</f>
        <v>#REF!</v>
      </c>
      <c r="G351" s="133" t="e">
        <f>+'Input Sheet'!#REF!/'Input Sheet'!#REF!*'Input Sheet'!#REF!</f>
        <v>#REF!</v>
      </c>
      <c r="H351" s="148" t="e">
        <f>+'Input Sheet'!#REF!</f>
        <v>#REF!</v>
      </c>
      <c r="I351" s="150">
        <f t="shared" si="5"/>
        <v>0</v>
      </c>
    </row>
    <row r="352" spans="3:9">
      <c r="C352" s="144" t="e">
        <f>+'Input Sheet'!#REF!</f>
        <v>#REF!</v>
      </c>
      <c r="D352" s="135" t="e">
        <f>+'Input Sheet'!#REF!</f>
        <v>#REF!</v>
      </c>
      <c r="E352" s="184">
        <v>0</v>
      </c>
      <c r="F352" s="147" t="e">
        <f>+'Input Sheet'!#REF!</f>
        <v>#REF!</v>
      </c>
      <c r="G352" s="133" t="e">
        <f>+'Input Sheet'!#REF!/'Input Sheet'!#REF!*'Input Sheet'!#REF!</f>
        <v>#REF!</v>
      </c>
      <c r="H352" s="148" t="e">
        <f>+'Input Sheet'!#REF!</f>
        <v>#REF!</v>
      </c>
      <c r="I352" s="150">
        <f t="shared" si="5"/>
        <v>0</v>
      </c>
    </row>
    <row r="353" spans="3:9">
      <c r="C353" s="144" t="e">
        <f>+'Input Sheet'!#REF!</f>
        <v>#REF!</v>
      </c>
      <c r="D353" s="135" t="e">
        <f>+'Input Sheet'!#REF!</f>
        <v>#REF!</v>
      </c>
      <c r="E353" s="184">
        <v>0</v>
      </c>
      <c r="F353" s="147" t="e">
        <f>+'Input Sheet'!#REF!</f>
        <v>#REF!</v>
      </c>
      <c r="G353" s="133" t="e">
        <f>+'Input Sheet'!#REF!/'Input Sheet'!#REF!*'Input Sheet'!#REF!</f>
        <v>#REF!</v>
      </c>
      <c r="H353" s="148" t="e">
        <f>+'Input Sheet'!#REF!</f>
        <v>#REF!</v>
      </c>
      <c r="I353" s="150">
        <f t="shared" si="5"/>
        <v>0</v>
      </c>
    </row>
    <row r="354" spans="3:9">
      <c r="C354" s="144" t="e">
        <f>+'Input Sheet'!#REF!</f>
        <v>#REF!</v>
      </c>
      <c r="D354" s="135" t="e">
        <f>+'Input Sheet'!#REF!</f>
        <v>#REF!</v>
      </c>
      <c r="E354" s="184">
        <v>0</v>
      </c>
      <c r="F354" s="147" t="e">
        <f>+'Input Sheet'!#REF!</f>
        <v>#REF!</v>
      </c>
      <c r="G354" s="133" t="e">
        <f>+'Input Sheet'!#REF!/'Input Sheet'!#REF!*'Input Sheet'!#REF!</f>
        <v>#REF!</v>
      </c>
      <c r="H354" s="148" t="e">
        <f>+'Input Sheet'!#REF!</f>
        <v>#REF!</v>
      </c>
      <c r="I354" s="150">
        <f t="shared" si="5"/>
        <v>0</v>
      </c>
    </row>
    <row r="355" spans="3:9">
      <c r="C355" s="144" t="e">
        <f>+'Input Sheet'!#REF!</f>
        <v>#REF!</v>
      </c>
      <c r="D355" s="135" t="e">
        <f>+'Input Sheet'!#REF!</f>
        <v>#REF!</v>
      </c>
      <c r="E355" s="184">
        <v>0</v>
      </c>
      <c r="F355" s="147" t="e">
        <f>+'Input Sheet'!#REF!</f>
        <v>#REF!</v>
      </c>
      <c r="G355" s="133" t="e">
        <f>+'Input Sheet'!#REF!/'Input Sheet'!#REF!*'Input Sheet'!#REF!</f>
        <v>#REF!</v>
      </c>
      <c r="H355" s="148" t="e">
        <f>+'Input Sheet'!#REF!</f>
        <v>#REF!</v>
      </c>
      <c r="I355" s="150">
        <f t="shared" si="5"/>
        <v>0</v>
      </c>
    </row>
    <row r="356" spans="3:9">
      <c r="C356" s="144" t="e">
        <f>+'Input Sheet'!#REF!</f>
        <v>#REF!</v>
      </c>
      <c r="D356" s="135" t="e">
        <f>+'Input Sheet'!#REF!</f>
        <v>#REF!</v>
      </c>
      <c r="E356" s="184">
        <v>0</v>
      </c>
      <c r="F356" s="147" t="e">
        <f>+'Input Sheet'!#REF!</f>
        <v>#REF!</v>
      </c>
      <c r="G356" s="133" t="e">
        <f>+'Input Sheet'!#REF!/'Input Sheet'!#REF!*'Input Sheet'!#REF!</f>
        <v>#REF!</v>
      </c>
      <c r="H356" s="148" t="e">
        <f>+'Input Sheet'!#REF!</f>
        <v>#REF!</v>
      </c>
      <c r="I356" s="150">
        <f t="shared" si="5"/>
        <v>0</v>
      </c>
    </row>
    <row r="357" spans="3:9">
      <c r="C357" s="144" t="e">
        <f>+'Input Sheet'!#REF!</f>
        <v>#REF!</v>
      </c>
      <c r="D357" s="135" t="e">
        <f>+'Input Sheet'!#REF!</f>
        <v>#REF!</v>
      </c>
      <c r="E357" s="184">
        <v>0</v>
      </c>
      <c r="F357" s="147" t="e">
        <f>+'Input Sheet'!#REF!</f>
        <v>#REF!</v>
      </c>
      <c r="G357" s="133" t="e">
        <f>+'Input Sheet'!#REF!/'Input Sheet'!#REF!*'Input Sheet'!#REF!</f>
        <v>#REF!</v>
      </c>
      <c r="H357" s="148" t="e">
        <f>+'Input Sheet'!#REF!</f>
        <v>#REF!</v>
      </c>
      <c r="I357" s="150">
        <f t="shared" si="5"/>
        <v>0</v>
      </c>
    </row>
    <row r="358" spans="3:9">
      <c r="C358" s="144" t="e">
        <f>+'Input Sheet'!#REF!</f>
        <v>#REF!</v>
      </c>
      <c r="D358" s="135" t="e">
        <f>+'Input Sheet'!#REF!</f>
        <v>#REF!</v>
      </c>
      <c r="E358" s="184">
        <v>0</v>
      </c>
      <c r="F358" s="147" t="e">
        <f>+'Input Sheet'!#REF!</f>
        <v>#REF!</v>
      </c>
      <c r="G358" s="133" t="e">
        <f>+'Input Sheet'!#REF!/'Input Sheet'!#REF!*'Input Sheet'!#REF!</f>
        <v>#REF!</v>
      </c>
      <c r="H358" s="148" t="e">
        <f>+'Input Sheet'!#REF!</f>
        <v>#REF!</v>
      </c>
      <c r="I358" s="150">
        <f t="shared" si="5"/>
        <v>0</v>
      </c>
    </row>
    <row r="359" spans="3:9">
      <c r="C359" s="144" t="e">
        <f>+'Input Sheet'!#REF!</f>
        <v>#REF!</v>
      </c>
      <c r="D359" s="135" t="e">
        <f>+'Input Sheet'!#REF!</f>
        <v>#REF!</v>
      </c>
      <c r="E359" s="184">
        <v>0</v>
      </c>
      <c r="F359" s="147" t="e">
        <f>+'Input Sheet'!#REF!</f>
        <v>#REF!</v>
      </c>
      <c r="G359" s="133" t="e">
        <f>+'Input Sheet'!#REF!/'Input Sheet'!#REF!*'Input Sheet'!#REF!</f>
        <v>#REF!</v>
      </c>
      <c r="H359" s="148" t="e">
        <f>+'Input Sheet'!#REF!</f>
        <v>#REF!</v>
      </c>
      <c r="I359" s="150">
        <f t="shared" si="5"/>
        <v>0</v>
      </c>
    </row>
    <row r="360" spans="3:9">
      <c r="C360" s="144" t="e">
        <f>+'Input Sheet'!#REF!</f>
        <v>#REF!</v>
      </c>
      <c r="D360" s="135" t="e">
        <f>+'Input Sheet'!#REF!</f>
        <v>#REF!</v>
      </c>
      <c r="E360" s="184">
        <v>0</v>
      </c>
      <c r="F360" s="147" t="e">
        <f>+'Input Sheet'!#REF!</f>
        <v>#REF!</v>
      </c>
      <c r="G360" s="133" t="e">
        <f>+'Input Sheet'!#REF!/'Input Sheet'!#REF!*'Input Sheet'!#REF!</f>
        <v>#REF!</v>
      </c>
      <c r="H360" s="148" t="e">
        <f>+'Input Sheet'!#REF!</f>
        <v>#REF!</v>
      </c>
      <c r="I360" s="150">
        <f t="shared" si="5"/>
        <v>0</v>
      </c>
    </row>
    <row r="361" spans="3:9">
      <c r="C361" s="144" t="e">
        <f>+'Input Sheet'!#REF!</f>
        <v>#REF!</v>
      </c>
      <c r="D361" s="135" t="e">
        <f>+'Input Sheet'!#REF!</f>
        <v>#REF!</v>
      </c>
      <c r="E361" s="184">
        <v>0</v>
      </c>
      <c r="F361" s="147" t="e">
        <f>+'Input Sheet'!#REF!</f>
        <v>#REF!</v>
      </c>
      <c r="G361" s="133" t="e">
        <f>+'Input Sheet'!#REF!/'Input Sheet'!#REF!*'Input Sheet'!#REF!</f>
        <v>#REF!</v>
      </c>
      <c r="H361" s="148" t="e">
        <f>+'Input Sheet'!#REF!</f>
        <v>#REF!</v>
      </c>
      <c r="I361" s="150">
        <f t="shared" si="5"/>
        <v>0</v>
      </c>
    </row>
    <row r="362" spans="3:9">
      <c r="C362" s="144" t="e">
        <f>+'Input Sheet'!#REF!</f>
        <v>#REF!</v>
      </c>
      <c r="D362" s="135" t="e">
        <f>+'Input Sheet'!#REF!</f>
        <v>#REF!</v>
      </c>
      <c r="E362" s="184">
        <v>0</v>
      </c>
      <c r="F362" s="147" t="e">
        <f>+'Input Sheet'!#REF!</f>
        <v>#REF!</v>
      </c>
      <c r="G362" s="133" t="e">
        <f>+'Input Sheet'!#REF!/'Input Sheet'!#REF!*'Input Sheet'!#REF!</f>
        <v>#REF!</v>
      </c>
      <c r="H362" s="148" t="e">
        <f>+'Input Sheet'!#REF!</f>
        <v>#REF!</v>
      </c>
      <c r="I362" s="150">
        <f t="shared" si="5"/>
        <v>0</v>
      </c>
    </row>
    <row r="363" spans="3:9">
      <c r="C363" s="144" t="e">
        <f>+'Input Sheet'!#REF!</f>
        <v>#REF!</v>
      </c>
      <c r="D363" s="135" t="e">
        <f>+'Input Sheet'!#REF!</f>
        <v>#REF!</v>
      </c>
      <c r="E363" s="184">
        <v>0</v>
      </c>
      <c r="F363" s="147" t="e">
        <f>+'Input Sheet'!#REF!</f>
        <v>#REF!</v>
      </c>
      <c r="G363" s="133" t="e">
        <f>+'Input Sheet'!#REF!/'Input Sheet'!#REF!*'Input Sheet'!#REF!</f>
        <v>#REF!</v>
      </c>
      <c r="H363" s="148" t="e">
        <f>+'Input Sheet'!#REF!</f>
        <v>#REF!</v>
      </c>
      <c r="I363" s="150">
        <f t="shared" si="5"/>
        <v>0</v>
      </c>
    </row>
    <row r="364" spans="3:9">
      <c r="C364" s="144" t="e">
        <f>+'Input Sheet'!#REF!</f>
        <v>#REF!</v>
      </c>
      <c r="D364" s="135" t="e">
        <f>+'Input Sheet'!#REF!</f>
        <v>#REF!</v>
      </c>
      <c r="E364" s="184">
        <v>0</v>
      </c>
      <c r="F364" s="147" t="e">
        <f>+'Input Sheet'!#REF!</f>
        <v>#REF!</v>
      </c>
      <c r="G364" s="133" t="e">
        <f>+'Input Sheet'!#REF!/'Input Sheet'!#REF!*'Input Sheet'!#REF!</f>
        <v>#REF!</v>
      </c>
      <c r="H364" s="148" t="e">
        <f>+'Input Sheet'!#REF!</f>
        <v>#REF!</v>
      </c>
      <c r="I364" s="150">
        <f t="shared" si="5"/>
        <v>0</v>
      </c>
    </row>
    <row r="365" spans="3:9">
      <c r="C365" s="144" t="e">
        <f>+'Input Sheet'!#REF!</f>
        <v>#REF!</v>
      </c>
      <c r="D365" s="135" t="e">
        <f>+'Input Sheet'!#REF!</f>
        <v>#REF!</v>
      </c>
      <c r="E365" s="184">
        <v>0</v>
      </c>
      <c r="F365" s="147" t="e">
        <f>+'Input Sheet'!#REF!</f>
        <v>#REF!</v>
      </c>
      <c r="G365" s="133" t="e">
        <f>+'Input Sheet'!#REF!/'Input Sheet'!#REF!*'Input Sheet'!#REF!</f>
        <v>#REF!</v>
      </c>
      <c r="H365" s="148" t="e">
        <f>+'Input Sheet'!#REF!</f>
        <v>#REF!</v>
      </c>
      <c r="I365" s="150">
        <f t="shared" si="5"/>
        <v>0</v>
      </c>
    </row>
    <row r="366" spans="3:9">
      <c r="C366" s="144" t="e">
        <f>+'Input Sheet'!#REF!</f>
        <v>#REF!</v>
      </c>
      <c r="D366" s="135" t="e">
        <f>+'Input Sheet'!#REF!</f>
        <v>#REF!</v>
      </c>
      <c r="E366" s="184">
        <v>0</v>
      </c>
      <c r="F366" s="147" t="e">
        <f>+'Input Sheet'!#REF!</f>
        <v>#REF!</v>
      </c>
      <c r="G366" s="133" t="e">
        <f>+'Input Sheet'!#REF!/'Input Sheet'!#REF!*'Input Sheet'!#REF!</f>
        <v>#REF!</v>
      </c>
      <c r="H366" s="148" t="e">
        <f>+'Input Sheet'!#REF!</f>
        <v>#REF!</v>
      </c>
      <c r="I366" s="150">
        <f t="shared" si="5"/>
        <v>0</v>
      </c>
    </row>
    <row r="367" spans="3:9">
      <c r="C367" s="144" t="e">
        <f>+'Input Sheet'!#REF!</f>
        <v>#REF!</v>
      </c>
      <c r="D367" s="135" t="e">
        <f>+'Input Sheet'!#REF!</f>
        <v>#REF!</v>
      </c>
      <c r="E367" s="184">
        <v>0</v>
      </c>
      <c r="F367" s="147" t="e">
        <f>+'Input Sheet'!#REF!</f>
        <v>#REF!</v>
      </c>
      <c r="G367" s="133" t="e">
        <f>+'Input Sheet'!#REF!/'Input Sheet'!#REF!*'Input Sheet'!#REF!</f>
        <v>#REF!</v>
      </c>
      <c r="H367" s="148" t="e">
        <f>+'Input Sheet'!#REF!</f>
        <v>#REF!</v>
      </c>
      <c r="I367" s="150">
        <f t="shared" si="5"/>
        <v>0</v>
      </c>
    </row>
    <row r="368" spans="3:9">
      <c r="C368" s="144" t="e">
        <f>+'Input Sheet'!#REF!</f>
        <v>#REF!</v>
      </c>
      <c r="D368" s="135" t="e">
        <f>+'Input Sheet'!#REF!</f>
        <v>#REF!</v>
      </c>
      <c r="E368" s="184">
        <v>0</v>
      </c>
      <c r="F368" s="147" t="e">
        <f>+'Input Sheet'!#REF!</f>
        <v>#REF!</v>
      </c>
      <c r="G368" s="133" t="e">
        <f>+'Input Sheet'!#REF!/'Input Sheet'!#REF!*'Input Sheet'!#REF!</f>
        <v>#REF!</v>
      </c>
      <c r="H368" s="148" t="e">
        <f>+'Input Sheet'!#REF!</f>
        <v>#REF!</v>
      </c>
      <c r="I368" s="150">
        <f t="shared" si="5"/>
        <v>0</v>
      </c>
    </row>
    <row r="369" spans="3:9">
      <c r="C369" s="144" t="e">
        <f>+'Input Sheet'!#REF!</f>
        <v>#REF!</v>
      </c>
      <c r="D369" s="135" t="e">
        <f>+'Input Sheet'!#REF!</f>
        <v>#REF!</v>
      </c>
      <c r="E369" s="184">
        <v>0</v>
      </c>
      <c r="F369" s="147" t="e">
        <f>+'Input Sheet'!#REF!</f>
        <v>#REF!</v>
      </c>
      <c r="G369" s="133" t="e">
        <f>+'Input Sheet'!#REF!/'Input Sheet'!#REF!*'Input Sheet'!#REF!</f>
        <v>#REF!</v>
      </c>
      <c r="H369" s="148" t="e">
        <f>+'Input Sheet'!#REF!</f>
        <v>#REF!</v>
      </c>
      <c r="I369" s="150">
        <f t="shared" si="5"/>
        <v>0</v>
      </c>
    </row>
    <row r="370" spans="3:9">
      <c r="C370" s="144" t="e">
        <f>+'Input Sheet'!#REF!</f>
        <v>#REF!</v>
      </c>
      <c r="D370" s="135" t="e">
        <f>+'Input Sheet'!#REF!</f>
        <v>#REF!</v>
      </c>
      <c r="E370" s="184">
        <v>0</v>
      </c>
      <c r="F370" s="147" t="e">
        <f>+'Input Sheet'!#REF!</f>
        <v>#REF!</v>
      </c>
      <c r="G370" s="133" t="e">
        <f>+'Input Sheet'!#REF!/'Input Sheet'!#REF!*'Input Sheet'!#REF!</f>
        <v>#REF!</v>
      </c>
      <c r="H370" s="148" t="e">
        <f>+'Input Sheet'!#REF!</f>
        <v>#REF!</v>
      </c>
      <c r="I370" s="150">
        <f t="shared" si="5"/>
        <v>0</v>
      </c>
    </row>
    <row r="371" spans="3:9">
      <c r="C371" s="144" t="e">
        <f>+'Input Sheet'!#REF!</f>
        <v>#REF!</v>
      </c>
      <c r="D371" s="135" t="e">
        <f>+'Input Sheet'!#REF!</f>
        <v>#REF!</v>
      </c>
      <c r="E371" s="184">
        <v>0</v>
      </c>
      <c r="F371" s="147" t="e">
        <f>+'Input Sheet'!#REF!</f>
        <v>#REF!</v>
      </c>
      <c r="G371" s="133" t="e">
        <f>+'Input Sheet'!#REF!/'Input Sheet'!#REF!*'Input Sheet'!#REF!</f>
        <v>#REF!</v>
      </c>
      <c r="H371" s="148" t="e">
        <f>+'Input Sheet'!#REF!</f>
        <v>#REF!</v>
      </c>
      <c r="I371" s="150">
        <f t="shared" si="5"/>
        <v>0</v>
      </c>
    </row>
    <row r="372" spans="3:9">
      <c r="C372" s="144" t="e">
        <f>+'Input Sheet'!#REF!</f>
        <v>#REF!</v>
      </c>
      <c r="D372" s="135" t="e">
        <f>+'Input Sheet'!#REF!</f>
        <v>#REF!</v>
      </c>
      <c r="E372" s="184">
        <v>0</v>
      </c>
      <c r="F372" s="147" t="e">
        <f>+'Input Sheet'!#REF!</f>
        <v>#REF!</v>
      </c>
      <c r="G372" s="133" t="e">
        <f>+'Input Sheet'!#REF!/'Input Sheet'!#REF!*'Input Sheet'!#REF!</f>
        <v>#REF!</v>
      </c>
      <c r="H372" s="148" t="e">
        <f>+'Input Sheet'!#REF!</f>
        <v>#REF!</v>
      </c>
      <c r="I372" s="150">
        <f t="shared" si="5"/>
        <v>0</v>
      </c>
    </row>
    <row r="373" spans="3:9">
      <c r="C373" s="144" t="e">
        <f>+'Input Sheet'!#REF!</f>
        <v>#REF!</v>
      </c>
      <c r="D373" s="135" t="e">
        <f>+'Input Sheet'!#REF!</f>
        <v>#REF!</v>
      </c>
      <c r="E373" s="184">
        <v>0</v>
      </c>
      <c r="F373" s="147" t="e">
        <f>+'Input Sheet'!#REF!</f>
        <v>#REF!</v>
      </c>
      <c r="G373" s="133" t="e">
        <f>+'Input Sheet'!#REF!/'Input Sheet'!#REF!*'Input Sheet'!#REF!</f>
        <v>#REF!</v>
      </c>
      <c r="H373" s="148" t="e">
        <f>+'Input Sheet'!#REF!</f>
        <v>#REF!</v>
      </c>
      <c r="I373" s="150">
        <f t="shared" si="5"/>
        <v>0</v>
      </c>
    </row>
    <row r="374" spans="3:9">
      <c r="C374" s="144" t="e">
        <f>+'Input Sheet'!#REF!</f>
        <v>#REF!</v>
      </c>
      <c r="D374" s="135" t="e">
        <f>+'Input Sheet'!#REF!</f>
        <v>#REF!</v>
      </c>
      <c r="E374" s="184">
        <v>0</v>
      </c>
      <c r="F374" s="147" t="e">
        <f>+'Input Sheet'!#REF!</f>
        <v>#REF!</v>
      </c>
      <c r="G374" s="133" t="e">
        <f>+'Input Sheet'!#REF!/'Input Sheet'!#REF!*'Input Sheet'!#REF!</f>
        <v>#REF!</v>
      </c>
      <c r="H374" s="148" t="e">
        <f>+'Input Sheet'!#REF!</f>
        <v>#REF!</v>
      </c>
      <c r="I374" s="150">
        <f t="shared" si="5"/>
        <v>0</v>
      </c>
    </row>
    <row r="375" spans="3:9">
      <c r="C375" s="144" t="e">
        <f>+'Input Sheet'!#REF!</f>
        <v>#REF!</v>
      </c>
      <c r="D375" s="135" t="e">
        <f>+'Input Sheet'!#REF!</f>
        <v>#REF!</v>
      </c>
      <c r="E375" s="184">
        <v>0</v>
      </c>
      <c r="F375" s="147" t="e">
        <f>+'Input Sheet'!#REF!</f>
        <v>#REF!</v>
      </c>
      <c r="G375" s="133" t="e">
        <f>+'Input Sheet'!#REF!/'Input Sheet'!#REF!*'Input Sheet'!#REF!</f>
        <v>#REF!</v>
      </c>
      <c r="H375" s="148" t="e">
        <f>+'Input Sheet'!#REF!</f>
        <v>#REF!</v>
      </c>
      <c r="I375" s="150">
        <f t="shared" si="5"/>
        <v>0</v>
      </c>
    </row>
    <row r="376" spans="3:9">
      <c r="C376" s="144" t="e">
        <f>+'Input Sheet'!#REF!</f>
        <v>#REF!</v>
      </c>
      <c r="D376" s="135" t="e">
        <f>+'Input Sheet'!#REF!</f>
        <v>#REF!</v>
      </c>
      <c r="E376" s="184">
        <v>0</v>
      </c>
      <c r="F376" s="147" t="e">
        <f>+'Input Sheet'!#REF!</f>
        <v>#REF!</v>
      </c>
      <c r="G376" s="133" t="e">
        <f>+'Input Sheet'!#REF!/'Input Sheet'!#REF!*'Input Sheet'!#REF!</f>
        <v>#REF!</v>
      </c>
      <c r="H376" s="148" t="e">
        <f>+'Input Sheet'!#REF!</f>
        <v>#REF!</v>
      </c>
      <c r="I376" s="150">
        <f t="shared" si="5"/>
        <v>0</v>
      </c>
    </row>
    <row r="377" spans="3:9">
      <c r="C377" s="144" t="e">
        <f>+'Input Sheet'!#REF!</f>
        <v>#REF!</v>
      </c>
      <c r="D377" s="135" t="e">
        <f>+'Input Sheet'!#REF!</f>
        <v>#REF!</v>
      </c>
      <c r="E377" s="184">
        <v>0</v>
      </c>
      <c r="F377" s="147" t="e">
        <f>+'Input Sheet'!#REF!</f>
        <v>#REF!</v>
      </c>
      <c r="G377" s="133" t="e">
        <f>+'Input Sheet'!#REF!/'Input Sheet'!#REF!*'Input Sheet'!#REF!</f>
        <v>#REF!</v>
      </c>
      <c r="H377" s="148" t="e">
        <f>+'Input Sheet'!#REF!</f>
        <v>#REF!</v>
      </c>
      <c r="I377" s="150">
        <f t="shared" si="5"/>
        <v>0</v>
      </c>
    </row>
    <row r="378" spans="3:9">
      <c r="C378" s="144" t="e">
        <f>+'Input Sheet'!#REF!</f>
        <v>#REF!</v>
      </c>
      <c r="D378" s="135" t="e">
        <f>+'Input Sheet'!#REF!</f>
        <v>#REF!</v>
      </c>
      <c r="E378" s="184">
        <v>0</v>
      </c>
      <c r="F378" s="147" t="e">
        <f>+'Input Sheet'!#REF!</f>
        <v>#REF!</v>
      </c>
      <c r="G378" s="133" t="e">
        <f>+'Input Sheet'!#REF!/'Input Sheet'!#REF!*'Input Sheet'!#REF!</f>
        <v>#REF!</v>
      </c>
      <c r="H378" s="148" t="e">
        <f>+'Input Sheet'!#REF!</f>
        <v>#REF!</v>
      </c>
      <c r="I378" s="150">
        <f t="shared" si="5"/>
        <v>0</v>
      </c>
    </row>
    <row r="379" spans="3:9">
      <c r="C379" s="144" t="e">
        <f>+'Input Sheet'!#REF!</f>
        <v>#REF!</v>
      </c>
      <c r="D379" s="135" t="e">
        <f>+'Input Sheet'!#REF!</f>
        <v>#REF!</v>
      </c>
      <c r="E379" s="184">
        <v>0</v>
      </c>
      <c r="F379" s="147" t="e">
        <f>+'Input Sheet'!#REF!</f>
        <v>#REF!</v>
      </c>
      <c r="G379" s="133" t="e">
        <f>+'Input Sheet'!#REF!/'Input Sheet'!#REF!*'Input Sheet'!#REF!</f>
        <v>#REF!</v>
      </c>
      <c r="H379" s="148" t="e">
        <f>+'Input Sheet'!#REF!</f>
        <v>#REF!</v>
      </c>
      <c r="I379" s="150">
        <f t="shared" si="5"/>
        <v>0</v>
      </c>
    </row>
    <row r="380" spans="3:9">
      <c r="C380" s="144" t="e">
        <f>+'Input Sheet'!#REF!</f>
        <v>#REF!</v>
      </c>
      <c r="D380" s="135" t="e">
        <f>+'Input Sheet'!#REF!</f>
        <v>#REF!</v>
      </c>
      <c r="E380" s="184">
        <v>0</v>
      </c>
      <c r="F380" s="147" t="e">
        <f>+'Input Sheet'!#REF!</f>
        <v>#REF!</v>
      </c>
      <c r="G380" s="133" t="e">
        <f>+'Input Sheet'!#REF!/'Input Sheet'!#REF!*'Input Sheet'!#REF!</f>
        <v>#REF!</v>
      </c>
      <c r="H380" s="148" t="e">
        <f>+'Input Sheet'!#REF!</f>
        <v>#REF!</v>
      </c>
      <c r="I380" s="150">
        <f t="shared" si="5"/>
        <v>0</v>
      </c>
    </row>
    <row r="381" spans="3:9">
      <c r="C381" s="144" t="e">
        <f>+'Input Sheet'!#REF!</f>
        <v>#REF!</v>
      </c>
      <c r="D381" s="135" t="e">
        <f>+'Input Sheet'!#REF!</f>
        <v>#REF!</v>
      </c>
      <c r="E381" s="184">
        <v>0</v>
      </c>
      <c r="F381" s="147" t="e">
        <f>+'Input Sheet'!#REF!</f>
        <v>#REF!</v>
      </c>
      <c r="G381" s="133" t="e">
        <f>+'Input Sheet'!#REF!/'Input Sheet'!#REF!*'Input Sheet'!#REF!</f>
        <v>#REF!</v>
      </c>
      <c r="H381" s="148" t="e">
        <f>+'Input Sheet'!#REF!</f>
        <v>#REF!</v>
      </c>
      <c r="I381" s="150">
        <f t="shared" si="5"/>
        <v>0</v>
      </c>
    </row>
    <row r="382" spans="3:9">
      <c r="C382" s="144" t="e">
        <f>+'Input Sheet'!#REF!</f>
        <v>#REF!</v>
      </c>
      <c r="D382" s="135" t="e">
        <f>+'Input Sheet'!#REF!</f>
        <v>#REF!</v>
      </c>
      <c r="E382" s="184">
        <v>0</v>
      </c>
      <c r="F382" s="147" t="e">
        <f>+'Input Sheet'!#REF!</f>
        <v>#REF!</v>
      </c>
      <c r="G382" s="133" t="e">
        <f>+'Input Sheet'!#REF!/'Input Sheet'!#REF!*'Input Sheet'!#REF!</f>
        <v>#REF!</v>
      </c>
      <c r="H382" s="148" t="e">
        <f>+'Input Sheet'!#REF!</f>
        <v>#REF!</v>
      </c>
      <c r="I382" s="150">
        <f t="shared" si="5"/>
        <v>0</v>
      </c>
    </row>
    <row r="383" spans="3:9">
      <c r="C383" s="144" t="e">
        <f>+'Input Sheet'!#REF!</f>
        <v>#REF!</v>
      </c>
      <c r="D383" s="135" t="e">
        <f>+'Input Sheet'!#REF!</f>
        <v>#REF!</v>
      </c>
      <c r="E383" s="184">
        <v>0</v>
      </c>
      <c r="F383" s="147" t="e">
        <f>+'Input Sheet'!#REF!</f>
        <v>#REF!</v>
      </c>
      <c r="G383" s="133" t="e">
        <f>+'Input Sheet'!#REF!/'Input Sheet'!#REF!*'Input Sheet'!#REF!</f>
        <v>#REF!</v>
      </c>
      <c r="H383" s="148" t="e">
        <f>+'Input Sheet'!#REF!</f>
        <v>#REF!</v>
      </c>
      <c r="I383" s="150">
        <f t="shared" si="5"/>
        <v>0</v>
      </c>
    </row>
    <row r="384" spans="3:9">
      <c r="C384" s="144" t="e">
        <f>+'Input Sheet'!#REF!</f>
        <v>#REF!</v>
      </c>
      <c r="D384" s="135" t="e">
        <f>+'Input Sheet'!#REF!</f>
        <v>#REF!</v>
      </c>
      <c r="E384" s="184">
        <v>0</v>
      </c>
      <c r="F384" s="147" t="e">
        <f>+'Input Sheet'!#REF!</f>
        <v>#REF!</v>
      </c>
      <c r="G384" s="133" t="e">
        <f>+'Input Sheet'!#REF!/'Input Sheet'!#REF!*'Input Sheet'!#REF!</f>
        <v>#REF!</v>
      </c>
      <c r="H384" s="148" t="e">
        <f>+'Input Sheet'!#REF!</f>
        <v>#REF!</v>
      </c>
      <c r="I384" s="150">
        <f t="shared" si="5"/>
        <v>0</v>
      </c>
    </row>
    <row r="385" spans="3:9">
      <c r="C385" s="144" t="e">
        <f>+'Input Sheet'!#REF!</f>
        <v>#REF!</v>
      </c>
      <c r="D385" s="135" t="e">
        <f>+'Input Sheet'!#REF!</f>
        <v>#REF!</v>
      </c>
      <c r="E385" s="184">
        <v>0</v>
      </c>
      <c r="F385" s="147" t="e">
        <f>+'Input Sheet'!#REF!</f>
        <v>#REF!</v>
      </c>
      <c r="G385" s="133" t="e">
        <f>+'Input Sheet'!#REF!/'Input Sheet'!#REF!*'Input Sheet'!#REF!</f>
        <v>#REF!</v>
      </c>
      <c r="H385" s="148" t="e">
        <f>+'Input Sheet'!#REF!</f>
        <v>#REF!</v>
      </c>
      <c r="I385" s="150">
        <f t="shared" si="5"/>
        <v>0</v>
      </c>
    </row>
    <row r="386" spans="3:9">
      <c r="C386" s="144" t="e">
        <f>+'Input Sheet'!#REF!</f>
        <v>#REF!</v>
      </c>
      <c r="D386" s="135" t="e">
        <f>+'Input Sheet'!#REF!</f>
        <v>#REF!</v>
      </c>
      <c r="E386" s="184">
        <v>0</v>
      </c>
      <c r="F386" s="147" t="e">
        <f>+'Input Sheet'!#REF!</f>
        <v>#REF!</v>
      </c>
      <c r="G386" s="133" t="e">
        <f>+'Input Sheet'!#REF!/'Input Sheet'!#REF!*'Input Sheet'!#REF!</f>
        <v>#REF!</v>
      </c>
      <c r="H386" s="148" t="e">
        <f>+'Input Sheet'!#REF!</f>
        <v>#REF!</v>
      </c>
      <c r="I386" s="150">
        <f t="shared" si="5"/>
        <v>0</v>
      </c>
    </row>
    <row r="387" spans="3:9">
      <c r="C387" s="144" t="e">
        <f>+'Input Sheet'!#REF!</f>
        <v>#REF!</v>
      </c>
      <c r="D387" s="135" t="e">
        <f>+'Input Sheet'!#REF!</f>
        <v>#REF!</v>
      </c>
      <c r="E387" s="184">
        <v>0</v>
      </c>
      <c r="F387" s="147" t="e">
        <f>+'Input Sheet'!#REF!</f>
        <v>#REF!</v>
      </c>
      <c r="G387" s="133" t="e">
        <f>+'Input Sheet'!#REF!/'Input Sheet'!#REF!*'Input Sheet'!#REF!</f>
        <v>#REF!</v>
      </c>
      <c r="H387" s="148" t="e">
        <f>+'Input Sheet'!#REF!</f>
        <v>#REF!</v>
      </c>
      <c r="I387" s="150">
        <f t="shared" si="5"/>
        <v>0</v>
      </c>
    </row>
    <row r="388" spans="3:9">
      <c r="C388" s="144" t="e">
        <f>+'Input Sheet'!#REF!</f>
        <v>#REF!</v>
      </c>
      <c r="D388" s="135" t="e">
        <f>+'Input Sheet'!#REF!</f>
        <v>#REF!</v>
      </c>
      <c r="E388" s="184">
        <v>0</v>
      </c>
      <c r="F388" s="147" t="e">
        <f>+'Input Sheet'!#REF!</f>
        <v>#REF!</v>
      </c>
      <c r="G388" s="133" t="e">
        <f>+'Input Sheet'!#REF!/'Input Sheet'!#REF!*'Input Sheet'!#REF!</f>
        <v>#REF!</v>
      </c>
      <c r="H388" s="148" t="e">
        <f>+'Input Sheet'!#REF!</f>
        <v>#REF!</v>
      </c>
      <c r="I388" s="150">
        <f t="shared" si="5"/>
        <v>0</v>
      </c>
    </row>
    <row r="389" spans="3:9">
      <c r="C389" s="144" t="e">
        <f>+'Input Sheet'!#REF!</f>
        <v>#REF!</v>
      </c>
      <c r="D389" s="135" t="e">
        <f>+'Input Sheet'!#REF!</f>
        <v>#REF!</v>
      </c>
      <c r="E389" s="184">
        <v>0</v>
      </c>
      <c r="F389" s="147" t="e">
        <f>+'Input Sheet'!#REF!</f>
        <v>#REF!</v>
      </c>
      <c r="G389" s="133" t="e">
        <f>+'Input Sheet'!#REF!/'Input Sheet'!#REF!*'Input Sheet'!#REF!</f>
        <v>#REF!</v>
      </c>
      <c r="H389" s="148" t="e">
        <f>+'Input Sheet'!#REF!</f>
        <v>#REF!</v>
      </c>
      <c r="I389" s="150">
        <f t="shared" si="5"/>
        <v>0</v>
      </c>
    </row>
    <row r="390" spans="3:9">
      <c r="C390" s="144" t="e">
        <f>+'Input Sheet'!#REF!</f>
        <v>#REF!</v>
      </c>
      <c r="D390" s="135" t="e">
        <f>+'Input Sheet'!#REF!</f>
        <v>#REF!</v>
      </c>
      <c r="E390" s="184">
        <v>0</v>
      </c>
      <c r="F390" s="147" t="e">
        <f>+'Input Sheet'!#REF!</f>
        <v>#REF!</v>
      </c>
      <c r="G390" s="133" t="e">
        <f>+'Input Sheet'!#REF!/'Input Sheet'!#REF!*'Input Sheet'!#REF!</f>
        <v>#REF!</v>
      </c>
      <c r="H390" s="148" t="e">
        <f>+'Input Sheet'!#REF!</f>
        <v>#REF!</v>
      </c>
      <c r="I390" s="150">
        <f t="shared" si="5"/>
        <v>0</v>
      </c>
    </row>
    <row r="391" spans="3:9">
      <c r="C391" s="144" t="e">
        <f>+'Input Sheet'!#REF!</f>
        <v>#REF!</v>
      </c>
      <c r="D391" s="135" t="e">
        <f>+'Input Sheet'!#REF!</f>
        <v>#REF!</v>
      </c>
      <c r="E391" s="184">
        <v>0</v>
      </c>
      <c r="F391" s="147" t="e">
        <f>+'Input Sheet'!#REF!</f>
        <v>#REF!</v>
      </c>
      <c r="G391" s="133" t="e">
        <f>+'Input Sheet'!#REF!/'Input Sheet'!#REF!*'Input Sheet'!#REF!</f>
        <v>#REF!</v>
      </c>
      <c r="H391" s="148" t="e">
        <f>+'Input Sheet'!#REF!</f>
        <v>#REF!</v>
      </c>
      <c r="I391" s="150">
        <f t="shared" si="5"/>
        <v>0</v>
      </c>
    </row>
    <row r="392" spans="3:9">
      <c r="C392" s="144" t="e">
        <f>+'Input Sheet'!#REF!</f>
        <v>#REF!</v>
      </c>
      <c r="D392" s="135" t="e">
        <f>+'Input Sheet'!#REF!</f>
        <v>#REF!</v>
      </c>
      <c r="E392" s="184">
        <v>0</v>
      </c>
      <c r="F392" s="147" t="e">
        <f>+'Input Sheet'!#REF!</f>
        <v>#REF!</v>
      </c>
      <c r="G392" s="133" t="e">
        <f>+'Input Sheet'!#REF!/'Input Sheet'!#REF!*'Input Sheet'!#REF!</f>
        <v>#REF!</v>
      </c>
      <c r="H392" s="148" t="e">
        <f>+'Input Sheet'!#REF!</f>
        <v>#REF!</v>
      </c>
      <c r="I392" s="150">
        <f t="shared" ref="I392:I455" si="6">IF(ISERROR((H392-(G392/F392))/H392),0,((H392-(G392/F392))/H392))</f>
        <v>0</v>
      </c>
    </row>
    <row r="393" spans="3:9">
      <c r="C393" s="144" t="e">
        <f>+'Input Sheet'!#REF!</f>
        <v>#REF!</v>
      </c>
      <c r="D393" s="135" t="e">
        <f>+'Input Sheet'!#REF!</f>
        <v>#REF!</v>
      </c>
      <c r="E393" s="184">
        <v>0</v>
      </c>
      <c r="F393" s="147" t="e">
        <f>+'Input Sheet'!#REF!</f>
        <v>#REF!</v>
      </c>
      <c r="G393" s="133" t="e">
        <f>+'Input Sheet'!#REF!/'Input Sheet'!#REF!*'Input Sheet'!#REF!</f>
        <v>#REF!</v>
      </c>
      <c r="H393" s="148" t="e">
        <f>+'Input Sheet'!#REF!</f>
        <v>#REF!</v>
      </c>
      <c r="I393" s="150">
        <f t="shared" si="6"/>
        <v>0</v>
      </c>
    </row>
    <row r="394" spans="3:9">
      <c r="C394" s="144" t="e">
        <f>+'Input Sheet'!#REF!</f>
        <v>#REF!</v>
      </c>
      <c r="D394" s="135" t="e">
        <f>+'Input Sheet'!#REF!</f>
        <v>#REF!</v>
      </c>
      <c r="E394" s="184">
        <v>0</v>
      </c>
      <c r="F394" s="147" t="e">
        <f>+'Input Sheet'!#REF!</f>
        <v>#REF!</v>
      </c>
      <c r="G394" s="133" t="e">
        <f>+'Input Sheet'!#REF!/'Input Sheet'!#REF!*'Input Sheet'!#REF!</f>
        <v>#REF!</v>
      </c>
      <c r="H394" s="148" t="e">
        <f>+'Input Sheet'!#REF!</f>
        <v>#REF!</v>
      </c>
      <c r="I394" s="150">
        <f t="shared" si="6"/>
        <v>0</v>
      </c>
    </row>
    <row r="395" spans="3:9">
      <c r="C395" s="144" t="e">
        <f>+'Input Sheet'!#REF!</f>
        <v>#REF!</v>
      </c>
      <c r="D395" s="135" t="e">
        <f>+'Input Sheet'!#REF!</f>
        <v>#REF!</v>
      </c>
      <c r="E395" s="184">
        <v>0</v>
      </c>
      <c r="F395" s="147" t="e">
        <f>+'Input Sheet'!#REF!</f>
        <v>#REF!</v>
      </c>
      <c r="G395" s="133" t="e">
        <f>+'Input Sheet'!#REF!/'Input Sheet'!#REF!*'Input Sheet'!#REF!</f>
        <v>#REF!</v>
      </c>
      <c r="H395" s="148" t="e">
        <f>+'Input Sheet'!#REF!</f>
        <v>#REF!</v>
      </c>
      <c r="I395" s="150">
        <f t="shared" si="6"/>
        <v>0</v>
      </c>
    </row>
    <row r="396" spans="3:9">
      <c r="C396" s="144" t="e">
        <f>+'Input Sheet'!#REF!</f>
        <v>#REF!</v>
      </c>
      <c r="D396" s="135" t="e">
        <f>+'Input Sheet'!#REF!</f>
        <v>#REF!</v>
      </c>
      <c r="E396" s="184">
        <v>0</v>
      </c>
      <c r="F396" s="147" t="e">
        <f>+'Input Sheet'!#REF!</f>
        <v>#REF!</v>
      </c>
      <c r="G396" s="133" t="e">
        <f>+'Input Sheet'!#REF!/'Input Sheet'!#REF!*'Input Sheet'!#REF!</f>
        <v>#REF!</v>
      </c>
      <c r="H396" s="148" t="e">
        <f>+'Input Sheet'!#REF!</f>
        <v>#REF!</v>
      </c>
      <c r="I396" s="150">
        <f t="shared" si="6"/>
        <v>0</v>
      </c>
    </row>
    <row r="397" spans="3:9">
      <c r="C397" s="144" t="e">
        <f>+'Input Sheet'!#REF!</f>
        <v>#REF!</v>
      </c>
      <c r="D397" s="135" t="e">
        <f>+'Input Sheet'!#REF!</f>
        <v>#REF!</v>
      </c>
      <c r="E397" s="184">
        <v>0</v>
      </c>
      <c r="F397" s="147" t="e">
        <f>+'Input Sheet'!#REF!</f>
        <v>#REF!</v>
      </c>
      <c r="G397" s="133" t="e">
        <f>+'Input Sheet'!#REF!/'Input Sheet'!#REF!*'Input Sheet'!#REF!</f>
        <v>#REF!</v>
      </c>
      <c r="H397" s="148" t="e">
        <f>+'Input Sheet'!#REF!</f>
        <v>#REF!</v>
      </c>
      <c r="I397" s="150">
        <f t="shared" si="6"/>
        <v>0</v>
      </c>
    </row>
    <row r="398" spans="3:9">
      <c r="C398" s="144" t="e">
        <f>+'Input Sheet'!#REF!</f>
        <v>#REF!</v>
      </c>
      <c r="D398" s="135" t="e">
        <f>+'Input Sheet'!#REF!</f>
        <v>#REF!</v>
      </c>
      <c r="E398" s="184">
        <v>0</v>
      </c>
      <c r="F398" s="147" t="e">
        <f>+'Input Sheet'!#REF!</f>
        <v>#REF!</v>
      </c>
      <c r="G398" s="133" t="e">
        <f>+'Input Sheet'!#REF!/'Input Sheet'!#REF!*'Input Sheet'!#REF!</f>
        <v>#REF!</v>
      </c>
      <c r="H398" s="148" t="e">
        <f>+'Input Sheet'!#REF!</f>
        <v>#REF!</v>
      </c>
      <c r="I398" s="150">
        <f t="shared" si="6"/>
        <v>0</v>
      </c>
    </row>
    <row r="399" spans="3:9">
      <c r="C399" s="144" t="e">
        <f>+'Input Sheet'!#REF!</f>
        <v>#REF!</v>
      </c>
      <c r="D399" s="135" t="e">
        <f>+'Input Sheet'!#REF!</f>
        <v>#REF!</v>
      </c>
      <c r="E399" s="184">
        <v>0</v>
      </c>
      <c r="F399" s="147" t="e">
        <f>+'Input Sheet'!#REF!</f>
        <v>#REF!</v>
      </c>
      <c r="G399" s="133" t="e">
        <f>+'Input Sheet'!#REF!/'Input Sheet'!#REF!*'Input Sheet'!#REF!</f>
        <v>#REF!</v>
      </c>
      <c r="H399" s="148" t="e">
        <f>+'Input Sheet'!#REF!</f>
        <v>#REF!</v>
      </c>
      <c r="I399" s="150">
        <f t="shared" si="6"/>
        <v>0</v>
      </c>
    </row>
    <row r="400" spans="3:9">
      <c r="C400" s="144" t="e">
        <f>+'Input Sheet'!#REF!</f>
        <v>#REF!</v>
      </c>
      <c r="D400" s="135" t="e">
        <f>+'Input Sheet'!#REF!</f>
        <v>#REF!</v>
      </c>
      <c r="E400" s="184">
        <v>0</v>
      </c>
      <c r="F400" s="147" t="e">
        <f>+'Input Sheet'!#REF!</f>
        <v>#REF!</v>
      </c>
      <c r="G400" s="133" t="e">
        <f>+'Input Sheet'!#REF!/'Input Sheet'!#REF!*'Input Sheet'!#REF!</f>
        <v>#REF!</v>
      </c>
      <c r="H400" s="148" t="e">
        <f>+'Input Sheet'!#REF!</f>
        <v>#REF!</v>
      </c>
      <c r="I400" s="150">
        <f t="shared" si="6"/>
        <v>0</v>
      </c>
    </row>
    <row r="401" spans="3:9">
      <c r="C401" s="144" t="e">
        <f>+'Input Sheet'!#REF!</f>
        <v>#REF!</v>
      </c>
      <c r="D401" s="135" t="e">
        <f>+'Input Sheet'!#REF!</f>
        <v>#REF!</v>
      </c>
      <c r="E401" s="184">
        <v>0</v>
      </c>
      <c r="F401" s="147" t="e">
        <f>+'Input Sheet'!#REF!</f>
        <v>#REF!</v>
      </c>
      <c r="G401" s="133" t="e">
        <f>+'Input Sheet'!#REF!/'Input Sheet'!#REF!*'Input Sheet'!#REF!</f>
        <v>#REF!</v>
      </c>
      <c r="H401" s="148" t="e">
        <f>+'Input Sheet'!#REF!</f>
        <v>#REF!</v>
      </c>
      <c r="I401" s="150">
        <f t="shared" si="6"/>
        <v>0</v>
      </c>
    </row>
    <row r="402" spans="3:9">
      <c r="C402" s="144" t="e">
        <f>+'Input Sheet'!#REF!</f>
        <v>#REF!</v>
      </c>
      <c r="D402" s="135" t="e">
        <f>+'Input Sheet'!#REF!</f>
        <v>#REF!</v>
      </c>
      <c r="E402" s="184">
        <v>0</v>
      </c>
      <c r="F402" s="147" t="e">
        <f>+'Input Sheet'!#REF!</f>
        <v>#REF!</v>
      </c>
      <c r="G402" s="133" t="e">
        <f>+'Input Sheet'!#REF!/'Input Sheet'!#REF!*'Input Sheet'!#REF!</f>
        <v>#REF!</v>
      </c>
      <c r="H402" s="148" t="e">
        <f>+'Input Sheet'!#REF!</f>
        <v>#REF!</v>
      </c>
      <c r="I402" s="150">
        <f t="shared" si="6"/>
        <v>0</v>
      </c>
    </row>
    <row r="403" spans="3:9">
      <c r="C403" s="144" t="e">
        <f>+'Input Sheet'!#REF!</f>
        <v>#REF!</v>
      </c>
      <c r="D403" s="135" t="e">
        <f>+'Input Sheet'!#REF!</f>
        <v>#REF!</v>
      </c>
      <c r="E403" s="184">
        <v>0</v>
      </c>
      <c r="F403" s="147" t="e">
        <f>+'Input Sheet'!#REF!</f>
        <v>#REF!</v>
      </c>
      <c r="G403" s="133" t="e">
        <f>+'Input Sheet'!#REF!/'Input Sheet'!#REF!*'Input Sheet'!#REF!</f>
        <v>#REF!</v>
      </c>
      <c r="H403" s="148" t="e">
        <f>+'Input Sheet'!#REF!</f>
        <v>#REF!</v>
      </c>
      <c r="I403" s="150">
        <f t="shared" si="6"/>
        <v>0</v>
      </c>
    </row>
    <row r="404" spans="3:9">
      <c r="C404" s="144" t="e">
        <f>+'Input Sheet'!#REF!</f>
        <v>#REF!</v>
      </c>
      <c r="D404" s="135" t="e">
        <f>+'Input Sheet'!#REF!</f>
        <v>#REF!</v>
      </c>
      <c r="E404" s="184">
        <v>0</v>
      </c>
      <c r="F404" s="147" t="e">
        <f>+'Input Sheet'!#REF!</f>
        <v>#REF!</v>
      </c>
      <c r="G404" s="133" t="e">
        <f>+'Input Sheet'!#REF!/'Input Sheet'!#REF!*'Input Sheet'!#REF!</f>
        <v>#REF!</v>
      </c>
      <c r="H404" s="148" t="e">
        <f>+'Input Sheet'!#REF!</f>
        <v>#REF!</v>
      </c>
      <c r="I404" s="150">
        <f t="shared" si="6"/>
        <v>0</v>
      </c>
    </row>
    <row r="405" spans="3:9">
      <c r="C405" s="144" t="e">
        <f>+'Input Sheet'!#REF!</f>
        <v>#REF!</v>
      </c>
      <c r="D405" s="135" t="e">
        <f>+'Input Sheet'!#REF!</f>
        <v>#REF!</v>
      </c>
      <c r="E405" s="184">
        <v>0</v>
      </c>
      <c r="F405" s="147" t="e">
        <f>+'Input Sheet'!#REF!</f>
        <v>#REF!</v>
      </c>
      <c r="G405" s="133" t="e">
        <f>+'Input Sheet'!#REF!/'Input Sheet'!#REF!*'Input Sheet'!#REF!</f>
        <v>#REF!</v>
      </c>
      <c r="H405" s="148" t="e">
        <f>+'Input Sheet'!#REF!</f>
        <v>#REF!</v>
      </c>
      <c r="I405" s="150">
        <f t="shared" si="6"/>
        <v>0</v>
      </c>
    </row>
    <row r="406" spans="3:9">
      <c r="C406" s="144" t="e">
        <f>+'Input Sheet'!#REF!</f>
        <v>#REF!</v>
      </c>
      <c r="D406" s="135" t="e">
        <f>+'Input Sheet'!#REF!</f>
        <v>#REF!</v>
      </c>
      <c r="E406" s="184">
        <v>0</v>
      </c>
      <c r="F406" s="147" t="e">
        <f>+'Input Sheet'!#REF!</f>
        <v>#REF!</v>
      </c>
      <c r="G406" s="133" t="e">
        <f>+'Input Sheet'!#REF!/'Input Sheet'!#REF!*'Input Sheet'!#REF!</f>
        <v>#REF!</v>
      </c>
      <c r="H406" s="148" t="e">
        <f>+'Input Sheet'!#REF!</f>
        <v>#REF!</v>
      </c>
      <c r="I406" s="150">
        <f t="shared" si="6"/>
        <v>0</v>
      </c>
    </row>
    <row r="407" spans="3:9">
      <c r="C407" s="144" t="e">
        <f>+'Input Sheet'!#REF!</f>
        <v>#REF!</v>
      </c>
      <c r="D407" s="135" t="e">
        <f>+'Input Sheet'!#REF!</f>
        <v>#REF!</v>
      </c>
      <c r="E407" s="184">
        <v>0</v>
      </c>
      <c r="F407" s="147" t="e">
        <f>+'Input Sheet'!#REF!</f>
        <v>#REF!</v>
      </c>
      <c r="G407" s="133" t="e">
        <f>+'Input Sheet'!#REF!/'Input Sheet'!#REF!*'Input Sheet'!#REF!</f>
        <v>#REF!</v>
      </c>
      <c r="H407" s="148" t="e">
        <f>+'Input Sheet'!#REF!</f>
        <v>#REF!</v>
      </c>
      <c r="I407" s="150">
        <f t="shared" si="6"/>
        <v>0</v>
      </c>
    </row>
    <row r="408" spans="3:9">
      <c r="C408" s="144" t="e">
        <f>+'Input Sheet'!#REF!</f>
        <v>#REF!</v>
      </c>
      <c r="D408" s="135" t="e">
        <f>+'Input Sheet'!#REF!</f>
        <v>#REF!</v>
      </c>
      <c r="E408" s="184">
        <v>0</v>
      </c>
      <c r="F408" s="147" t="e">
        <f>+'Input Sheet'!#REF!</f>
        <v>#REF!</v>
      </c>
      <c r="G408" s="133" t="e">
        <f>+'Input Sheet'!#REF!/'Input Sheet'!#REF!*'Input Sheet'!#REF!</f>
        <v>#REF!</v>
      </c>
      <c r="H408" s="148" t="e">
        <f>+'Input Sheet'!#REF!</f>
        <v>#REF!</v>
      </c>
      <c r="I408" s="150">
        <f t="shared" si="6"/>
        <v>0</v>
      </c>
    </row>
    <row r="409" spans="3:9">
      <c r="C409" s="144" t="e">
        <f>+'Input Sheet'!#REF!</f>
        <v>#REF!</v>
      </c>
      <c r="D409" s="135" t="e">
        <f>+'Input Sheet'!#REF!</f>
        <v>#REF!</v>
      </c>
      <c r="E409" s="184">
        <v>0</v>
      </c>
      <c r="F409" s="147" t="e">
        <f>+'Input Sheet'!#REF!</f>
        <v>#REF!</v>
      </c>
      <c r="G409" s="133" t="e">
        <f>+'Input Sheet'!#REF!/'Input Sheet'!#REF!*'Input Sheet'!#REF!</f>
        <v>#REF!</v>
      </c>
      <c r="H409" s="148" t="e">
        <f>+'Input Sheet'!#REF!</f>
        <v>#REF!</v>
      </c>
      <c r="I409" s="150">
        <f t="shared" si="6"/>
        <v>0</v>
      </c>
    </row>
    <row r="410" spans="3:9">
      <c r="C410" s="144" t="e">
        <f>+'Input Sheet'!#REF!</f>
        <v>#REF!</v>
      </c>
      <c r="D410" s="135" t="e">
        <f>+'Input Sheet'!#REF!</f>
        <v>#REF!</v>
      </c>
      <c r="E410" s="184">
        <v>0</v>
      </c>
      <c r="F410" s="147" t="e">
        <f>+'Input Sheet'!#REF!</f>
        <v>#REF!</v>
      </c>
      <c r="G410" s="133" t="e">
        <f>+'Input Sheet'!#REF!/'Input Sheet'!#REF!*'Input Sheet'!#REF!</f>
        <v>#REF!</v>
      </c>
      <c r="H410" s="148" t="e">
        <f>+'Input Sheet'!#REF!</f>
        <v>#REF!</v>
      </c>
      <c r="I410" s="150">
        <f t="shared" si="6"/>
        <v>0</v>
      </c>
    </row>
    <row r="411" spans="3:9">
      <c r="C411" s="144" t="e">
        <f>+'Input Sheet'!#REF!</f>
        <v>#REF!</v>
      </c>
      <c r="D411" s="135" t="e">
        <f>+'Input Sheet'!#REF!</f>
        <v>#REF!</v>
      </c>
      <c r="E411" s="184">
        <v>0</v>
      </c>
      <c r="F411" s="147" t="e">
        <f>+'Input Sheet'!#REF!</f>
        <v>#REF!</v>
      </c>
      <c r="G411" s="133" t="e">
        <f>+'Input Sheet'!#REF!/'Input Sheet'!#REF!*'Input Sheet'!#REF!</f>
        <v>#REF!</v>
      </c>
      <c r="H411" s="148" t="e">
        <f>+'Input Sheet'!#REF!</f>
        <v>#REF!</v>
      </c>
      <c r="I411" s="150">
        <f t="shared" si="6"/>
        <v>0</v>
      </c>
    </row>
    <row r="412" spans="3:9">
      <c r="C412" s="144" t="e">
        <f>+'Input Sheet'!#REF!</f>
        <v>#REF!</v>
      </c>
      <c r="D412" s="135" t="e">
        <f>+'Input Sheet'!#REF!</f>
        <v>#REF!</v>
      </c>
      <c r="E412" s="184">
        <v>0</v>
      </c>
      <c r="F412" s="147" t="e">
        <f>+'Input Sheet'!#REF!</f>
        <v>#REF!</v>
      </c>
      <c r="G412" s="133" t="e">
        <f>+'Input Sheet'!#REF!/'Input Sheet'!#REF!*'Input Sheet'!#REF!</f>
        <v>#REF!</v>
      </c>
      <c r="H412" s="148" t="e">
        <f>+'Input Sheet'!#REF!</f>
        <v>#REF!</v>
      </c>
      <c r="I412" s="150">
        <f t="shared" si="6"/>
        <v>0</v>
      </c>
    </row>
    <row r="413" spans="3:9">
      <c r="C413" s="144" t="e">
        <f>+'Input Sheet'!#REF!</f>
        <v>#REF!</v>
      </c>
      <c r="D413" s="135" t="e">
        <f>+'Input Sheet'!#REF!</f>
        <v>#REF!</v>
      </c>
      <c r="E413" s="184">
        <v>0</v>
      </c>
      <c r="F413" s="147" t="e">
        <f>+'Input Sheet'!#REF!</f>
        <v>#REF!</v>
      </c>
      <c r="G413" s="133" t="e">
        <f>+'Input Sheet'!#REF!/'Input Sheet'!#REF!*'Input Sheet'!#REF!</f>
        <v>#REF!</v>
      </c>
      <c r="H413" s="148" t="e">
        <f>+'Input Sheet'!#REF!</f>
        <v>#REF!</v>
      </c>
      <c r="I413" s="150">
        <f t="shared" si="6"/>
        <v>0</v>
      </c>
    </row>
    <row r="414" spans="3:9">
      <c r="C414" s="144" t="e">
        <f>+'Input Sheet'!#REF!</f>
        <v>#REF!</v>
      </c>
      <c r="D414" s="135" t="e">
        <f>+'Input Sheet'!#REF!</f>
        <v>#REF!</v>
      </c>
      <c r="E414" s="184">
        <v>0</v>
      </c>
      <c r="F414" s="147" t="e">
        <f>+'Input Sheet'!#REF!</f>
        <v>#REF!</v>
      </c>
      <c r="G414" s="133" t="e">
        <f>+'Input Sheet'!#REF!/'Input Sheet'!#REF!*'Input Sheet'!#REF!</f>
        <v>#REF!</v>
      </c>
      <c r="H414" s="148" t="e">
        <f>+'Input Sheet'!#REF!</f>
        <v>#REF!</v>
      </c>
      <c r="I414" s="150">
        <f t="shared" si="6"/>
        <v>0</v>
      </c>
    </row>
    <row r="415" spans="3:9">
      <c r="C415" s="144" t="e">
        <f>+'Input Sheet'!#REF!</f>
        <v>#REF!</v>
      </c>
      <c r="D415" s="135" t="e">
        <f>+'Input Sheet'!#REF!</f>
        <v>#REF!</v>
      </c>
      <c r="E415" s="184">
        <v>0</v>
      </c>
      <c r="F415" s="147" t="e">
        <f>+'Input Sheet'!#REF!</f>
        <v>#REF!</v>
      </c>
      <c r="G415" s="133" t="e">
        <f>+'Input Sheet'!#REF!/'Input Sheet'!#REF!*'Input Sheet'!#REF!</f>
        <v>#REF!</v>
      </c>
      <c r="H415" s="148" t="e">
        <f>+'Input Sheet'!#REF!</f>
        <v>#REF!</v>
      </c>
      <c r="I415" s="150">
        <f t="shared" si="6"/>
        <v>0</v>
      </c>
    </row>
    <row r="416" spans="3:9">
      <c r="C416" s="144" t="e">
        <f>+'Input Sheet'!#REF!</f>
        <v>#REF!</v>
      </c>
      <c r="D416" s="135" t="e">
        <f>+'Input Sheet'!#REF!</f>
        <v>#REF!</v>
      </c>
      <c r="E416" s="184">
        <v>0</v>
      </c>
      <c r="F416" s="147" t="e">
        <f>+'Input Sheet'!#REF!</f>
        <v>#REF!</v>
      </c>
      <c r="G416" s="133" t="e">
        <f>+'Input Sheet'!#REF!/'Input Sheet'!#REF!*'Input Sheet'!#REF!</f>
        <v>#REF!</v>
      </c>
      <c r="H416" s="148" t="e">
        <f>+'Input Sheet'!#REF!</f>
        <v>#REF!</v>
      </c>
      <c r="I416" s="150">
        <f t="shared" si="6"/>
        <v>0</v>
      </c>
    </row>
    <row r="417" spans="3:9">
      <c r="C417" s="144" t="e">
        <f>+'Input Sheet'!#REF!</f>
        <v>#REF!</v>
      </c>
      <c r="D417" s="135" t="e">
        <f>+'Input Sheet'!#REF!</f>
        <v>#REF!</v>
      </c>
      <c r="E417" s="184">
        <v>0</v>
      </c>
      <c r="F417" s="147" t="e">
        <f>+'Input Sheet'!#REF!</f>
        <v>#REF!</v>
      </c>
      <c r="G417" s="133" t="e">
        <f>+'Input Sheet'!#REF!/'Input Sheet'!#REF!*'Input Sheet'!#REF!</f>
        <v>#REF!</v>
      </c>
      <c r="H417" s="148" t="e">
        <f>+'Input Sheet'!#REF!</f>
        <v>#REF!</v>
      </c>
      <c r="I417" s="150">
        <f t="shared" si="6"/>
        <v>0</v>
      </c>
    </row>
    <row r="418" spans="3:9">
      <c r="C418" s="144" t="e">
        <f>+'Input Sheet'!#REF!</f>
        <v>#REF!</v>
      </c>
      <c r="D418" s="135" t="e">
        <f>+'Input Sheet'!#REF!</f>
        <v>#REF!</v>
      </c>
      <c r="E418" s="184">
        <v>0</v>
      </c>
      <c r="F418" s="147" t="e">
        <f>+'Input Sheet'!#REF!</f>
        <v>#REF!</v>
      </c>
      <c r="G418" s="133" t="e">
        <f>+'Input Sheet'!#REF!/'Input Sheet'!#REF!*'Input Sheet'!#REF!</f>
        <v>#REF!</v>
      </c>
      <c r="H418" s="148" t="e">
        <f>+'Input Sheet'!#REF!</f>
        <v>#REF!</v>
      </c>
      <c r="I418" s="150">
        <f t="shared" si="6"/>
        <v>0</v>
      </c>
    </row>
    <row r="419" spans="3:9">
      <c r="C419" s="144" t="e">
        <f>+'Input Sheet'!#REF!</f>
        <v>#REF!</v>
      </c>
      <c r="D419" s="135" t="e">
        <f>+'Input Sheet'!#REF!</f>
        <v>#REF!</v>
      </c>
      <c r="E419" s="184">
        <v>0</v>
      </c>
      <c r="F419" s="147" t="e">
        <f>+'Input Sheet'!#REF!</f>
        <v>#REF!</v>
      </c>
      <c r="G419" s="133" t="e">
        <f>+'Input Sheet'!#REF!/'Input Sheet'!#REF!*'Input Sheet'!#REF!</f>
        <v>#REF!</v>
      </c>
      <c r="H419" s="148" t="e">
        <f>+'Input Sheet'!#REF!</f>
        <v>#REF!</v>
      </c>
      <c r="I419" s="150">
        <f t="shared" si="6"/>
        <v>0</v>
      </c>
    </row>
    <row r="420" spans="3:9">
      <c r="C420" s="144" t="e">
        <f>+'Input Sheet'!#REF!</f>
        <v>#REF!</v>
      </c>
      <c r="D420" s="135" t="e">
        <f>+'Input Sheet'!#REF!</f>
        <v>#REF!</v>
      </c>
      <c r="E420" s="184">
        <v>0</v>
      </c>
      <c r="F420" s="147" t="e">
        <f>+'Input Sheet'!#REF!</f>
        <v>#REF!</v>
      </c>
      <c r="G420" s="133" t="e">
        <f>+'Input Sheet'!#REF!/'Input Sheet'!#REF!*'Input Sheet'!#REF!</f>
        <v>#REF!</v>
      </c>
      <c r="H420" s="148" t="e">
        <f>+'Input Sheet'!#REF!</f>
        <v>#REF!</v>
      </c>
      <c r="I420" s="150">
        <f t="shared" si="6"/>
        <v>0</v>
      </c>
    </row>
    <row r="421" spans="3:9">
      <c r="C421" s="144" t="e">
        <f>+'Input Sheet'!#REF!</f>
        <v>#REF!</v>
      </c>
      <c r="D421" s="135" t="e">
        <f>+'Input Sheet'!#REF!</f>
        <v>#REF!</v>
      </c>
      <c r="E421" s="184">
        <v>0</v>
      </c>
      <c r="F421" s="147" t="e">
        <f>+'Input Sheet'!#REF!</f>
        <v>#REF!</v>
      </c>
      <c r="G421" s="133" t="e">
        <f>+'Input Sheet'!#REF!/'Input Sheet'!#REF!*'Input Sheet'!#REF!</f>
        <v>#REF!</v>
      </c>
      <c r="H421" s="148" t="e">
        <f>+'Input Sheet'!#REF!</f>
        <v>#REF!</v>
      </c>
      <c r="I421" s="150">
        <f t="shared" si="6"/>
        <v>0</v>
      </c>
    </row>
    <row r="422" spans="3:9">
      <c r="C422" s="144" t="e">
        <f>+'Input Sheet'!#REF!</f>
        <v>#REF!</v>
      </c>
      <c r="D422" s="135" t="e">
        <f>+'Input Sheet'!#REF!</f>
        <v>#REF!</v>
      </c>
      <c r="E422" s="184">
        <v>0</v>
      </c>
      <c r="F422" s="147" t="e">
        <f>+'Input Sheet'!#REF!</f>
        <v>#REF!</v>
      </c>
      <c r="G422" s="133" t="e">
        <f>+'Input Sheet'!#REF!/'Input Sheet'!#REF!*'Input Sheet'!#REF!</f>
        <v>#REF!</v>
      </c>
      <c r="H422" s="148" t="e">
        <f>+'Input Sheet'!#REF!</f>
        <v>#REF!</v>
      </c>
      <c r="I422" s="150">
        <f t="shared" si="6"/>
        <v>0</v>
      </c>
    </row>
    <row r="423" spans="3:9">
      <c r="C423" s="144" t="e">
        <f>+'Input Sheet'!#REF!</f>
        <v>#REF!</v>
      </c>
      <c r="D423" s="135" t="e">
        <f>+'Input Sheet'!#REF!</f>
        <v>#REF!</v>
      </c>
      <c r="E423" s="184">
        <v>0</v>
      </c>
      <c r="F423" s="147" t="e">
        <f>+'Input Sheet'!#REF!</f>
        <v>#REF!</v>
      </c>
      <c r="G423" s="133" t="e">
        <f>+'Input Sheet'!#REF!/'Input Sheet'!#REF!*'Input Sheet'!#REF!</f>
        <v>#REF!</v>
      </c>
      <c r="H423" s="148" t="e">
        <f>+'Input Sheet'!#REF!</f>
        <v>#REF!</v>
      </c>
      <c r="I423" s="150">
        <f t="shared" si="6"/>
        <v>0</v>
      </c>
    </row>
    <row r="424" spans="3:9">
      <c r="C424" s="144" t="e">
        <f>+'Input Sheet'!#REF!</f>
        <v>#REF!</v>
      </c>
      <c r="D424" s="135" t="e">
        <f>+'Input Sheet'!#REF!</f>
        <v>#REF!</v>
      </c>
      <c r="E424" s="184">
        <v>0</v>
      </c>
      <c r="F424" s="147" t="e">
        <f>+'Input Sheet'!#REF!</f>
        <v>#REF!</v>
      </c>
      <c r="G424" s="133" t="e">
        <f>+'Input Sheet'!#REF!/'Input Sheet'!#REF!*'Input Sheet'!#REF!</f>
        <v>#REF!</v>
      </c>
      <c r="H424" s="148" t="e">
        <f>+'Input Sheet'!#REF!</f>
        <v>#REF!</v>
      </c>
      <c r="I424" s="150">
        <f t="shared" si="6"/>
        <v>0</v>
      </c>
    </row>
    <row r="425" spans="3:9">
      <c r="C425" s="144" t="e">
        <f>+'Input Sheet'!#REF!</f>
        <v>#REF!</v>
      </c>
      <c r="D425" s="135" t="e">
        <f>+'Input Sheet'!#REF!</f>
        <v>#REF!</v>
      </c>
      <c r="E425" s="184">
        <v>0</v>
      </c>
      <c r="F425" s="147" t="e">
        <f>+'Input Sheet'!#REF!</f>
        <v>#REF!</v>
      </c>
      <c r="G425" s="133" t="e">
        <f>+'Input Sheet'!#REF!/'Input Sheet'!#REF!*'Input Sheet'!#REF!</f>
        <v>#REF!</v>
      </c>
      <c r="H425" s="148" t="e">
        <f>+'Input Sheet'!#REF!</f>
        <v>#REF!</v>
      </c>
      <c r="I425" s="150">
        <f t="shared" si="6"/>
        <v>0</v>
      </c>
    </row>
    <row r="426" spans="3:9">
      <c r="C426" s="144" t="e">
        <f>+'Input Sheet'!#REF!</f>
        <v>#REF!</v>
      </c>
      <c r="D426" s="135" t="e">
        <f>+'Input Sheet'!#REF!</f>
        <v>#REF!</v>
      </c>
      <c r="E426" s="184">
        <v>0</v>
      </c>
      <c r="F426" s="147" t="e">
        <f>+'Input Sheet'!#REF!</f>
        <v>#REF!</v>
      </c>
      <c r="G426" s="133" t="e">
        <f>+'Input Sheet'!#REF!/'Input Sheet'!#REF!*'Input Sheet'!#REF!</f>
        <v>#REF!</v>
      </c>
      <c r="H426" s="148" t="e">
        <f>+'Input Sheet'!#REF!</f>
        <v>#REF!</v>
      </c>
      <c r="I426" s="150">
        <f t="shared" si="6"/>
        <v>0</v>
      </c>
    </row>
    <row r="427" spans="3:9">
      <c r="C427" s="144" t="e">
        <f>+'Input Sheet'!#REF!</f>
        <v>#REF!</v>
      </c>
      <c r="D427" s="135" t="e">
        <f>+'Input Sheet'!#REF!</f>
        <v>#REF!</v>
      </c>
      <c r="E427" s="184">
        <v>0</v>
      </c>
      <c r="F427" s="147" t="e">
        <f>+'Input Sheet'!#REF!</f>
        <v>#REF!</v>
      </c>
      <c r="G427" s="133" t="e">
        <f>+'Input Sheet'!#REF!/'Input Sheet'!#REF!*'Input Sheet'!#REF!</f>
        <v>#REF!</v>
      </c>
      <c r="H427" s="148" t="e">
        <f>+'Input Sheet'!#REF!</f>
        <v>#REF!</v>
      </c>
      <c r="I427" s="150">
        <f t="shared" si="6"/>
        <v>0</v>
      </c>
    </row>
    <row r="428" spans="3:9">
      <c r="C428" s="144" t="e">
        <f>+'Input Sheet'!#REF!</f>
        <v>#REF!</v>
      </c>
      <c r="D428" s="135" t="e">
        <f>+'Input Sheet'!#REF!</f>
        <v>#REF!</v>
      </c>
      <c r="E428" s="184">
        <v>0</v>
      </c>
      <c r="F428" s="147" t="e">
        <f>+'Input Sheet'!#REF!</f>
        <v>#REF!</v>
      </c>
      <c r="G428" s="133" t="e">
        <f>+'Input Sheet'!#REF!/'Input Sheet'!#REF!*'Input Sheet'!#REF!</f>
        <v>#REF!</v>
      </c>
      <c r="H428" s="148" t="e">
        <f>+'Input Sheet'!#REF!</f>
        <v>#REF!</v>
      </c>
      <c r="I428" s="150">
        <f t="shared" si="6"/>
        <v>0</v>
      </c>
    </row>
    <row r="429" spans="3:9">
      <c r="C429" s="144" t="e">
        <f>+'Input Sheet'!#REF!</f>
        <v>#REF!</v>
      </c>
      <c r="D429" s="135" t="e">
        <f>+'Input Sheet'!#REF!</f>
        <v>#REF!</v>
      </c>
      <c r="E429" s="184">
        <v>0</v>
      </c>
      <c r="F429" s="147" t="e">
        <f>+'Input Sheet'!#REF!</f>
        <v>#REF!</v>
      </c>
      <c r="G429" s="133" t="e">
        <f>+'Input Sheet'!#REF!/'Input Sheet'!#REF!*'Input Sheet'!#REF!</f>
        <v>#REF!</v>
      </c>
      <c r="H429" s="148" t="e">
        <f>+'Input Sheet'!#REF!</f>
        <v>#REF!</v>
      </c>
      <c r="I429" s="150">
        <f t="shared" si="6"/>
        <v>0</v>
      </c>
    </row>
    <row r="430" spans="3:9">
      <c r="C430" s="144" t="e">
        <f>+'Input Sheet'!#REF!</f>
        <v>#REF!</v>
      </c>
      <c r="D430" s="135" t="e">
        <f>+'Input Sheet'!#REF!</f>
        <v>#REF!</v>
      </c>
      <c r="E430" s="184">
        <v>0</v>
      </c>
      <c r="F430" s="147" t="e">
        <f>+'Input Sheet'!#REF!</f>
        <v>#REF!</v>
      </c>
      <c r="G430" s="133" t="e">
        <f>+'Input Sheet'!#REF!/'Input Sheet'!#REF!*'Input Sheet'!#REF!</f>
        <v>#REF!</v>
      </c>
      <c r="H430" s="148" t="e">
        <f>+'Input Sheet'!#REF!</f>
        <v>#REF!</v>
      </c>
      <c r="I430" s="150">
        <f t="shared" si="6"/>
        <v>0</v>
      </c>
    </row>
    <row r="431" spans="3:9">
      <c r="C431" s="144" t="e">
        <f>+'Input Sheet'!#REF!</f>
        <v>#REF!</v>
      </c>
      <c r="D431" s="135" t="e">
        <f>+'Input Sheet'!#REF!</f>
        <v>#REF!</v>
      </c>
      <c r="E431" s="184">
        <v>0</v>
      </c>
      <c r="F431" s="147" t="e">
        <f>+'Input Sheet'!#REF!</f>
        <v>#REF!</v>
      </c>
      <c r="G431" s="133" t="e">
        <f>+'Input Sheet'!#REF!/'Input Sheet'!#REF!*'Input Sheet'!#REF!</f>
        <v>#REF!</v>
      </c>
      <c r="H431" s="148" t="e">
        <f>+'Input Sheet'!#REF!</f>
        <v>#REF!</v>
      </c>
      <c r="I431" s="150">
        <f t="shared" si="6"/>
        <v>0</v>
      </c>
    </row>
    <row r="432" spans="3:9">
      <c r="C432" s="144" t="e">
        <f>+'Input Sheet'!#REF!</f>
        <v>#REF!</v>
      </c>
      <c r="D432" s="135" t="e">
        <f>+'Input Sheet'!#REF!</f>
        <v>#REF!</v>
      </c>
      <c r="E432" s="184">
        <v>0</v>
      </c>
      <c r="F432" s="147" t="e">
        <f>+'Input Sheet'!#REF!</f>
        <v>#REF!</v>
      </c>
      <c r="G432" s="133" t="e">
        <f>+'Input Sheet'!#REF!/'Input Sheet'!#REF!*'Input Sheet'!#REF!</f>
        <v>#REF!</v>
      </c>
      <c r="H432" s="148" t="e">
        <f>+'Input Sheet'!#REF!</f>
        <v>#REF!</v>
      </c>
      <c r="I432" s="150">
        <f t="shared" si="6"/>
        <v>0</v>
      </c>
    </row>
    <row r="433" spans="3:9">
      <c r="C433" s="144" t="e">
        <f>+'Input Sheet'!#REF!</f>
        <v>#REF!</v>
      </c>
      <c r="D433" s="135" t="e">
        <f>+'Input Sheet'!#REF!</f>
        <v>#REF!</v>
      </c>
      <c r="E433" s="184">
        <v>0</v>
      </c>
      <c r="F433" s="147" t="e">
        <f>+'Input Sheet'!#REF!</f>
        <v>#REF!</v>
      </c>
      <c r="G433" s="133" t="e">
        <f>+'Input Sheet'!#REF!/'Input Sheet'!#REF!*'Input Sheet'!#REF!</f>
        <v>#REF!</v>
      </c>
      <c r="H433" s="148" t="e">
        <f>+'Input Sheet'!#REF!</f>
        <v>#REF!</v>
      </c>
      <c r="I433" s="150">
        <f t="shared" si="6"/>
        <v>0</v>
      </c>
    </row>
    <row r="434" spans="3:9">
      <c r="C434" s="144" t="e">
        <f>+'Input Sheet'!#REF!</f>
        <v>#REF!</v>
      </c>
      <c r="D434" s="135" t="e">
        <f>+'Input Sheet'!#REF!</f>
        <v>#REF!</v>
      </c>
      <c r="E434" s="184">
        <v>0</v>
      </c>
      <c r="F434" s="147" t="e">
        <f>+'Input Sheet'!#REF!</f>
        <v>#REF!</v>
      </c>
      <c r="G434" s="133" t="e">
        <f>+'Input Sheet'!#REF!/'Input Sheet'!#REF!*'Input Sheet'!#REF!</f>
        <v>#REF!</v>
      </c>
      <c r="H434" s="148" t="e">
        <f>+'Input Sheet'!#REF!</f>
        <v>#REF!</v>
      </c>
      <c r="I434" s="150">
        <f t="shared" si="6"/>
        <v>0</v>
      </c>
    </row>
    <row r="435" spans="3:9">
      <c r="C435" s="144" t="e">
        <f>+'Input Sheet'!#REF!</f>
        <v>#REF!</v>
      </c>
      <c r="D435" s="135" t="e">
        <f>+'Input Sheet'!#REF!</f>
        <v>#REF!</v>
      </c>
      <c r="E435" s="184">
        <v>0</v>
      </c>
      <c r="F435" s="147" t="e">
        <f>+'Input Sheet'!#REF!</f>
        <v>#REF!</v>
      </c>
      <c r="G435" s="133" t="e">
        <f>+'Input Sheet'!#REF!/'Input Sheet'!#REF!*'Input Sheet'!#REF!</f>
        <v>#REF!</v>
      </c>
      <c r="H435" s="148" t="e">
        <f>+'Input Sheet'!#REF!</f>
        <v>#REF!</v>
      </c>
      <c r="I435" s="150">
        <f t="shared" si="6"/>
        <v>0</v>
      </c>
    </row>
    <row r="436" spans="3:9">
      <c r="C436" s="144" t="e">
        <f>+'Input Sheet'!#REF!</f>
        <v>#REF!</v>
      </c>
      <c r="D436" s="135" t="e">
        <f>+'Input Sheet'!#REF!</f>
        <v>#REF!</v>
      </c>
      <c r="E436" s="184">
        <v>0</v>
      </c>
      <c r="F436" s="147" t="e">
        <f>+'Input Sheet'!#REF!</f>
        <v>#REF!</v>
      </c>
      <c r="G436" s="133" t="e">
        <f>+'Input Sheet'!#REF!/'Input Sheet'!#REF!*'Input Sheet'!#REF!</f>
        <v>#REF!</v>
      </c>
      <c r="H436" s="148" t="e">
        <f>+'Input Sheet'!#REF!</f>
        <v>#REF!</v>
      </c>
      <c r="I436" s="150">
        <f t="shared" si="6"/>
        <v>0</v>
      </c>
    </row>
    <row r="437" spans="3:9">
      <c r="C437" s="144" t="e">
        <f>+'Input Sheet'!#REF!</f>
        <v>#REF!</v>
      </c>
      <c r="D437" s="135" t="e">
        <f>+'Input Sheet'!#REF!</f>
        <v>#REF!</v>
      </c>
      <c r="E437" s="184">
        <v>0</v>
      </c>
      <c r="F437" s="147" t="e">
        <f>+'Input Sheet'!#REF!</f>
        <v>#REF!</v>
      </c>
      <c r="G437" s="133" t="e">
        <f>+'Input Sheet'!#REF!/'Input Sheet'!#REF!*'Input Sheet'!#REF!</f>
        <v>#REF!</v>
      </c>
      <c r="H437" s="148" t="e">
        <f>+'Input Sheet'!#REF!</f>
        <v>#REF!</v>
      </c>
      <c r="I437" s="150">
        <f t="shared" si="6"/>
        <v>0</v>
      </c>
    </row>
    <row r="438" spans="3:9">
      <c r="C438" s="144" t="e">
        <f>+'Input Sheet'!#REF!</f>
        <v>#REF!</v>
      </c>
      <c r="D438" s="135" t="e">
        <f>+'Input Sheet'!#REF!</f>
        <v>#REF!</v>
      </c>
      <c r="E438" s="184">
        <v>0</v>
      </c>
      <c r="F438" s="147" t="e">
        <f>+'Input Sheet'!#REF!</f>
        <v>#REF!</v>
      </c>
      <c r="G438" s="133" t="e">
        <f>+'Input Sheet'!#REF!/'Input Sheet'!#REF!*'Input Sheet'!#REF!</f>
        <v>#REF!</v>
      </c>
      <c r="H438" s="148" t="e">
        <f>+'Input Sheet'!#REF!</f>
        <v>#REF!</v>
      </c>
      <c r="I438" s="150">
        <f t="shared" si="6"/>
        <v>0</v>
      </c>
    </row>
    <row r="439" spans="3:9">
      <c r="C439" s="144" t="e">
        <f>+'Input Sheet'!#REF!</f>
        <v>#REF!</v>
      </c>
      <c r="D439" s="135" t="e">
        <f>+'Input Sheet'!#REF!</f>
        <v>#REF!</v>
      </c>
      <c r="E439" s="184">
        <v>0</v>
      </c>
      <c r="F439" s="147" t="e">
        <f>+'Input Sheet'!#REF!</f>
        <v>#REF!</v>
      </c>
      <c r="G439" s="133" t="e">
        <f>+'Input Sheet'!#REF!/'Input Sheet'!#REF!*'Input Sheet'!#REF!</f>
        <v>#REF!</v>
      </c>
      <c r="H439" s="148" t="e">
        <f>+'Input Sheet'!#REF!</f>
        <v>#REF!</v>
      </c>
      <c r="I439" s="150">
        <f t="shared" si="6"/>
        <v>0</v>
      </c>
    </row>
    <row r="440" spans="3:9">
      <c r="C440" s="144" t="e">
        <f>+'Input Sheet'!#REF!</f>
        <v>#REF!</v>
      </c>
      <c r="D440" s="135" t="e">
        <f>+'Input Sheet'!#REF!</f>
        <v>#REF!</v>
      </c>
      <c r="E440" s="184">
        <v>0</v>
      </c>
      <c r="F440" s="147" t="e">
        <f>+'Input Sheet'!#REF!</f>
        <v>#REF!</v>
      </c>
      <c r="G440" s="133" t="e">
        <f>+'Input Sheet'!#REF!/'Input Sheet'!#REF!*'Input Sheet'!#REF!</f>
        <v>#REF!</v>
      </c>
      <c r="H440" s="148" t="e">
        <f>+'Input Sheet'!#REF!</f>
        <v>#REF!</v>
      </c>
      <c r="I440" s="150">
        <f t="shared" si="6"/>
        <v>0</v>
      </c>
    </row>
    <row r="441" spans="3:9">
      <c r="C441" s="144" t="e">
        <f>+'Input Sheet'!#REF!</f>
        <v>#REF!</v>
      </c>
      <c r="D441" s="135" t="e">
        <f>+'Input Sheet'!#REF!</f>
        <v>#REF!</v>
      </c>
      <c r="E441" s="184">
        <v>0</v>
      </c>
      <c r="F441" s="147" t="e">
        <f>+'Input Sheet'!#REF!</f>
        <v>#REF!</v>
      </c>
      <c r="G441" s="133" t="e">
        <f>+'Input Sheet'!#REF!/'Input Sheet'!#REF!*'Input Sheet'!#REF!</f>
        <v>#REF!</v>
      </c>
      <c r="H441" s="148" t="e">
        <f>+'Input Sheet'!#REF!</f>
        <v>#REF!</v>
      </c>
      <c r="I441" s="150">
        <f t="shared" si="6"/>
        <v>0</v>
      </c>
    </row>
    <row r="442" spans="3:9">
      <c r="C442" s="144" t="e">
        <f>+'Input Sheet'!#REF!</f>
        <v>#REF!</v>
      </c>
      <c r="D442" s="135" t="e">
        <f>+'Input Sheet'!#REF!</f>
        <v>#REF!</v>
      </c>
      <c r="E442" s="184">
        <v>0</v>
      </c>
      <c r="F442" s="147" t="e">
        <f>+'Input Sheet'!#REF!</f>
        <v>#REF!</v>
      </c>
      <c r="G442" s="133" t="e">
        <f>+'Input Sheet'!#REF!/'Input Sheet'!#REF!*'Input Sheet'!#REF!</f>
        <v>#REF!</v>
      </c>
      <c r="H442" s="148" t="e">
        <f>+'Input Sheet'!#REF!</f>
        <v>#REF!</v>
      </c>
      <c r="I442" s="150">
        <f t="shared" si="6"/>
        <v>0</v>
      </c>
    </row>
    <row r="443" spans="3:9">
      <c r="C443" s="144" t="e">
        <f>+'Input Sheet'!#REF!</f>
        <v>#REF!</v>
      </c>
      <c r="D443" s="135" t="e">
        <f>+'Input Sheet'!#REF!</f>
        <v>#REF!</v>
      </c>
      <c r="E443" s="184">
        <v>0</v>
      </c>
      <c r="F443" s="147" t="e">
        <f>+'Input Sheet'!#REF!</f>
        <v>#REF!</v>
      </c>
      <c r="G443" s="133" t="e">
        <f>+'Input Sheet'!#REF!/'Input Sheet'!#REF!*'Input Sheet'!#REF!</f>
        <v>#REF!</v>
      </c>
      <c r="H443" s="148" t="e">
        <f>+'Input Sheet'!#REF!</f>
        <v>#REF!</v>
      </c>
      <c r="I443" s="150">
        <f t="shared" si="6"/>
        <v>0</v>
      </c>
    </row>
    <row r="444" spans="3:9">
      <c r="C444" s="144" t="e">
        <f>+'Input Sheet'!#REF!</f>
        <v>#REF!</v>
      </c>
      <c r="D444" s="135" t="e">
        <f>+'Input Sheet'!#REF!</f>
        <v>#REF!</v>
      </c>
      <c r="E444" s="184">
        <v>0</v>
      </c>
      <c r="F444" s="147" t="e">
        <f>+'Input Sheet'!#REF!</f>
        <v>#REF!</v>
      </c>
      <c r="G444" s="133" t="e">
        <f>+'Input Sheet'!#REF!/'Input Sheet'!#REF!*'Input Sheet'!#REF!</f>
        <v>#REF!</v>
      </c>
      <c r="H444" s="148" t="e">
        <f>+'Input Sheet'!#REF!</f>
        <v>#REF!</v>
      </c>
      <c r="I444" s="150">
        <f t="shared" si="6"/>
        <v>0</v>
      </c>
    </row>
    <row r="445" spans="3:9">
      <c r="C445" s="144" t="e">
        <f>+'Input Sheet'!#REF!</f>
        <v>#REF!</v>
      </c>
      <c r="D445" s="135" t="e">
        <f>+'Input Sheet'!#REF!</f>
        <v>#REF!</v>
      </c>
      <c r="E445" s="184">
        <v>0</v>
      </c>
      <c r="F445" s="147" t="e">
        <f>+'Input Sheet'!#REF!</f>
        <v>#REF!</v>
      </c>
      <c r="G445" s="133" t="e">
        <f>+'Input Sheet'!#REF!/'Input Sheet'!#REF!*'Input Sheet'!#REF!</f>
        <v>#REF!</v>
      </c>
      <c r="H445" s="148" t="e">
        <f>+'Input Sheet'!#REF!</f>
        <v>#REF!</v>
      </c>
      <c r="I445" s="150">
        <f t="shared" si="6"/>
        <v>0</v>
      </c>
    </row>
    <row r="446" spans="3:9">
      <c r="C446" s="144" t="e">
        <f>+'Input Sheet'!#REF!</f>
        <v>#REF!</v>
      </c>
      <c r="D446" s="135" t="e">
        <f>+'Input Sheet'!#REF!</f>
        <v>#REF!</v>
      </c>
      <c r="E446" s="184">
        <v>0</v>
      </c>
      <c r="F446" s="147" t="e">
        <f>+'Input Sheet'!#REF!</f>
        <v>#REF!</v>
      </c>
      <c r="G446" s="133" t="e">
        <f>+'Input Sheet'!#REF!/'Input Sheet'!#REF!*'Input Sheet'!#REF!</f>
        <v>#REF!</v>
      </c>
      <c r="H446" s="148" t="e">
        <f>+'Input Sheet'!#REF!</f>
        <v>#REF!</v>
      </c>
      <c r="I446" s="150">
        <f t="shared" si="6"/>
        <v>0</v>
      </c>
    </row>
    <row r="447" spans="3:9">
      <c r="C447" s="144" t="e">
        <f>+'Input Sheet'!#REF!</f>
        <v>#REF!</v>
      </c>
      <c r="D447" s="135" t="e">
        <f>+'Input Sheet'!#REF!</f>
        <v>#REF!</v>
      </c>
      <c r="E447" s="184">
        <v>0</v>
      </c>
      <c r="F447" s="147" t="e">
        <f>+'Input Sheet'!#REF!</f>
        <v>#REF!</v>
      </c>
      <c r="G447" s="133" t="e">
        <f>+'Input Sheet'!#REF!/'Input Sheet'!#REF!*'Input Sheet'!#REF!</f>
        <v>#REF!</v>
      </c>
      <c r="H447" s="148" t="e">
        <f>+'Input Sheet'!#REF!</f>
        <v>#REF!</v>
      </c>
      <c r="I447" s="150">
        <f t="shared" si="6"/>
        <v>0</v>
      </c>
    </row>
    <row r="448" spans="3:9">
      <c r="C448" s="144" t="e">
        <f>+'Input Sheet'!#REF!</f>
        <v>#REF!</v>
      </c>
      <c r="D448" s="135" t="e">
        <f>+'Input Sheet'!#REF!</f>
        <v>#REF!</v>
      </c>
      <c r="E448" s="184">
        <v>0</v>
      </c>
      <c r="F448" s="147" t="e">
        <f>+'Input Sheet'!#REF!</f>
        <v>#REF!</v>
      </c>
      <c r="G448" s="133" t="e">
        <f>+'Input Sheet'!#REF!/'Input Sheet'!#REF!*'Input Sheet'!#REF!</f>
        <v>#REF!</v>
      </c>
      <c r="H448" s="148" t="e">
        <f>+'Input Sheet'!#REF!</f>
        <v>#REF!</v>
      </c>
      <c r="I448" s="150">
        <f t="shared" si="6"/>
        <v>0</v>
      </c>
    </row>
    <row r="449" spans="3:9">
      <c r="C449" s="144" t="e">
        <f>+'Input Sheet'!#REF!</f>
        <v>#REF!</v>
      </c>
      <c r="D449" s="135" t="e">
        <f>+'Input Sheet'!#REF!</f>
        <v>#REF!</v>
      </c>
      <c r="E449" s="184">
        <v>0</v>
      </c>
      <c r="F449" s="147" t="e">
        <f>+'Input Sheet'!#REF!</f>
        <v>#REF!</v>
      </c>
      <c r="G449" s="133" t="e">
        <f>+'Input Sheet'!#REF!/'Input Sheet'!#REF!*'Input Sheet'!#REF!</f>
        <v>#REF!</v>
      </c>
      <c r="H449" s="148" t="e">
        <f>+'Input Sheet'!#REF!</f>
        <v>#REF!</v>
      </c>
      <c r="I449" s="150">
        <f t="shared" si="6"/>
        <v>0</v>
      </c>
    </row>
    <row r="450" spans="3:9">
      <c r="C450" s="144" t="e">
        <f>+'Input Sheet'!#REF!</f>
        <v>#REF!</v>
      </c>
      <c r="D450" s="135" t="e">
        <f>+'Input Sheet'!#REF!</f>
        <v>#REF!</v>
      </c>
      <c r="E450" s="184">
        <v>0</v>
      </c>
      <c r="F450" s="147" t="e">
        <f>+'Input Sheet'!#REF!</f>
        <v>#REF!</v>
      </c>
      <c r="G450" s="133" t="e">
        <f>+'Input Sheet'!#REF!/'Input Sheet'!#REF!*'Input Sheet'!#REF!</f>
        <v>#REF!</v>
      </c>
      <c r="H450" s="148" t="e">
        <f>+'Input Sheet'!#REF!</f>
        <v>#REF!</v>
      </c>
      <c r="I450" s="150">
        <f t="shared" si="6"/>
        <v>0</v>
      </c>
    </row>
    <row r="451" spans="3:9">
      <c r="C451" s="144" t="e">
        <f>+'Input Sheet'!#REF!</f>
        <v>#REF!</v>
      </c>
      <c r="D451" s="135" t="e">
        <f>+'Input Sheet'!#REF!</f>
        <v>#REF!</v>
      </c>
      <c r="E451" s="184">
        <v>0</v>
      </c>
      <c r="F451" s="147" t="e">
        <f>+'Input Sheet'!#REF!</f>
        <v>#REF!</v>
      </c>
      <c r="G451" s="133" t="e">
        <f>+'Input Sheet'!#REF!/'Input Sheet'!#REF!*'Input Sheet'!#REF!</f>
        <v>#REF!</v>
      </c>
      <c r="H451" s="148" t="e">
        <f>+'Input Sheet'!#REF!</f>
        <v>#REF!</v>
      </c>
      <c r="I451" s="150">
        <f t="shared" si="6"/>
        <v>0</v>
      </c>
    </row>
    <row r="452" spans="3:9">
      <c r="C452" s="144" t="e">
        <f>+'Input Sheet'!#REF!</f>
        <v>#REF!</v>
      </c>
      <c r="D452" s="135" t="e">
        <f>+'Input Sheet'!#REF!</f>
        <v>#REF!</v>
      </c>
      <c r="E452" s="184">
        <v>0</v>
      </c>
      <c r="F452" s="147" t="e">
        <f>+'Input Sheet'!#REF!</f>
        <v>#REF!</v>
      </c>
      <c r="G452" s="133" t="e">
        <f>+'Input Sheet'!#REF!/'Input Sheet'!#REF!*'Input Sheet'!#REF!</f>
        <v>#REF!</v>
      </c>
      <c r="H452" s="148" t="e">
        <f>+'Input Sheet'!#REF!</f>
        <v>#REF!</v>
      </c>
      <c r="I452" s="150">
        <f t="shared" si="6"/>
        <v>0</v>
      </c>
    </row>
    <row r="453" spans="3:9">
      <c r="C453" s="144" t="e">
        <f>+'Input Sheet'!#REF!</f>
        <v>#REF!</v>
      </c>
      <c r="D453" s="135" t="e">
        <f>+'Input Sheet'!#REF!</f>
        <v>#REF!</v>
      </c>
      <c r="E453" s="184">
        <v>0</v>
      </c>
      <c r="F453" s="147" t="e">
        <f>+'Input Sheet'!#REF!</f>
        <v>#REF!</v>
      </c>
      <c r="G453" s="133" t="e">
        <f>+'Input Sheet'!#REF!/'Input Sheet'!#REF!*'Input Sheet'!#REF!</f>
        <v>#REF!</v>
      </c>
      <c r="H453" s="148" t="e">
        <f>+'Input Sheet'!#REF!</f>
        <v>#REF!</v>
      </c>
      <c r="I453" s="150">
        <f t="shared" si="6"/>
        <v>0</v>
      </c>
    </row>
    <row r="454" spans="3:9">
      <c r="C454" s="144" t="e">
        <f>+'Input Sheet'!#REF!</f>
        <v>#REF!</v>
      </c>
      <c r="D454" s="135" t="e">
        <f>+'Input Sheet'!#REF!</f>
        <v>#REF!</v>
      </c>
      <c r="E454" s="184">
        <v>0</v>
      </c>
      <c r="F454" s="147" t="e">
        <f>+'Input Sheet'!#REF!</f>
        <v>#REF!</v>
      </c>
      <c r="G454" s="133" t="e">
        <f>+'Input Sheet'!#REF!/'Input Sheet'!#REF!*'Input Sheet'!#REF!</f>
        <v>#REF!</v>
      </c>
      <c r="H454" s="148" t="e">
        <f>+'Input Sheet'!#REF!</f>
        <v>#REF!</v>
      </c>
      <c r="I454" s="150">
        <f t="shared" si="6"/>
        <v>0</v>
      </c>
    </row>
    <row r="455" spans="3:9">
      <c r="C455" s="144" t="e">
        <f>+'Input Sheet'!#REF!</f>
        <v>#REF!</v>
      </c>
      <c r="D455" s="135" t="e">
        <f>+'Input Sheet'!#REF!</f>
        <v>#REF!</v>
      </c>
      <c r="E455" s="184">
        <v>0</v>
      </c>
      <c r="F455" s="147" t="e">
        <f>+'Input Sheet'!#REF!</f>
        <v>#REF!</v>
      </c>
      <c r="G455" s="133" t="e">
        <f>+'Input Sheet'!#REF!/'Input Sheet'!#REF!*'Input Sheet'!#REF!</f>
        <v>#REF!</v>
      </c>
      <c r="H455" s="148" t="e">
        <f>+'Input Sheet'!#REF!</f>
        <v>#REF!</v>
      </c>
      <c r="I455" s="150">
        <f t="shared" si="6"/>
        <v>0</v>
      </c>
    </row>
    <row r="456" spans="3:9">
      <c r="C456" s="144" t="e">
        <f>+'Input Sheet'!#REF!</f>
        <v>#REF!</v>
      </c>
      <c r="D456" s="135" t="e">
        <f>+'Input Sheet'!#REF!</f>
        <v>#REF!</v>
      </c>
      <c r="E456" s="184">
        <v>0</v>
      </c>
      <c r="F456" s="147" t="e">
        <f>+'Input Sheet'!#REF!</f>
        <v>#REF!</v>
      </c>
      <c r="G456" s="133" t="e">
        <f>+'Input Sheet'!#REF!/'Input Sheet'!#REF!*'Input Sheet'!#REF!</f>
        <v>#REF!</v>
      </c>
      <c r="H456" s="148" t="e">
        <f>+'Input Sheet'!#REF!</f>
        <v>#REF!</v>
      </c>
      <c r="I456" s="150">
        <f t="shared" ref="I456:I519" si="7">IF(ISERROR((H456-(G456/F456))/H456),0,((H456-(G456/F456))/H456))</f>
        <v>0</v>
      </c>
    </row>
    <row r="457" spans="3:9">
      <c r="C457" s="144" t="e">
        <f>+'Input Sheet'!#REF!</f>
        <v>#REF!</v>
      </c>
      <c r="D457" s="135" t="e">
        <f>+'Input Sheet'!#REF!</f>
        <v>#REF!</v>
      </c>
      <c r="E457" s="184">
        <v>0</v>
      </c>
      <c r="F457" s="147" t="e">
        <f>+'Input Sheet'!#REF!</f>
        <v>#REF!</v>
      </c>
      <c r="G457" s="133" t="e">
        <f>+'Input Sheet'!#REF!/'Input Sheet'!#REF!*'Input Sheet'!#REF!</f>
        <v>#REF!</v>
      </c>
      <c r="H457" s="148" t="e">
        <f>+'Input Sheet'!#REF!</f>
        <v>#REF!</v>
      </c>
      <c r="I457" s="150">
        <f t="shared" si="7"/>
        <v>0</v>
      </c>
    </row>
    <row r="458" spans="3:9">
      <c r="C458" s="144" t="e">
        <f>+'Input Sheet'!#REF!</f>
        <v>#REF!</v>
      </c>
      <c r="D458" s="135" t="e">
        <f>+'Input Sheet'!#REF!</f>
        <v>#REF!</v>
      </c>
      <c r="E458" s="184">
        <v>0</v>
      </c>
      <c r="F458" s="147" t="e">
        <f>+'Input Sheet'!#REF!</f>
        <v>#REF!</v>
      </c>
      <c r="G458" s="133" t="e">
        <f>+'Input Sheet'!#REF!/'Input Sheet'!#REF!*'Input Sheet'!#REF!</f>
        <v>#REF!</v>
      </c>
      <c r="H458" s="148" t="e">
        <f>+'Input Sheet'!#REF!</f>
        <v>#REF!</v>
      </c>
      <c r="I458" s="150">
        <f t="shared" si="7"/>
        <v>0</v>
      </c>
    </row>
    <row r="459" spans="3:9">
      <c r="C459" s="144" t="e">
        <f>+'Input Sheet'!#REF!</f>
        <v>#REF!</v>
      </c>
      <c r="D459" s="135" t="e">
        <f>+'Input Sheet'!#REF!</f>
        <v>#REF!</v>
      </c>
      <c r="E459" s="184">
        <v>0</v>
      </c>
      <c r="F459" s="147" t="e">
        <f>+'Input Sheet'!#REF!</f>
        <v>#REF!</v>
      </c>
      <c r="G459" s="133" t="e">
        <f>+'Input Sheet'!#REF!/'Input Sheet'!#REF!*'Input Sheet'!#REF!</f>
        <v>#REF!</v>
      </c>
      <c r="H459" s="148" t="e">
        <f>+'Input Sheet'!#REF!</f>
        <v>#REF!</v>
      </c>
      <c r="I459" s="150">
        <f t="shared" si="7"/>
        <v>0</v>
      </c>
    </row>
    <row r="460" spans="3:9">
      <c r="C460" s="144" t="e">
        <f>+'Input Sheet'!#REF!</f>
        <v>#REF!</v>
      </c>
      <c r="D460" s="135" t="e">
        <f>+'Input Sheet'!#REF!</f>
        <v>#REF!</v>
      </c>
      <c r="E460" s="184">
        <v>0</v>
      </c>
      <c r="F460" s="147" t="e">
        <f>+'Input Sheet'!#REF!</f>
        <v>#REF!</v>
      </c>
      <c r="G460" s="133" t="e">
        <f>+'Input Sheet'!#REF!/'Input Sheet'!#REF!*'Input Sheet'!#REF!</f>
        <v>#REF!</v>
      </c>
      <c r="H460" s="148" t="e">
        <f>+'Input Sheet'!#REF!</f>
        <v>#REF!</v>
      </c>
      <c r="I460" s="150">
        <f t="shared" si="7"/>
        <v>0</v>
      </c>
    </row>
    <row r="461" spans="3:9">
      <c r="C461" s="144" t="e">
        <f>+'Input Sheet'!#REF!</f>
        <v>#REF!</v>
      </c>
      <c r="D461" s="135" t="e">
        <f>+'Input Sheet'!#REF!</f>
        <v>#REF!</v>
      </c>
      <c r="E461" s="184">
        <v>0</v>
      </c>
      <c r="F461" s="147" t="e">
        <f>+'Input Sheet'!#REF!</f>
        <v>#REF!</v>
      </c>
      <c r="G461" s="133" t="e">
        <f>+'Input Sheet'!#REF!/'Input Sheet'!#REF!*'Input Sheet'!#REF!</f>
        <v>#REF!</v>
      </c>
      <c r="H461" s="148" t="e">
        <f>+'Input Sheet'!#REF!</f>
        <v>#REF!</v>
      </c>
      <c r="I461" s="150">
        <f t="shared" si="7"/>
        <v>0</v>
      </c>
    </row>
    <row r="462" spans="3:9">
      <c r="C462" s="144" t="e">
        <f>+'Input Sheet'!#REF!</f>
        <v>#REF!</v>
      </c>
      <c r="D462" s="135" t="e">
        <f>+'Input Sheet'!#REF!</f>
        <v>#REF!</v>
      </c>
      <c r="E462" s="184">
        <v>0</v>
      </c>
      <c r="F462" s="147" t="e">
        <f>+'Input Sheet'!#REF!</f>
        <v>#REF!</v>
      </c>
      <c r="G462" s="133" t="e">
        <f>+'Input Sheet'!#REF!/'Input Sheet'!#REF!*'Input Sheet'!#REF!</f>
        <v>#REF!</v>
      </c>
      <c r="H462" s="148" t="e">
        <f>+'Input Sheet'!#REF!</f>
        <v>#REF!</v>
      </c>
      <c r="I462" s="150">
        <f t="shared" si="7"/>
        <v>0</v>
      </c>
    </row>
    <row r="463" spans="3:9">
      <c r="C463" s="144" t="e">
        <f>+'Input Sheet'!#REF!</f>
        <v>#REF!</v>
      </c>
      <c r="D463" s="135" t="e">
        <f>+'Input Sheet'!#REF!</f>
        <v>#REF!</v>
      </c>
      <c r="E463" s="184">
        <v>0</v>
      </c>
      <c r="F463" s="147" t="e">
        <f>+'Input Sheet'!#REF!</f>
        <v>#REF!</v>
      </c>
      <c r="G463" s="133" t="e">
        <f>+'Input Sheet'!#REF!/'Input Sheet'!#REF!*'Input Sheet'!#REF!</f>
        <v>#REF!</v>
      </c>
      <c r="H463" s="148" t="e">
        <f>+'Input Sheet'!#REF!</f>
        <v>#REF!</v>
      </c>
      <c r="I463" s="150">
        <f t="shared" si="7"/>
        <v>0</v>
      </c>
    </row>
    <row r="464" spans="3:9">
      <c r="C464" s="144" t="e">
        <f>+'Input Sheet'!#REF!</f>
        <v>#REF!</v>
      </c>
      <c r="D464" s="135" t="e">
        <f>+'Input Sheet'!#REF!</f>
        <v>#REF!</v>
      </c>
      <c r="E464" s="184">
        <v>0</v>
      </c>
      <c r="F464" s="147" t="e">
        <f>+'Input Sheet'!#REF!</f>
        <v>#REF!</v>
      </c>
      <c r="G464" s="133" t="e">
        <f>+'Input Sheet'!#REF!/'Input Sheet'!#REF!*'Input Sheet'!#REF!</f>
        <v>#REF!</v>
      </c>
      <c r="H464" s="148" t="e">
        <f>+'Input Sheet'!#REF!</f>
        <v>#REF!</v>
      </c>
      <c r="I464" s="150">
        <f t="shared" si="7"/>
        <v>0</v>
      </c>
    </row>
    <row r="465" spans="3:9">
      <c r="C465" s="144" t="e">
        <f>+'Input Sheet'!#REF!</f>
        <v>#REF!</v>
      </c>
      <c r="D465" s="135" t="e">
        <f>+'Input Sheet'!#REF!</f>
        <v>#REF!</v>
      </c>
      <c r="E465" s="184">
        <v>0</v>
      </c>
      <c r="F465" s="147" t="e">
        <f>+'Input Sheet'!#REF!</f>
        <v>#REF!</v>
      </c>
      <c r="G465" s="133" t="e">
        <f>+'Input Sheet'!#REF!/'Input Sheet'!#REF!*'Input Sheet'!#REF!</f>
        <v>#REF!</v>
      </c>
      <c r="H465" s="148" t="e">
        <f>+'Input Sheet'!#REF!</f>
        <v>#REF!</v>
      </c>
      <c r="I465" s="150">
        <f t="shared" si="7"/>
        <v>0</v>
      </c>
    </row>
    <row r="466" spans="3:9">
      <c r="C466" s="144" t="e">
        <f>+'Input Sheet'!#REF!</f>
        <v>#REF!</v>
      </c>
      <c r="D466" s="135" t="e">
        <f>+'Input Sheet'!#REF!</f>
        <v>#REF!</v>
      </c>
      <c r="E466" s="184">
        <v>0</v>
      </c>
      <c r="F466" s="147" t="e">
        <f>+'Input Sheet'!#REF!</f>
        <v>#REF!</v>
      </c>
      <c r="G466" s="133" t="e">
        <f>+'Input Sheet'!#REF!/'Input Sheet'!#REF!*'Input Sheet'!#REF!</f>
        <v>#REF!</v>
      </c>
      <c r="H466" s="148" t="e">
        <f>+'Input Sheet'!#REF!</f>
        <v>#REF!</v>
      </c>
      <c r="I466" s="150">
        <f t="shared" si="7"/>
        <v>0</v>
      </c>
    </row>
    <row r="467" spans="3:9">
      <c r="C467" s="144" t="e">
        <f>+'Input Sheet'!#REF!</f>
        <v>#REF!</v>
      </c>
      <c r="D467" s="135" t="e">
        <f>+'Input Sheet'!#REF!</f>
        <v>#REF!</v>
      </c>
      <c r="E467" s="184">
        <v>0</v>
      </c>
      <c r="F467" s="147" t="e">
        <f>+'Input Sheet'!#REF!</f>
        <v>#REF!</v>
      </c>
      <c r="G467" s="133" t="e">
        <f>+'Input Sheet'!#REF!/'Input Sheet'!#REF!*'Input Sheet'!#REF!</f>
        <v>#REF!</v>
      </c>
      <c r="H467" s="148" t="e">
        <f>+'Input Sheet'!#REF!</f>
        <v>#REF!</v>
      </c>
      <c r="I467" s="150">
        <f t="shared" si="7"/>
        <v>0</v>
      </c>
    </row>
    <row r="468" spans="3:9">
      <c r="C468" s="144" t="e">
        <f>+'Input Sheet'!#REF!</f>
        <v>#REF!</v>
      </c>
      <c r="D468" s="135" t="e">
        <f>+'Input Sheet'!#REF!</f>
        <v>#REF!</v>
      </c>
      <c r="E468" s="184">
        <v>0</v>
      </c>
      <c r="F468" s="147" t="e">
        <f>+'Input Sheet'!#REF!</f>
        <v>#REF!</v>
      </c>
      <c r="G468" s="133" t="e">
        <f>+'Input Sheet'!#REF!/'Input Sheet'!#REF!*'Input Sheet'!#REF!</f>
        <v>#REF!</v>
      </c>
      <c r="H468" s="148" t="e">
        <f>+'Input Sheet'!#REF!</f>
        <v>#REF!</v>
      </c>
      <c r="I468" s="150">
        <f t="shared" si="7"/>
        <v>0</v>
      </c>
    </row>
    <row r="469" spans="3:9">
      <c r="C469" s="144" t="e">
        <f>+'Input Sheet'!#REF!</f>
        <v>#REF!</v>
      </c>
      <c r="D469" s="135" t="e">
        <f>+'Input Sheet'!#REF!</f>
        <v>#REF!</v>
      </c>
      <c r="E469" s="184">
        <v>0</v>
      </c>
      <c r="F469" s="147" t="e">
        <f>+'Input Sheet'!#REF!</f>
        <v>#REF!</v>
      </c>
      <c r="G469" s="133" t="e">
        <f>+'Input Sheet'!#REF!/'Input Sheet'!#REF!*'Input Sheet'!#REF!</f>
        <v>#REF!</v>
      </c>
      <c r="H469" s="148" t="e">
        <f>+'Input Sheet'!#REF!</f>
        <v>#REF!</v>
      </c>
      <c r="I469" s="150">
        <f t="shared" si="7"/>
        <v>0</v>
      </c>
    </row>
    <row r="470" spans="3:9">
      <c r="C470" s="144" t="e">
        <f>+'Input Sheet'!#REF!</f>
        <v>#REF!</v>
      </c>
      <c r="D470" s="135" t="e">
        <f>+'Input Sheet'!#REF!</f>
        <v>#REF!</v>
      </c>
      <c r="E470" s="184">
        <v>0</v>
      </c>
      <c r="F470" s="147" t="e">
        <f>+'Input Sheet'!#REF!</f>
        <v>#REF!</v>
      </c>
      <c r="G470" s="133" t="e">
        <f>+'Input Sheet'!#REF!/'Input Sheet'!#REF!*'Input Sheet'!#REF!</f>
        <v>#REF!</v>
      </c>
      <c r="H470" s="148" t="e">
        <f>+'Input Sheet'!#REF!</f>
        <v>#REF!</v>
      </c>
      <c r="I470" s="150">
        <f t="shared" si="7"/>
        <v>0</v>
      </c>
    </row>
    <row r="471" spans="3:9">
      <c r="C471" s="144" t="e">
        <f>+'Input Sheet'!#REF!</f>
        <v>#REF!</v>
      </c>
      <c r="D471" s="135" t="e">
        <f>+'Input Sheet'!#REF!</f>
        <v>#REF!</v>
      </c>
      <c r="E471" s="184">
        <v>0</v>
      </c>
      <c r="F471" s="147" t="e">
        <f>+'Input Sheet'!#REF!</f>
        <v>#REF!</v>
      </c>
      <c r="G471" s="133" t="e">
        <f>+'Input Sheet'!#REF!/'Input Sheet'!#REF!*'Input Sheet'!#REF!</f>
        <v>#REF!</v>
      </c>
      <c r="H471" s="148" t="e">
        <f>+'Input Sheet'!#REF!</f>
        <v>#REF!</v>
      </c>
      <c r="I471" s="150">
        <f t="shared" si="7"/>
        <v>0</v>
      </c>
    </row>
    <row r="472" spans="3:9">
      <c r="C472" s="144" t="e">
        <f>+'Input Sheet'!#REF!</f>
        <v>#REF!</v>
      </c>
      <c r="D472" s="135" t="e">
        <f>+'Input Sheet'!#REF!</f>
        <v>#REF!</v>
      </c>
      <c r="E472" s="184">
        <v>0</v>
      </c>
      <c r="F472" s="147" t="e">
        <f>+'Input Sheet'!#REF!</f>
        <v>#REF!</v>
      </c>
      <c r="G472" s="133" t="e">
        <f>+'Input Sheet'!#REF!/'Input Sheet'!#REF!*'Input Sheet'!#REF!</f>
        <v>#REF!</v>
      </c>
      <c r="H472" s="148" t="e">
        <f>+'Input Sheet'!#REF!</f>
        <v>#REF!</v>
      </c>
      <c r="I472" s="150">
        <f t="shared" si="7"/>
        <v>0</v>
      </c>
    </row>
    <row r="473" spans="3:9">
      <c r="C473" s="144" t="e">
        <f>+'Input Sheet'!#REF!</f>
        <v>#REF!</v>
      </c>
      <c r="D473" s="135" t="e">
        <f>+'Input Sheet'!#REF!</f>
        <v>#REF!</v>
      </c>
      <c r="E473" s="184">
        <v>0</v>
      </c>
      <c r="F473" s="147" t="e">
        <f>+'Input Sheet'!#REF!</f>
        <v>#REF!</v>
      </c>
      <c r="G473" s="133" t="e">
        <f>+'Input Sheet'!#REF!/'Input Sheet'!#REF!*'Input Sheet'!#REF!</f>
        <v>#REF!</v>
      </c>
      <c r="H473" s="148" t="e">
        <f>+'Input Sheet'!#REF!</f>
        <v>#REF!</v>
      </c>
      <c r="I473" s="150">
        <f t="shared" si="7"/>
        <v>0</v>
      </c>
    </row>
    <row r="474" spans="3:9">
      <c r="C474" s="144" t="e">
        <f>+'Input Sheet'!#REF!</f>
        <v>#REF!</v>
      </c>
      <c r="D474" s="135" t="e">
        <f>+'Input Sheet'!#REF!</f>
        <v>#REF!</v>
      </c>
      <c r="E474" s="184">
        <v>0</v>
      </c>
      <c r="F474" s="147" t="e">
        <f>+'Input Sheet'!#REF!</f>
        <v>#REF!</v>
      </c>
      <c r="G474" s="133" t="e">
        <f>+'Input Sheet'!#REF!/'Input Sheet'!#REF!*'Input Sheet'!#REF!</f>
        <v>#REF!</v>
      </c>
      <c r="H474" s="148" t="e">
        <f>+'Input Sheet'!#REF!</f>
        <v>#REF!</v>
      </c>
      <c r="I474" s="150">
        <f t="shared" si="7"/>
        <v>0</v>
      </c>
    </row>
    <row r="475" spans="3:9">
      <c r="C475" s="144" t="e">
        <f>+'Input Sheet'!#REF!</f>
        <v>#REF!</v>
      </c>
      <c r="D475" s="135" t="e">
        <f>+'Input Sheet'!#REF!</f>
        <v>#REF!</v>
      </c>
      <c r="E475" s="184">
        <v>0</v>
      </c>
      <c r="F475" s="147" t="e">
        <f>+'Input Sheet'!#REF!</f>
        <v>#REF!</v>
      </c>
      <c r="G475" s="133" t="e">
        <f>+'Input Sheet'!#REF!/'Input Sheet'!#REF!*'Input Sheet'!#REF!</f>
        <v>#REF!</v>
      </c>
      <c r="H475" s="148" t="e">
        <f>+'Input Sheet'!#REF!</f>
        <v>#REF!</v>
      </c>
      <c r="I475" s="150">
        <f t="shared" si="7"/>
        <v>0</v>
      </c>
    </row>
    <row r="476" spans="3:9">
      <c r="C476" s="144" t="e">
        <f>+'Input Sheet'!#REF!</f>
        <v>#REF!</v>
      </c>
      <c r="D476" s="135" t="e">
        <f>+'Input Sheet'!#REF!</f>
        <v>#REF!</v>
      </c>
      <c r="E476" s="184">
        <v>0</v>
      </c>
      <c r="F476" s="147" t="e">
        <f>+'Input Sheet'!#REF!</f>
        <v>#REF!</v>
      </c>
      <c r="G476" s="133" t="e">
        <f>+'Input Sheet'!#REF!/'Input Sheet'!#REF!*'Input Sheet'!#REF!</f>
        <v>#REF!</v>
      </c>
      <c r="H476" s="148" t="e">
        <f>+'Input Sheet'!#REF!</f>
        <v>#REF!</v>
      </c>
      <c r="I476" s="150">
        <f t="shared" si="7"/>
        <v>0</v>
      </c>
    </row>
    <row r="477" spans="3:9">
      <c r="C477" s="144" t="e">
        <f>+'Input Sheet'!#REF!</f>
        <v>#REF!</v>
      </c>
      <c r="D477" s="135" t="e">
        <f>+'Input Sheet'!#REF!</f>
        <v>#REF!</v>
      </c>
      <c r="E477" s="184">
        <v>0</v>
      </c>
      <c r="F477" s="147" t="e">
        <f>+'Input Sheet'!#REF!</f>
        <v>#REF!</v>
      </c>
      <c r="G477" s="133" t="e">
        <f>+'Input Sheet'!#REF!/'Input Sheet'!#REF!*'Input Sheet'!#REF!</f>
        <v>#REF!</v>
      </c>
      <c r="H477" s="148" t="e">
        <f>+'Input Sheet'!#REF!</f>
        <v>#REF!</v>
      </c>
      <c r="I477" s="150">
        <f t="shared" si="7"/>
        <v>0</v>
      </c>
    </row>
    <row r="478" spans="3:9">
      <c r="C478" s="144" t="e">
        <f>+'Input Sheet'!#REF!</f>
        <v>#REF!</v>
      </c>
      <c r="D478" s="135" t="e">
        <f>+'Input Sheet'!#REF!</f>
        <v>#REF!</v>
      </c>
      <c r="E478" s="184">
        <v>0</v>
      </c>
      <c r="F478" s="147" t="e">
        <f>+'Input Sheet'!#REF!</f>
        <v>#REF!</v>
      </c>
      <c r="G478" s="133" t="e">
        <f>+'Input Sheet'!#REF!/'Input Sheet'!#REF!*'Input Sheet'!#REF!</f>
        <v>#REF!</v>
      </c>
      <c r="H478" s="148" t="e">
        <f>+'Input Sheet'!#REF!</f>
        <v>#REF!</v>
      </c>
      <c r="I478" s="150">
        <f t="shared" si="7"/>
        <v>0</v>
      </c>
    </row>
    <row r="479" spans="3:9">
      <c r="C479" s="144" t="e">
        <f>+'Input Sheet'!#REF!</f>
        <v>#REF!</v>
      </c>
      <c r="D479" s="135" t="e">
        <f>+'Input Sheet'!#REF!</f>
        <v>#REF!</v>
      </c>
      <c r="E479" s="184">
        <v>0</v>
      </c>
      <c r="F479" s="147" t="e">
        <f>+'Input Sheet'!#REF!</f>
        <v>#REF!</v>
      </c>
      <c r="G479" s="133" t="e">
        <f>+'Input Sheet'!#REF!/'Input Sheet'!#REF!*'Input Sheet'!#REF!</f>
        <v>#REF!</v>
      </c>
      <c r="H479" s="148" t="e">
        <f>+'Input Sheet'!#REF!</f>
        <v>#REF!</v>
      </c>
      <c r="I479" s="150">
        <f t="shared" si="7"/>
        <v>0</v>
      </c>
    </row>
    <row r="480" spans="3:9">
      <c r="C480" s="144" t="e">
        <f>+'Input Sheet'!#REF!</f>
        <v>#REF!</v>
      </c>
      <c r="D480" s="135" t="e">
        <f>+'Input Sheet'!#REF!</f>
        <v>#REF!</v>
      </c>
      <c r="E480" s="184">
        <v>0</v>
      </c>
      <c r="F480" s="147" t="e">
        <f>+'Input Sheet'!#REF!</f>
        <v>#REF!</v>
      </c>
      <c r="G480" s="133" t="e">
        <f>+'Input Sheet'!#REF!/'Input Sheet'!#REF!*'Input Sheet'!#REF!</f>
        <v>#REF!</v>
      </c>
      <c r="H480" s="148" t="e">
        <f>+'Input Sheet'!#REF!</f>
        <v>#REF!</v>
      </c>
      <c r="I480" s="150">
        <f t="shared" si="7"/>
        <v>0</v>
      </c>
    </row>
    <row r="481" spans="3:9">
      <c r="C481" s="144" t="e">
        <f>+'Input Sheet'!#REF!</f>
        <v>#REF!</v>
      </c>
      <c r="D481" s="135" t="e">
        <f>+'Input Sheet'!#REF!</f>
        <v>#REF!</v>
      </c>
      <c r="E481" s="184">
        <v>0</v>
      </c>
      <c r="F481" s="147" t="e">
        <f>+'Input Sheet'!#REF!</f>
        <v>#REF!</v>
      </c>
      <c r="G481" s="133" t="e">
        <f>+'Input Sheet'!#REF!/'Input Sheet'!#REF!*'Input Sheet'!#REF!</f>
        <v>#REF!</v>
      </c>
      <c r="H481" s="148" t="e">
        <f>+'Input Sheet'!#REF!</f>
        <v>#REF!</v>
      </c>
      <c r="I481" s="150">
        <f t="shared" si="7"/>
        <v>0</v>
      </c>
    </row>
    <row r="482" spans="3:9">
      <c r="C482" s="144" t="e">
        <f>+'Input Sheet'!#REF!</f>
        <v>#REF!</v>
      </c>
      <c r="D482" s="135" t="e">
        <f>+'Input Sheet'!#REF!</f>
        <v>#REF!</v>
      </c>
      <c r="E482" s="184">
        <v>0</v>
      </c>
      <c r="F482" s="147" t="e">
        <f>+'Input Sheet'!#REF!</f>
        <v>#REF!</v>
      </c>
      <c r="G482" s="133" t="e">
        <f>+'Input Sheet'!#REF!/'Input Sheet'!#REF!*'Input Sheet'!#REF!</f>
        <v>#REF!</v>
      </c>
      <c r="H482" s="148" t="e">
        <f>+'Input Sheet'!#REF!</f>
        <v>#REF!</v>
      </c>
      <c r="I482" s="150">
        <f t="shared" si="7"/>
        <v>0</v>
      </c>
    </row>
    <row r="483" spans="3:9">
      <c r="C483" s="144" t="e">
        <f>+'Input Sheet'!#REF!</f>
        <v>#REF!</v>
      </c>
      <c r="D483" s="135" t="e">
        <f>+'Input Sheet'!#REF!</f>
        <v>#REF!</v>
      </c>
      <c r="E483" s="184">
        <v>0</v>
      </c>
      <c r="F483" s="147" t="e">
        <f>+'Input Sheet'!#REF!</f>
        <v>#REF!</v>
      </c>
      <c r="G483" s="133" t="e">
        <f>+'Input Sheet'!#REF!/'Input Sheet'!#REF!*'Input Sheet'!#REF!</f>
        <v>#REF!</v>
      </c>
      <c r="H483" s="148" t="e">
        <f>+'Input Sheet'!#REF!</f>
        <v>#REF!</v>
      </c>
      <c r="I483" s="150">
        <f t="shared" si="7"/>
        <v>0</v>
      </c>
    </row>
    <row r="484" spans="3:9">
      <c r="C484" s="144" t="e">
        <f>+'Input Sheet'!#REF!</f>
        <v>#REF!</v>
      </c>
      <c r="D484" s="135" t="e">
        <f>+'Input Sheet'!#REF!</f>
        <v>#REF!</v>
      </c>
      <c r="E484" s="184">
        <v>0</v>
      </c>
      <c r="F484" s="147" t="e">
        <f>+'Input Sheet'!#REF!</f>
        <v>#REF!</v>
      </c>
      <c r="G484" s="133" t="e">
        <f>+'Input Sheet'!#REF!/'Input Sheet'!#REF!*'Input Sheet'!#REF!</f>
        <v>#REF!</v>
      </c>
      <c r="H484" s="148" t="e">
        <f>+'Input Sheet'!#REF!</f>
        <v>#REF!</v>
      </c>
      <c r="I484" s="150">
        <f t="shared" si="7"/>
        <v>0</v>
      </c>
    </row>
    <row r="485" spans="3:9">
      <c r="C485" s="144" t="e">
        <f>+'Input Sheet'!#REF!</f>
        <v>#REF!</v>
      </c>
      <c r="D485" s="135" t="e">
        <f>+'Input Sheet'!#REF!</f>
        <v>#REF!</v>
      </c>
      <c r="E485" s="184">
        <v>0</v>
      </c>
      <c r="F485" s="147" t="e">
        <f>+'Input Sheet'!#REF!</f>
        <v>#REF!</v>
      </c>
      <c r="G485" s="133" t="e">
        <f>+'Input Sheet'!#REF!/'Input Sheet'!#REF!*'Input Sheet'!#REF!</f>
        <v>#REF!</v>
      </c>
      <c r="H485" s="148" t="e">
        <f>+'Input Sheet'!#REF!</f>
        <v>#REF!</v>
      </c>
      <c r="I485" s="150">
        <f t="shared" si="7"/>
        <v>0</v>
      </c>
    </row>
    <row r="486" spans="3:9">
      <c r="C486" s="144" t="e">
        <f>+'Input Sheet'!#REF!</f>
        <v>#REF!</v>
      </c>
      <c r="D486" s="135" t="e">
        <f>+'Input Sheet'!#REF!</f>
        <v>#REF!</v>
      </c>
      <c r="E486" s="184">
        <v>0</v>
      </c>
      <c r="F486" s="147" t="e">
        <f>+'Input Sheet'!#REF!</f>
        <v>#REF!</v>
      </c>
      <c r="G486" s="133" t="e">
        <f>+'Input Sheet'!#REF!/'Input Sheet'!#REF!*'Input Sheet'!#REF!</f>
        <v>#REF!</v>
      </c>
      <c r="H486" s="148" t="e">
        <f>+'Input Sheet'!#REF!</f>
        <v>#REF!</v>
      </c>
      <c r="I486" s="150">
        <f t="shared" si="7"/>
        <v>0</v>
      </c>
    </row>
    <row r="487" spans="3:9">
      <c r="C487" s="144" t="e">
        <f>+'Input Sheet'!#REF!</f>
        <v>#REF!</v>
      </c>
      <c r="D487" s="135" t="e">
        <f>+'Input Sheet'!#REF!</f>
        <v>#REF!</v>
      </c>
      <c r="E487" s="184">
        <v>0</v>
      </c>
      <c r="F487" s="147" t="e">
        <f>+'Input Sheet'!#REF!</f>
        <v>#REF!</v>
      </c>
      <c r="G487" s="133" t="e">
        <f>+'Input Sheet'!#REF!/'Input Sheet'!#REF!*'Input Sheet'!#REF!</f>
        <v>#REF!</v>
      </c>
      <c r="H487" s="148" t="e">
        <f>+'Input Sheet'!#REF!</f>
        <v>#REF!</v>
      </c>
      <c r="I487" s="150">
        <f t="shared" si="7"/>
        <v>0</v>
      </c>
    </row>
    <row r="488" spans="3:9">
      <c r="C488" s="144" t="e">
        <f>+'Input Sheet'!#REF!</f>
        <v>#REF!</v>
      </c>
      <c r="D488" s="135" t="e">
        <f>+'Input Sheet'!#REF!</f>
        <v>#REF!</v>
      </c>
      <c r="E488" s="184">
        <v>0</v>
      </c>
      <c r="F488" s="147" t="e">
        <f>+'Input Sheet'!#REF!</f>
        <v>#REF!</v>
      </c>
      <c r="G488" s="133" t="e">
        <f>+'Input Sheet'!#REF!/'Input Sheet'!#REF!*'Input Sheet'!#REF!</f>
        <v>#REF!</v>
      </c>
      <c r="H488" s="148" t="e">
        <f>+'Input Sheet'!#REF!</f>
        <v>#REF!</v>
      </c>
      <c r="I488" s="150">
        <f t="shared" si="7"/>
        <v>0</v>
      </c>
    </row>
    <row r="489" spans="3:9">
      <c r="C489" s="144" t="e">
        <f>+'Input Sheet'!#REF!</f>
        <v>#REF!</v>
      </c>
      <c r="D489" s="135" t="e">
        <f>+'Input Sheet'!#REF!</f>
        <v>#REF!</v>
      </c>
      <c r="E489" s="184">
        <v>0</v>
      </c>
      <c r="F489" s="147" t="e">
        <f>+'Input Sheet'!#REF!</f>
        <v>#REF!</v>
      </c>
      <c r="G489" s="133" t="e">
        <f>+'Input Sheet'!#REF!/'Input Sheet'!#REF!*'Input Sheet'!#REF!</f>
        <v>#REF!</v>
      </c>
      <c r="H489" s="148" t="e">
        <f>+'Input Sheet'!#REF!</f>
        <v>#REF!</v>
      </c>
      <c r="I489" s="150">
        <f t="shared" si="7"/>
        <v>0</v>
      </c>
    </row>
    <row r="490" spans="3:9">
      <c r="C490" s="144" t="e">
        <f>+'Input Sheet'!#REF!</f>
        <v>#REF!</v>
      </c>
      <c r="D490" s="135" t="e">
        <f>+'Input Sheet'!#REF!</f>
        <v>#REF!</v>
      </c>
      <c r="E490" s="184">
        <v>0</v>
      </c>
      <c r="F490" s="147" t="e">
        <f>+'Input Sheet'!#REF!</f>
        <v>#REF!</v>
      </c>
      <c r="G490" s="133" t="e">
        <f>+'Input Sheet'!#REF!/'Input Sheet'!#REF!*'Input Sheet'!#REF!</f>
        <v>#REF!</v>
      </c>
      <c r="H490" s="148" t="e">
        <f>+'Input Sheet'!#REF!</f>
        <v>#REF!</v>
      </c>
      <c r="I490" s="150">
        <f t="shared" si="7"/>
        <v>0</v>
      </c>
    </row>
    <row r="491" spans="3:9">
      <c r="C491" s="144" t="e">
        <f>+'Input Sheet'!#REF!</f>
        <v>#REF!</v>
      </c>
      <c r="D491" s="135" t="e">
        <f>+'Input Sheet'!#REF!</f>
        <v>#REF!</v>
      </c>
      <c r="E491" s="184">
        <v>0</v>
      </c>
      <c r="F491" s="147" t="e">
        <f>+'Input Sheet'!#REF!</f>
        <v>#REF!</v>
      </c>
      <c r="G491" s="133" t="e">
        <f>+'Input Sheet'!#REF!/'Input Sheet'!#REF!*'Input Sheet'!#REF!</f>
        <v>#REF!</v>
      </c>
      <c r="H491" s="148" t="e">
        <f>+'Input Sheet'!#REF!</f>
        <v>#REF!</v>
      </c>
      <c r="I491" s="150">
        <f t="shared" si="7"/>
        <v>0</v>
      </c>
    </row>
    <row r="492" spans="3:9">
      <c r="C492" s="144" t="e">
        <f>+'Input Sheet'!#REF!</f>
        <v>#REF!</v>
      </c>
      <c r="D492" s="135" t="e">
        <f>+'Input Sheet'!#REF!</f>
        <v>#REF!</v>
      </c>
      <c r="E492" s="184">
        <v>0</v>
      </c>
      <c r="F492" s="147" t="e">
        <f>+'Input Sheet'!#REF!</f>
        <v>#REF!</v>
      </c>
      <c r="G492" s="133" t="e">
        <f>+'Input Sheet'!#REF!/'Input Sheet'!#REF!*'Input Sheet'!#REF!</f>
        <v>#REF!</v>
      </c>
      <c r="H492" s="148" t="e">
        <f>+'Input Sheet'!#REF!</f>
        <v>#REF!</v>
      </c>
      <c r="I492" s="150">
        <f t="shared" si="7"/>
        <v>0</v>
      </c>
    </row>
    <row r="493" spans="3:9">
      <c r="C493" s="144" t="e">
        <f>+'Input Sheet'!#REF!</f>
        <v>#REF!</v>
      </c>
      <c r="D493" s="135" t="e">
        <f>+'Input Sheet'!#REF!</f>
        <v>#REF!</v>
      </c>
      <c r="E493" s="184">
        <v>0</v>
      </c>
      <c r="F493" s="147" t="e">
        <f>+'Input Sheet'!#REF!</f>
        <v>#REF!</v>
      </c>
      <c r="G493" s="133" t="e">
        <f>+'Input Sheet'!#REF!/'Input Sheet'!#REF!*'Input Sheet'!#REF!</f>
        <v>#REF!</v>
      </c>
      <c r="H493" s="148" t="e">
        <f>+'Input Sheet'!#REF!</f>
        <v>#REF!</v>
      </c>
      <c r="I493" s="150">
        <f t="shared" si="7"/>
        <v>0</v>
      </c>
    </row>
    <row r="494" spans="3:9">
      <c r="C494" s="144" t="e">
        <f>+'Input Sheet'!#REF!</f>
        <v>#REF!</v>
      </c>
      <c r="D494" s="135" t="e">
        <f>+'Input Sheet'!#REF!</f>
        <v>#REF!</v>
      </c>
      <c r="E494" s="184">
        <v>0</v>
      </c>
      <c r="F494" s="147" t="e">
        <f>+'Input Sheet'!#REF!</f>
        <v>#REF!</v>
      </c>
      <c r="G494" s="133" t="e">
        <f>+'Input Sheet'!#REF!/'Input Sheet'!#REF!*'Input Sheet'!#REF!</f>
        <v>#REF!</v>
      </c>
      <c r="H494" s="148" t="e">
        <f>+'Input Sheet'!#REF!</f>
        <v>#REF!</v>
      </c>
      <c r="I494" s="150">
        <f t="shared" si="7"/>
        <v>0</v>
      </c>
    </row>
    <row r="495" spans="3:9">
      <c r="C495" s="144" t="e">
        <f>+'Input Sheet'!#REF!</f>
        <v>#REF!</v>
      </c>
      <c r="D495" s="135" t="e">
        <f>+'Input Sheet'!#REF!</f>
        <v>#REF!</v>
      </c>
      <c r="E495" s="184">
        <v>0</v>
      </c>
      <c r="F495" s="147" t="e">
        <f>+'Input Sheet'!#REF!</f>
        <v>#REF!</v>
      </c>
      <c r="G495" s="133" t="e">
        <f>+'Input Sheet'!#REF!/'Input Sheet'!#REF!*'Input Sheet'!#REF!</f>
        <v>#REF!</v>
      </c>
      <c r="H495" s="148" t="e">
        <f>+'Input Sheet'!#REF!</f>
        <v>#REF!</v>
      </c>
      <c r="I495" s="150">
        <f t="shared" si="7"/>
        <v>0</v>
      </c>
    </row>
    <row r="496" spans="3:9">
      <c r="C496" s="144" t="e">
        <f>+'Input Sheet'!#REF!</f>
        <v>#REF!</v>
      </c>
      <c r="D496" s="135" t="e">
        <f>+'Input Sheet'!#REF!</f>
        <v>#REF!</v>
      </c>
      <c r="E496" s="184">
        <v>0</v>
      </c>
      <c r="F496" s="147" t="e">
        <f>+'Input Sheet'!#REF!</f>
        <v>#REF!</v>
      </c>
      <c r="G496" s="133" t="e">
        <f>+'Input Sheet'!#REF!/'Input Sheet'!#REF!*'Input Sheet'!#REF!</f>
        <v>#REF!</v>
      </c>
      <c r="H496" s="148" t="e">
        <f>+'Input Sheet'!#REF!</f>
        <v>#REF!</v>
      </c>
      <c r="I496" s="150">
        <f t="shared" si="7"/>
        <v>0</v>
      </c>
    </row>
    <row r="497" spans="3:9">
      <c r="C497" s="144" t="e">
        <f>+'Input Sheet'!#REF!</f>
        <v>#REF!</v>
      </c>
      <c r="D497" s="135" t="e">
        <f>+'Input Sheet'!#REF!</f>
        <v>#REF!</v>
      </c>
      <c r="E497" s="184">
        <v>0</v>
      </c>
      <c r="F497" s="147" t="e">
        <f>+'Input Sheet'!#REF!</f>
        <v>#REF!</v>
      </c>
      <c r="G497" s="133" t="e">
        <f>+'Input Sheet'!#REF!/'Input Sheet'!#REF!*'Input Sheet'!#REF!</f>
        <v>#REF!</v>
      </c>
      <c r="H497" s="148" t="e">
        <f>+'Input Sheet'!#REF!</f>
        <v>#REF!</v>
      </c>
      <c r="I497" s="150">
        <f t="shared" si="7"/>
        <v>0</v>
      </c>
    </row>
    <row r="498" spans="3:9">
      <c r="C498" s="144" t="e">
        <f>+'Input Sheet'!#REF!</f>
        <v>#REF!</v>
      </c>
      <c r="D498" s="135" t="e">
        <f>+'Input Sheet'!#REF!</f>
        <v>#REF!</v>
      </c>
      <c r="E498" s="184">
        <v>0</v>
      </c>
      <c r="F498" s="147" t="e">
        <f>+'Input Sheet'!#REF!</f>
        <v>#REF!</v>
      </c>
      <c r="G498" s="133" t="e">
        <f>+'Input Sheet'!#REF!/'Input Sheet'!#REF!*'Input Sheet'!#REF!</f>
        <v>#REF!</v>
      </c>
      <c r="H498" s="148" t="e">
        <f>+'Input Sheet'!#REF!</f>
        <v>#REF!</v>
      </c>
      <c r="I498" s="150">
        <f t="shared" si="7"/>
        <v>0</v>
      </c>
    </row>
    <row r="499" spans="3:9">
      <c r="C499" s="144" t="e">
        <f>+'Input Sheet'!#REF!</f>
        <v>#REF!</v>
      </c>
      <c r="D499" s="135" t="e">
        <f>+'Input Sheet'!#REF!</f>
        <v>#REF!</v>
      </c>
      <c r="E499" s="184">
        <v>0</v>
      </c>
      <c r="F499" s="147" t="e">
        <f>+'Input Sheet'!#REF!</f>
        <v>#REF!</v>
      </c>
      <c r="G499" s="133" t="e">
        <f>+'Input Sheet'!#REF!/'Input Sheet'!#REF!*'Input Sheet'!#REF!</f>
        <v>#REF!</v>
      </c>
      <c r="H499" s="148" t="e">
        <f>+'Input Sheet'!#REF!</f>
        <v>#REF!</v>
      </c>
      <c r="I499" s="150">
        <f t="shared" si="7"/>
        <v>0</v>
      </c>
    </row>
    <row r="500" spans="3:9">
      <c r="C500" s="144" t="e">
        <f>+'Input Sheet'!#REF!</f>
        <v>#REF!</v>
      </c>
      <c r="D500" s="135" t="e">
        <f>+'Input Sheet'!#REF!</f>
        <v>#REF!</v>
      </c>
      <c r="E500" s="184">
        <v>0</v>
      </c>
      <c r="F500" s="147" t="e">
        <f>+'Input Sheet'!#REF!</f>
        <v>#REF!</v>
      </c>
      <c r="G500" s="133" t="e">
        <f>+'Input Sheet'!#REF!/'Input Sheet'!#REF!*'Input Sheet'!#REF!</f>
        <v>#REF!</v>
      </c>
      <c r="H500" s="148" t="e">
        <f>+'Input Sheet'!#REF!</f>
        <v>#REF!</v>
      </c>
      <c r="I500" s="150">
        <f t="shared" si="7"/>
        <v>0</v>
      </c>
    </row>
    <row r="501" spans="3:9">
      <c r="C501" s="144" t="e">
        <f>+'Input Sheet'!#REF!</f>
        <v>#REF!</v>
      </c>
      <c r="D501" s="135" t="e">
        <f>+'Input Sheet'!#REF!</f>
        <v>#REF!</v>
      </c>
      <c r="E501" s="184">
        <v>0</v>
      </c>
      <c r="F501" s="147" t="e">
        <f>+'Input Sheet'!#REF!</f>
        <v>#REF!</v>
      </c>
      <c r="G501" s="133" t="e">
        <f>+'Input Sheet'!#REF!/'Input Sheet'!#REF!*'Input Sheet'!#REF!</f>
        <v>#REF!</v>
      </c>
      <c r="H501" s="148" t="e">
        <f>+'Input Sheet'!#REF!</f>
        <v>#REF!</v>
      </c>
      <c r="I501" s="150">
        <f t="shared" si="7"/>
        <v>0</v>
      </c>
    </row>
    <row r="502" spans="3:9">
      <c r="C502" s="144" t="e">
        <f>+'Input Sheet'!#REF!</f>
        <v>#REF!</v>
      </c>
      <c r="D502" s="135" t="e">
        <f>+'Input Sheet'!#REF!</f>
        <v>#REF!</v>
      </c>
      <c r="E502" s="184">
        <v>0</v>
      </c>
      <c r="F502" s="147" t="e">
        <f>+'Input Sheet'!#REF!</f>
        <v>#REF!</v>
      </c>
      <c r="G502" s="133" t="e">
        <f>+'Input Sheet'!#REF!/'Input Sheet'!#REF!*'Input Sheet'!#REF!</f>
        <v>#REF!</v>
      </c>
      <c r="H502" s="148" t="e">
        <f>+'Input Sheet'!#REF!</f>
        <v>#REF!</v>
      </c>
      <c r="I502" s="150">
        <f t="shared" si="7"/>
        <v>0</v>
      </c>
    </row>
    <row r="503" spans="3:9">
      <c r="C503" s="144" t="e">
        <f>+'Input Sheet'!#REF!</f>
        <v>#REF!</v>
      </c>
      <c r="D503" s="135" t="e">
        <f>+'Input Sheet'!#REF!</f>
        <v>#REF!</v>
      </c>
      <c r="E503" s="184">
        <v>0</v>
      </c>
      <c r="F503" s="147" t="e">
        <f>+'Input Sheet'!#REF!</f>
        <v>#REF!</v>
      </c>
      <c r="G503" s="133" t="e">
        <f>+'Input Sheet'!#REF!/'Input Sheet'!#REF!*'Input Sheet'!#REF!</f>
        <v>#REF!</v>
      </c>
      <c r="H503" s="148" t="e">
        <f>+'Input Sheet'!#REF!</f>
        <v>#REF!</v>
      </c>
      <c r="I503" s="150">
        <f t="shared" si="7"/>
        <v>0</v>
      </c>
    </row>
    <row r="504" spans="3:9">
      <c r="C504" s="144" t="e">
        <f>+'Input Sheet'!#REF!</f>
        <v>#REF!</v>
      </c>
      <c r="D504" s="135" t="e">
        <f>+'Input Sheet'!#REF!</f>
        <v>#REF!</v>
      </c>
      <c r="E504" s="184">
        <v>0</v>
      </c>
      <c r="F504" s="147" t="e">
        <f>+'Input Sheet'!#REF!</f>
        <v>#REF!</v>
      </c>
      <c r="G504" s="133" t="e">
        <f>+'Input Sheet'!#REF!/'Input Sheet'!#REF!*'Input Sheet'!#REF!</f>
        <v>#REF!</v>
      </c>
      <c r="H504" s="148" t="e">
        <f>+'Input Sheet'!#REF!</f>
        <v>#REF!</v>
      </c>
      <c r="I504" s="150">
        <f t="shared" si="7"/>
        <v>0</v>
      </c>
    </row>
    <row r="505" spans="3:9">
      <c r="C505" s="144" t="e">
        <f>+'Input Sheet'!#REF!</f>
        <v>#REF!</v>
      </c>
      <c r="D505" s="135" t="e">
        <f>+'Input Sheet'!#REF!</f>
        <v>#REF!</v>
      </c>
      <c r="E505" s="184">
        <v>0</v>
      </c>
      <c r="F505" s="147" t="e">
        <f>+'Input Sheet'!#REF!</f>
        <v>#REF!</v>
      </c>
      <c r="G505" s="133" t="e">
        <f>+'Input Sheet'!#REF!/'Input Sheet'!#REF!*'Input Sheet'!#REF!</f>
        <v>#REF!</v>
      </c>
      <c r="H505" s="148" t="e">
        <f>+'Input Sheet'!#REF!</f>
        <v>#REF!</v>
      </c>
      <c r="I505" s="150">
        <f t="shared" si="7"/>
        <v>0</v>
      </c>
    </row>
    <row r="506" spans="3:9">
      <c r="C506" s="144" t="e">
        <f>+'Input Sheet'!#REF!</f>
        <v>#REF!</v>
      </c>
      <c r="D506" s="135" t="e">
        <f>+'Input Sheet'!#REF!</f>
        <v>#REF!</v>
      </c>
      <c r="E506" s="184">
        <v>0</v>
      </c>
      <c r="F506" s="147" t="e">
        <f>+'Input Sheet'!#REF!</f>
        <v>#REF!</v>
      </c>
      <c r="G506" s="133" t="e">
        <f>+'Input Sheet'!#REF!/'Input Sheet'!#REF!*'Input Sheet'!#REF!</f>
        <v>#REF!</v>
      </c>
      <c r="H506" s="148" t="e">
        <f>+'Input Sheet'!#REF!</f>
        <v>#REF!</v>
      </c>
      <c r="I506" s="150">
        <f t="shared" si="7"/>
        <v>0</v>
      </c>
    </row>
    <row r="507" spans="3:9">
      <c r="C507" s="144" t="e">
        <f>+'Input Sheet'!#REF!</f>
        <v>#REF!</v>
      </c>
      <c r="D507" s="135" t="e">
        <f>+'Input Sheet'!#REF!</f>
        <v>#REF!</v>
      </c>
      <c r="E507" s="184">
        <v>0</v>
      </c>
      <c r="F507" s="147" t="e">
        <f>+'Input Sheet'!#REF!</f>
        <v>#REF!</v>
      </c>
      <c r="G507" s="133" t="e">
        <f>+'Input Sheet'!#REF!/'Input Sheet'!#REF!*'Input Sheet'!#REF!</f>
        <v>#REF!</v>
      </c>
      <c r="H507" s="148" t="e">
        <f>+'Input Sheet'!#REF!</f>
        <v>#REF!</v>
      </c>
      <c r="I507" s="150">
        <f t="shared" si="7"/>
        <v>0</v>
      </c>
    </row>
    <row r="508" spans="3:9">
      <c r="C508" s="144" t="e">
        <f>+'Input Sheet'!#REF!</f>
        <v>#REF!</v>
      </c>
      <c r="D508" s="135" t="e">
        <f>+'Input Sheet'!#REF!</f>
        <v>#REF!</v>
      </c>
      <c r="E508" s="184">
        <v>0</v>
      </c>
      <c r="F508" s="147" t="e">
        <f>+'Input Sheet'!#REF!</f>
        <v>#REF!</v>
      </c>
      <c r="G508" s="133" t="e">
        <f>+'Input Sheet'!#REF!/'Input Sheet'!#REF!*'Input Sheet'!#REF!</f>
        <v>#REF!</v>
      </c>
      <c r="H508" s="148" t="e">
        <f>+'Input Sheet'!#REF!</f>
        <v>#REF!</v>
      </c>
      <c r="I508" s="150">
        <f t="shared" si="7"/>
        <v>0</v>
      </c>
    </row>
    <row r="509" spans="3:9">
      <c r="C509" s="144" t="e">
        <f>+'Input Sheet'!#REF!</f>
        <v>#REF!</v>
      </c>
      <c r="D509" s="135" t="e">
        <f>+'Input Sheet'!#REF!</f>
        <v>#REF!</v>
      </c>
      <c r="E509" s="184">
        <v>0</v>
      </c>
      <c r="F509" s="147" t="e">
        <f>+'Input Sheet'!#REF!</f>
        <v>#REF!</v>
      </c>
      <c r="G509" s="133" t="e">
        <f>+'Input Sheet'!#REF!/'Input Sheet'!#REF!*'Input Sheet'!#REF!</f>
        <v>#REF!</v>
      </c>
      <c r="H509" s="148" t="e">
        <f>+'Input Sheet'!#REF!</f>
        <v>#REF!</v>
      </c>
      <c r="I509" s="150">
        <f t="shared" si="7"/>
        <v>0</v>
      </c>
    </row>
    <row r="510" spans="3:9">
      <c r="C510" s="144" t="e">
        <f>+'Input Sheet'!#REF!</f>
        <v>#REF!</v>
      </c>
      <c r="D510" s="135" t="e">
        <f>+'Input Sheet'!#REF!</f>
        <v>#REF!</v>
      </c>
      <c r="E510" s="184">
        <v>0</v>
      </c>
      <c r="F510" s="147" t="e">
        <f>+'Input Sheet'!#REF!</f>
        <v>#REF!</v>
      </c>
      <c r="G510" s="133" t="e">
        <f>+'Input Sheet'!#REF!/'Input Sheet'!#REF!*'Input Sheet'!#REF!</f>
        <v>#REF!</v>
      </c>
      <c r="H510" s="148" t="e">
        <f>+'Input Sheet'!#REF!</f>
        <v>#REF!</v>
      </c>
      <c r="I510" s="150">
        <f t="shared" si="7"/>
        <v>0</v>
      </c>
    </row>
    <row r="511" spans="3:9">
      <c r="C511" s="144" t="e">
        <f>+'Input Sheet'!#REF!</f>
        <v>#REF!</v>
      </c>
      <c r="D511" s="135" t="e">
        <f>+'Input Sheet'!#REF!</f>
        <v>#REF!</v>
      </c>
      <c r="E511" s="184">
        <v>0</v>
      </c>
      <c r="F511" s="147" t="e">
        <f>+'Input Sheet'!#REF!</f>
        <v>#REF!</v>
      </c>
      <c r="G511" s="133" t="e">
        <f>+'Input Sheet'!#REF!/'Input Sheet'!#REF!*'Input Sheet'!#REF!</f>
        <v>#REF!</v>
      </c>
      <c r="H511" s="148" t="e">
        <f>+'Input Sheet'!#REF!</f>
        <v>#REF!</v>
      </c>
      <c r="I511" s="150">
        <f t="shared" si="7"/>
        <v>0</v>
      </c>
    </row>
    <row r="512" spans="3:9">
      <c r="C512" s="144" t="e">
        <f>+'Input Sheet'!#REF!</f>
        <v>#REF!</v>
      </c>
      <c r="D512" s="135" t="e">
        <f>+'Input Sheet'!#REF!</f>
        <v>#REF!</v>
      </c>
      <c r="E512" s="184">
        <v>0</v>
      </c>
      <c r="F512" s="147" t="e">
        <f>+'Input Sheet'!#REF!</f>
        <v>#REF!</v>
      </c>
      <c r="G512" s="133" t="e">
        <f>+'Input Sheet'!#REF!/'Input Sheet'!#REF!*'Input Sheet'!#REF!</f>
        <v>#REF!</v>
      </c>
      <c r="H512" s="148" t="e">
        <f>+'Input Sheet'!#REF!</f>
        <v>#REF!</v>
      </c>
      <c r="I512" s="150">
        <f t="shared" si="7"/>
        <v>0</v>
      </c>
    </row>
    <row r="513" spans="3:9">
      <c r="C513" s="144" t="e">
        <f>+'Input Sheet'!#REF!</f>
        <v>#REF!</v>
      </c>
      <c r="D513" s="135" t="e">
        <f>+'Input Sheet'!#REF!</f>
        <v>#REF!</v>
      </c>
      <c r="E513" s="184">
        <v>0</v>
      </c>
      <c r="F513" s="147" t="e">
        <f>+'Input Sheet'!#REF!</f>
        <v>#REF!</v>
      </c>
      <c r="G513" s="133" t="e">
        <f>+'Input Sheet'!#REF!/'Input Sheet'!#REF!*'Input Sheet'!#REF!</f>
        <v>#REF!</v>
      </c>
      <c r="H513" s="148" t="e">
        <f>+'Input Sheet'!#REF!</f>
        <v>#REF!</v>
      </c>
      <c r="I513" s="150">
        <f t="shared" si="7"/>
        <v>0</v>
      </c>
    </row>
    <row r="514" spans="3:9">
      <c r="C514" s="144" t="e">
        <f>+'Input Sheet'!#REF!</f>
        <v>#REF!</v>
      </c>
      <c r="D514" s="135" t="e">
        <f>+'Input Sheet'!#REF!</f>
        <v>#REF!</v>
      </c>
      <c r="E514" s="184">
        <v>0</v>
      </c>
      <c r="F514" s="147" t="e">
        <f>+'Input Sheet'!#REF!</f>
        <v>#REF!</v>
      </c>
      <c r="G514" s="133" t="e">
        <f>+'Input Sheet'!#REF!/'Input Sheet'!#REF!*'Input Sheet'!#REF!</f>
        <v>#REF!</v>
      </c>
      <c r="H514" s="148" t="e">
        <f>+'Input Sheet'!#REF!</f>
        <v>#REF!</v>
      </c>
      <c r="I514" s="150">
        <f t="shared" si="7"/>
        <v>0</v>
      </c>
    </row>
    <row r="515" spans="3:9">
      <c r="C515" s="144" t="e">
        <f>+'Input Sheet'!#REF!</f>
        <v>#REF!</v>
      </c>
      <c r="D515" s="135" t="e">
        <f>+'Input Sheet'!#REF!</f>
        <v>#REF!</v>
      </c>
      <c r="E515" s="184">
        <v>0</v>
      </c>
      <c r="F515" s="147" t="e">
        <f>+'Input Sheet'!#REF!</f>
        <v>#REF!</v>
      </c>
      <c r="G515" s="133" t="e">
        <f>+'Input Sheet'!#REF!/'Input Sheet'!#REF!*'Input Sheet'!#REF!</f>
        <v>#REF!</v>
      </c>
      <c r="H515" s="148" t="e">
        <f>+'Input Sheet'!#REF!</f>
        <v>#REF!</v>
      </c>
      <c r="I515" s="150">
        <f t="shared" si="7"/>
        <v>0</v>
      </c>
    </row>
    <row r="516" spans="3:9">
      <c r="C516" s="144" t="e">
        <f>+'Input Sheet'!#REF!</f>
        <v>#REF!</v>
      </c>
      <c r="D516" s="135" t="e">
        <f>+'Input Sheet'!#REF!</f>
        <v>#REF!</v>
      </c>
      <c r="E516" s="184">
        <v>0</v>
      </c>
      <c r="F516" s="147" t="e">
        <f>+'Input Sheet'!#REF!</f>
        <v>#REF!</v>
      </c>
      <c r="G516" s="133" t="e">
        <f>+'Input Sheet'!#REF!/'Input Sheet'!#REF!*'Input Sheet'!#REF!</f>
        <v>#REF!</v>
      </c>
      <c r="H516" s="148" t="e">
        <f>+'Input Sheet'!#REF!</f>
        <v>#REF!</v>
      </c>
      <c r="I516" s="150">
        <f t="shared" si="7"/>
        <v>0</v>
      </c>
    </row>
    <row r="517" spans="3:9">
      <c r="C517" s="144" t="e">
        <f>+'Input Sheet'!#REF!</f>
        <v>#REF!</v>
      </c>
      <c r="D517" s="135" t="e">
        <f>+'Input Sheet'!#REF!</f>
        <v>#REF!</v>
      </c>
      <c r="E517" s="184">
        <v>0</v>
      </c>
      <c r="F517" s="147" t="e">
        <f>+'Input Sheet'!#REF!</f>
        <v>#REF!</v>
      </c>
      <c r="G517" s="133" t="e">
        <f>+'Input Sheet'!#REF!/'Input Sheet'!#REF!*'Input Sheet'!#REF!</f>
        <v>#REF!</v>
      </c>
      <c r="H517" s="148" t="e">
        <f>+'Input Sheet'!#REF!</f>
        <v>#REF!</v>
      </c>
      <c r="I517" s="150">
        <f t="shared" si="7"/>
        <v>0</v>
      </c>
    </row>
    <row r="518" spans="3:9">
      <c r="C518" s="144" t="e">
        <f>+'Input Sheet'!#REF!</f>
        <v>#REF!</v>
      </c>
      <c r="D518" s="135" t="e">
        <f>+'Input Sheet'!#REF!</f>
        <v>#REF!</v>
      </c>
      <c r="E518" s="184">
        <v>0</v>
      </c>
      <c r="F518" s="147" t="e">
        <f>+'Input Sheet'!#REF!</f>
        <v>#REF!</v>
      </c>
      <c r="G518" s="133" t="e">
        <f>+'Input Sheet'!#REF!/'Input Sheet'!#REF!*'Input Sheet'!#REF!</f>
        <v>#REF!</v>
      </c>
      <c r="H518" s="148" t="e">
        <f>+'Input Sheet'!#REF!</f>
        <v>#REF!</v>
      </c>
      <c r="I518" s="150">
        <f t="shared" si="7"/>
        <v>0</v>
      </c>
    </row>
    <row r="519" spans="3:9">
      <c r="C519" s="144" t="e">
        <f>+'Input Sheet'!#REF!</f>
        <v>#REF!</v>
      </c>
      <c r="D519" s="135" t="e">
        <f>+'Input Sheet'!#REF!</f>
        <v>#REF!</v>
      </c>
      <c r="E519" s="184">
        <v>0</v>
      </c>
      <c r="F519" s="147" t="e">
        <f>+'Input Sheet'!#REF!</f>
        <v>#REF!</v>
      </c>
      <c r="G519" s="133" t="e">
        <f>+'Input Sheet'!#REF!/'Input Sheet'!#REF!*'Input Sheet'!#REF!</f>
        <v>#REF!</v>
      </c>
      <c r="H519" s="148" t="e">
        <f>+'Input Sheet'!#REF!</f>
        <v>#REF!</v>
      </c>
      <c r="I519" s="150">
        <f t="shared" si="7"/>
        <v>0</v>
      </c>
    </row>
    <row r="520" spans="3:9">
      <c r="C520" s="144" t="e">
        <f>+'Input Sheet'!#REF!</f>
        <v>#REF!</v>
      </c>
      <c r="D520" s="135" t="e">
        <f>+'Input Sheet'!#REF!</f>
        <v>#REF!</v>
      </c>
      <c r="E520" s="184">
        <v>0</v>
      </c>
      <c r="F520" s="147" t="e">
        <f>+'Input Sheet'!#REF!</f>
        <v>#REF!</v>
      </c>
      <c r="G520" s="133" t="e">
        <f>+'Input Sheet'!#REF!/'Input Sheet'!#REF!*'Input Sheet'!#REF!</f>
        <v>#REF!</v>
      </c>
      <c r="H520" s="148" t="e">
        <f>+'Input Sheet'!#REF!</f>
        <v>#REF!</v>
      </c>
      <c r="I520" s="150">
        <f t="shared" ref="I520:I583" si="8">IF(ISERROR((H520-(G520/F520))/H520),0,((H520-(G520/F520))/H520))</f>
        <v>0</v>
      </c>
    </row>
    <row r="521" spans="3:9">
      <c r="C521" s="144" t="e">
        <f>+'Input Sheet'!#REF!</f>
        <v>#REF!</v>
      </c>
      <c r="D521" s="135" t="e">
        <f>+'Input Sheet'!#REF!</f>
        <v>#REF!</v>
      </c>
      <c r="E521" s="184">
        <v>0</v>
      </c>
      <c r="F521" s="147" t="e">
        <f>+'Input Sheet'!#REF!</f>
        <v>#REF!</v>
      </c>
      <c r="G521" s="133" t="e">
        <f>+'Input Sheet'!#REF!/'Input Sheet'!#REF!*'Input Sheet'!#REF!</f>
        <v>#REF!</v>
      </c>
      <c r="H521" s="148" t="e">
        <f>+'Input Sheet'!#REF!</f>
        <v>#REF!</v>
      </c>
      <c r="I521" s="150">
        <f t="shared" si="8"/>
        <v>0</v>
      </c>
    </row>
    <row r="522" spans="3:9">
      <c r="C522" s="144" t="e">
        <f>+'Input Sheet'!#REF!</f>
        <v>#REF!</v>
      </c>
      <c r="D522" s="135" t="e">
        <f>+'Input Sheet'!#REF!</f>
        <v>#REF!</v>
      </c>
      <c r="E522" s="184">
        <v>0</v>
      </c>
      <c r="F522" s="147" t="e">
        <f>+'Input Sheet'!#REF!</f>
        <v>#REF!</v>
      </c>
      <c r="G522" s="133" t="e">
        <f>+'Input Sheet'!#REF!/'Input Sheet'!#REF!*'Input Sheet'!#REF!</f>
        <v>#REF!</v>
      </c>
      <c r="H522" s="148" t="e">
        <f>+'Input Sheet'!#REF!</f>
        <v>#REF!</v>
      </c>
      <c r="I522" s="150">
        <f t="shared" si="8"/>
        <v>0</v>
      </c>
    </row>
    <row r="523" spans="3:9">
      <c r="C523" s="144" t="e">
        <f>+'Input Sheet'!#REF!</f>
        <v>#REF!</v>
      </c>
      <c r="D523" s="135" t="e">
        <f>+'Input Sheet'!#REF!</f>
        <v>#REF!</v>
      </c>
      <c r="E523" s="184">
        <v>0</v>
      </c>
      <c r="F523" s="147" t="e">
        <f>+'Input Sheet'!#REF!</f>
        <v>#REF!</v>
      </c>
      <c r="G523" s="133" t="e">
        <f>+'Input Sheet'!#REF!/'Input Sheet'!#REF!*'Input Sheet'!#REF!</f>
        <v>#REF!</v>
      </c>
      <c r="H523" s="148" t="e">
        <f>+'Input Sheet'!#REF!</f>
        <v>#REF!</v>
      </c>
      <c r="I523" s="150">
        <f t="shared" si="8"/>
        <v>0</v>
      </c>
    </row>
    <row r="524" spans="3:9">
      <c r="C524" s="144" t="e">
        <f>+'Input Sheet'!#REF!</f>
        <v>#REF!</v>
      </c>
      <c r="D524" s="135" t="e">
        <f>+'Input Sheet'!#REF!</f>
        <v>#REF!</v>
      </c>
      <c r="E524" s="184">
        <v>0</v>
      </c>
      <c r="F524" s="147" t="e">
        <f>+'Input Sheet'!#REF!</f>
        <v>#REF!</v>
      </c>
      <c r="G524" s="133" t="e">
        <f>+'Input Sheet'!#REF!/'Input Sheet'!#REF!*'Input Sheet'!#REF!</f>
        <v>#REF!</v>
      </c>
      <c r="H524" s="148" t="e">
        <f>+'Input Sheet'!#REF!</f>
        <v>#REF!</v>
      </c>
      <c r="I524" s="150">
        <f t="shared" si="8"/>
        <v>0</v>
      </c>
    </row>
    <row r="525" spans="3:9">
      <c r="C525" s="144" t="e">
        <f>+'Input Sheet'!#REF!</f>
        <v>#REF!</v>
      </c>
      <c r="D525" s="135" t="e">
        <f>+'Input Sheet'!#REF!</f>
        <v>#REF!</v>
      </c>
      <c r="E525" s="184">
        <v>0</v>
      </c>
      <c r="F525" s="147" t="e">
        <f>+'Input Sheet'!#REF!</f>
        <v>#REF!</v>
      </c>
      <c r="G525" s="133" t="e">
        <f>+'Input Sheet'!#REF!/'Input Sheet'!#REF!*'Input Sheet'!#REF!</f>
        <v>#REF!</v>
      </c>
      <c r="H525" s="148" t="e">
        <f>+'Input Sheet'!#REF!</f>
        <v>#REF!</v>
      </c>
      <c r="I525" s="150">
        <f t="shared" si="8"/>
        <v>0</v>
      </c>
    </row>
    <row r="526" spans="3:9">
      <c r="C526" s="144" t="e">
        <f>+'Input Sheet'!#REF!</f>
        <v>#REF!</v>
      </c>
      <c r="D526" s="135" t="e">
        <f>+'Input Sheet'!#REF!</f>
        <v>#REF!</v>
      </c>
      <c r="E526" s="184">
        <v>0</v>
      </c>
      <c r="F526" s="147" t="e">
        <f>+'Input Sheet'!#REF!</f>
        <v>#REF!</v>
      </c>
      <c r="G526" s="133" t="e">
        <f>+'Input Sheet'!#REF!/'Input Sheet'!#REF!*'Input Sheet'!#REF!</f>
        <v>#REF!</v>
      </c>
      <c r="H526" s="148" t="e">
        <f>+'Input Sheet'!#REF!</f>
        <v>#REF!</v>
      </c>
      <c r="I526" s="150">
        <f t="shared" si="8"/>
        <v>0</v>
      </c>
    </row>
    <row r="527" spans="3:9">
      <c r="C527" s="144" t="e">
        <f>+'Input Sheet'!#REF!</f>
        <v>#REF!</v>
      </c>
      <c r="D527" s="135" t="e">
        <f>+'Input Sheet'!#REF!</f>
        <v>#REF!</v>
      </c>
      <c r="E527" s="184">
        <v>0</v>
      </c>
      <c r="F527" s="147" t="e">
        <f>+'Input Sheet'!#REF!</f>
        <v>#REF!</v>
      </c>
      <c r="G527" s="133" t="e">
        <f>+'Input Sheet'!#REF!/'Input Sheet'!#REF!*'Input Sheet'!#REF!</f>
        <v>#REF!</v>
      </c>
      <c r="H527" s="148" t="e">
        <f>+'Input Sheet'!#REF!</f>
        <v>#REF!</v>
      </c>
      <c r="I527" s="150">
        <f t="shared" si="8"/>
        <v>0</v>
      </c>
    </row>
    <row r="528" spans="3:9">
      <c r="C528" s="144" t="e">
        <f>+'Input Sheet'!#REF!</f>
        <v>#REF!</v>
      </c>
      <c r="D528" s="135" t="e">
        <f>+'Input Sheet'!#REF!</f>
        <v>#REF!</v>
      </c>
      <c r="E528" s="184">
        <v>0</v>
      </c>
      <c r="F528" s="147" t="e">
        <f>+'Input Sheet'!#REF!</f>
        <v>#REF!</v>
      </c>
      <c r="G528" s="133" t="e">
        <f>+'Input Sheet'!#REF!/'Input Sheet'!#REF!*'Input Sheet'!#REF!</f>
        <v>#REF!</v>
      </c>
      <c r="H528" s="148" t="e">
        <f>+'Input Sheet'!#REF!</f>
        <v>#REF!</v>
      </c>
      <c r="I528" s="150">
        <f t="shared" si="8"/>
        <v>0</v>
      </c>
    </row>
    <row r="529" spans="3:9">
      <c r="C529" s="144" t="e">
        <f>+'Input Sheet'!#REF!</f>
        <v>#REF!</v>
      </c>
      <c r="D529" s="135" t="e">
        <f>+'Input Sheet'!#REF!</f>
        <v>#REF!</v>
      </c>
      <c r="E529" s="184">
        <v>0</v>
      </c>
      <c r="F529" s="147" t="e">
        <f>+'Input Sheet'!#REF!</f>
        <v>#REF!</v>
      </c>
      <c r="G529" s="133" t="e">
        <f>+'Input Sheet'!#REF!/'Input Sheet'!#REF!*'Input Sheet'!#REF!</f>
        <v>#REF!</v>
      </c>
      <c r="H529" s="148" t="e">
        <f>+'Input Sheet'!#REF!</f>
        <v>#REF!</v>
      </c>
      <c r="I529" s="150">
        <f t="shared" si="8"/>
        <v>0</v>
      </c>
    </row>
    <row r="530" spans="3:9">
      <c r="C530" s="144" t="e">
        <f>+'Input Sheet'!#REF!</f>
        <v>#REF!</v>
      </c>
      <c r="D530" s="135" t="e">
        <f>+'Input Sheet'!#REF!</f>
        <v>#REF!</v>
      </c>
      <c r="E530" s="184">
        <v>0</v>
      </c>
      <c r="F530" s="147" t="e">
        <f>+'Input Sheet'!#REF!</f>
        <v>#REF!</v>
      </c>
      <c r="G530" s="133" t="e">
        <f>+'Input Sheet'!#REF!/'Input Sheet'!#REF!*'Input Sheet'!#REF!</f>
        <v>#REF!</v>
      </c>
      <c r="H530" s="148" t="e">
        <f>+'Input Sheet'!#REF!</f>
        <v>#REF!</v>
      </c>
      <c r="I530" s="150">
        <f t="shared" si="8"/>
        <v>0</v>
      </c>
    </row>
    <row r="531" spans="3:9">
      <c r="C531" s="144" t="e">
        <f>+'Input Sheet'!#REF!</f>
        <v>#REF!</v>
      </c>
      <c r="D531" s="135" t="e">
        <f>+'Input Sheet'!#REF!</f>
        <v>#REF!</v>
      </c>
      <c r="E531" s="184">
        <v>0</v>
      </c>
      <c r="F531" s="147" t="e">
        <f>+'Input Sheet'!#REF!</f>
        <v>#REF!</v>
      </c>
      <c r="G531" s="133" t="e">
        <f>+'Input Sheet'!#REF!/'Input Sheet'!#REF!*'Input Sheet'!#REF!</f>
        <v>#REF!</v>
      </c>
      <c r="H531" s="148" t="e">
        <f>+'Input Sheet'!#REF!</f>
        <v>#REF!</v>
      </c>
      <c r="I531" s="150">
        <f t="shared" si="8"/>
        <v>0</v>
      </c>
    </row>
    <row r="532" spans="3:9">
      <c r="C532" s="144" t="e">
        <f>+'Input Sheet'!#REF!</f>
        <v>#REF!</v>
      </c>
      <c r="D532" s="135" t="e">
        <f>+'Input Sheet'!#REF!</f>
        <v>#REF!</v>
      </c>
      <c r="E532" s="184">
        <v>0</v>
      </c>
      <c r="F532" s="147" t="e">
        <f>+'Input Sheet'!#REF!</f>
        <v>#REF!</v>
      </c>
      <c r="G532" s="133" t="e">
        <f>+'Input Sheet'!#REF!/'Input Sheet'!#REF!*'Input Sheet'!#REF!</f>
        <v>#REF!</v>
      </c>
      <c r="H532" s="148" t="e">
        <f>+'Input Sheet'!#REF!</f>
        <v>#REF!</v>
      </c>
      <c r="I532" s="150">
        <f t="shared" si="8"/>
        <v>0</v>
      </c>
    </row>
    <row r="533" spans="3:9">
      <c r="C533" s="144" t="e">
        <f>+'Input Sheet'!#REF!</f>
        <v>#REF!</v>
      </c>
      <c r="D533" s="135" t="e">
        <f>+'Input Sheet'!#REF!</f>
        <v>#REF!</v>
      </c>
      <c r="E533" s="184">
        <v>0</v>
      </c>
      <c r="F533" s="147" t="e">
        <f>+'Input Sheet'!#REF!</f>
        <v>#REF!</v>
      </c>
      <c r="G533" s="133" t="e">
        <f>+'Input Sheet'!#REF!/'Input Sheet'!#REF!*'Input Sheet'!#REF!</f>
        <v>#REF!</v>
      </c>
      <c r="H533" s="148" t="e">
        <f>+'Input Sheet'!#REF!</f>
        <v>#REF!</v>
      </c>
      <c r="I533" s="150">
        <f t="shared" si="8"/>
        <v>0</v>
      </c>
    </row>
    <row r="534" spans="3:9">
      <c r="C534" s="144" t="e">
        <f>+'Input Sheet'!#REF!</f>
        <v>#REF!</v>
      </c>
      <c r="D534" s="135" t="e">
        <f>+'Input Sheet'!#REF!</f>
        <v>#REF!</v>
      </c>
      <c r="E534" s="184">
        <v>0</v>
      </c>
      <c r="F534" s="147" t="e">
        <f>+'Input Sheet'!#REF!</f>
        <v>#REF!</v>
      </c>
      <c r="G534" s="133" t="e">
        <f>+'Input Sheet'!#REF!/'Input Sheet'!#REF!*'Input Sheet'!#REF!</f>
        <v>#REF!</v>
      </c>
      <c r="H534" s="148" t="e">
        <f>+'Input Sheet'!#REF!</f>
        <v>#REF!</v>
      </c>
      <c r="I534" s="150">
        <f t="shared" si="8"/>
        <v>0</v>
      </c>
    </row>
    <row r="535" spans="3:9">
      <c r="C535" s="144" t="e">
        <f>+'Input Sheet'!#REF!</f>
        <v>#REF!</v>
      </c>
      <c r="D535" s="135" t="e">
        <f>+'Input Sheet'!#REF!</f>
        <v>#REF!</v>
      </c>
      <c r="E535" s="184">
        <v>0</v>
      </c>
      <c r="F535" s="147" t="e">
        <f>+'Input Sheet'!#REF!</f>
        <v>#REF!</v>
      </c>
      <c r="G535" s="133" t="e">
        <f>+'Input Sheet'!#REF!/'Input Sheet'!#REF!*'Input Sheet'!#REF!</f>
        <v>#REF!</v>
      </c>
      <c r="H535" s="148" t="e">
        <f>+'Input Sheet'!#REF!</f>
        <v>#REF!</v>
      </c>
      <c r="I535" s="150">
        <f t="shared" si="8"/>
        <v>0</v>
      </c>
    </row>
    <row r="536" spans="3:9">
      <c r="C536" s="144" t="e">
        <f>+'Input Sheet'!#REF!</f>
        <v>#REF!</v>
      </c>
      <c r="D536" s="135" t="e">
        <f>+'Input Sheet'!#REF!</f>
        <v>#REF!</v>
      </c>
      <c r="E536" s="184">
        <v>0</v>
      </c>
      <c r="F536" s="147" t="e">
        <f>+'Input Sheet'!#REF!</f>
        <v>#REF!</v>
      </c>
      <c r="G536" s="133" t="e">
        <f>+'Input Sheet'!#REF!/'Input Sheet'!#REF!*'Input Sheet'!#REF!</f>
        <v>#REF!</v>
      </c>
      <c r="H536" s="148" t="e">
        <f>+'Input Sheet'!#REF!</f>
        <v>#REF!</v>
      </c>
      <c r="I536" s="150">
        <f t="shared" si="8"/>
        <v>0</v>
      </c>
    </row>
    <row r="537" spans="3:9">
      <c r="C537" s="144" t="e">
        <f>+'Input Sheet'!#REF!</f>
        <v>#REF!</v>
      </c>
      <c r="D537" s="135" t="e">
        <f>+'Input Sheet'!#REF!</f>
        <v>#REF!</v>
      </c>
      <c r="E537" s="184">
        <v>0</v>
      </c>
      <c r="F537" s="147" t="e">
        <f>+'Input Sheet'!#REF!</f>
        <v>#REF!</v>
      </c>
      <c r="G537" s="133" t="e">
        <f>+'Input Sheet'!#REF!/'Input Sheet'!#REF!*'Input Sheet'!#REF!</f>
        <v>#REF!</v>
      </c>
      <c r="H537" s="148" t="e">
        <f>+'Input Sheet'!#REF!</f>
        <v>#REF!</v>
      </c>
      <c r="I537" s="150">
        <f t="shared" si="8"/>
        <v>0</v>
      </c>
    </row>
    <row r="538" spans="3:9">
      <c r="C538" s="144" t="e">
        <f>+'Input Sheet'!#REF!</f>
        <v>#REF!</v>
      </c>
      <c r="D538" s="135" t="e">
        <f>+'Input Sheet'!#REF!</f>
        <v>#REF!</v>
      </c>
      <c r="E538" s="184">
        <v>0</v>
      </c>
      <c r="F538" s="147" t="e">
        <f>+'Input Sheet'!#REF!</f>
        <v>#REF!</v>
      </c>
      <c r="G538" s="133" t="e">
        <f>+'Input Sheet'!#REF!/'Input Sheet'!#REF!*'Input Sheet'!#REF!</f>
        <v>#REF!</v>
      </c>
      <c r="H538" s="148" t="e">
        <f>+'Input Sheet'!#REF!</f>
        <v>#REF!</v>
      </c>
      <c r="I538" s="150">
        <f t="shared" si="8"/>
        <v>0</v>
      </c>
    </row>
    <row r="539" spans="3:9">
      <c r="C539" s="144" t="e">
        <f>+'Input Sheet'!#REF!</f>
        <v>#REF!</v>
      </c>
      <c r="D539" s="135" t="e">
        <f>+'Input Sheet'!#REF!</f>
        <v>#REF!</v>
      </c>
      <c r="E539" s="184">
        <v>0</v>
      </c>
      <c r="F539" s="147" t="e">
        <f>+'Input Sheet'!#REF!</f>
        <v>#REF!</v>
      </c>
      <c r="G539" s="133" t="e">
        <f>+'Input Sheet'!#REF!/'Input Sheet'!#REF!*'Input Sheet'!#REF!</f>
        <v>#REF!</v>
      </c>
      <c r="H539" s="148" t="e">
        <f>+'Input Sheet'!#REF!</f>
        <v>#REF!</v>
      </c>
      <c r="I539" s="150">
        <f t="shared" si="8"/>
        <v>0</v>
      </c>
    </row>
    <row r="540" spans="3:9">
      <c r="C540" s="144" t="e">
        <f>+'Input Sheet'!#REF!</f>
        <v>#REF!</v>
      </c>
      <c r="D540" s="135" t="e">
        <f>+'Input Sheet'!#REF!</f>
        <v>#REF!</v>
      </c>
      <c r="E540" s="184">
        <v>0</v>
      </c>
      <c r="F540" s="147" t="e">
        <f>+'Input Sheet'!#REF!</f>
        <v>#REF!</v>
      </c>
      <c r="G540" s="133" t="e">
        <f>+'Input Sheet'!#REF!/'Input Sheet'!#REF!*'Input Sheet'!#REF!</f>
        <v>#REF!</v>
      </c>
      <c r="H540" s="148" t="e">
        <f>+'Input Sheet'!#REF!</f>
        <v>#REF!</v>
      </c>
      <c r="I540" s="150">
        <f t="shared" si="8"/>
        <v>0</v>
      </c>
    </row>
    <row r="541" spans="3:9">
      <c r="C541" s="144" t="e">
        <f>+'Input Sheet'!#REF!</f>
        <v>#REF!</v>
      </c>
      <c r="D541" s="135" t="e">
        <f>+'Input Sheet'!#REF!</f>
        <v>#REF!</v>
      </c>
      <c r="E541" s="184">
        <v>0</v>
      </c>
      <c r="F541" s="147" t="e">
        <f>+'Input Sheet'!#REF!</f>
        <v>#REF!</v>
      </c>
      <c r="G541" s="133" t="e">
        <f>+'Input Sheet'!#REF!/'Input Sheet'!#REF!*'Input Sheet'!#REF!</f>
        <v>#REF!</v>
      </c>
      <c r="H541" s="148" t="e">
        <f>+'Input Sheet'!#REF!</f>
        <v>#REF!</v>
      </c>
      <c r="I541" s="150">
        <f t="shared" si="8"/>
        <v>0</v>
      </c>
    </row>
    <row r="542" spans="3:9">
      <c r="C542" s="144" t="e">
        <f>+'Input Sheet'!#REF!</f>
        <v>#REF!</v>
      </c>
      <c r="D542" s="135" t="e">
        <f>+'Input Sheet'!#REF!</f>
        <v>#REF!</v>
      </c>
      <c r="E542" s="184">
        <v>0</v>
      </c>
      <c r="F542" s="147" t="e">
        <f>+'Input Sheet'!#REF!</f>
        <v>#REF!</v>
      </c>
      <c r="G542" s="133" t="e">
        <f>+'Input Sheet'!#REF!/'Input Sheet'!#REF!*'Input Sheet'!#REF!</f>
        <v>#REF!</v>
      </c>
      <c r="H542" s="148" t="e">
        <f>+'Input Sheet'!#REF!</f>
        <v>#REF!</v>
      </c>
      <c r="I542" s="150">
        <f t="shared" si="8"/>
        <v>0</v>
      </c>
    </row>
    <row r="543" spans="3:9">
      <c r="C543" s="144" t="e">
        <f>+'Input Sheet'!#REF!</f>
        <v>#REF!</v>
      </c>
      <c r="D543" s="135" t="e">
        <f>+'Input Sheet'!#REF!</f>
        <v>#REF!</v>
      </c>
      <c r="E543" s="184">
        <v>0</v>
      </c>
      <c r="F543" s="147" t="e">
        <f>+'Input Sheet'!#REF!</f>
        <v>#REF!</v>
      </c>
      <c r="G543" s="133" t="e">
        <f>+'Input Sheet'!#REF!/'Input Sheet'!#REF!*'Input Sheet'!#REF!</f>
        <v>#REF!</v>
      </c>
      <c r="H543" s="148" t="e">
        <f>+'Input Sheet'!#REF!</f>
        <v>#REF!</v>
      </c>
      <c r="I543" s="150">
        <f t="shared" si="8"/>
        <v>0</v>
      </c>
    </row>
    <row r="544" spans="3:9">
      <c r="C544" s="144" t="e">
        <f>+'Input Sheet'!#REF!</f>
        <v>#REF!</v>
      </c>
      <c r="D544" s="135" t="e">
        <f>+'Input Sheet'!#REF!</f>
        <v>#REF!</v>
      </c>
      <c r="E544" s="184">
        <v>0</v>
      </c>
      <c r="F544" s="147" t="e">
        <f>+'Input Sheet'!#REF!</f>
        <v>#REF!</v>
      </c>
      <c r="G544" s="133" t="e">
        <f>+'Input Sheet'!#REF!/'Input Sheet'!#REF!*'Input Sheet'!#REF!</f>
        <v>#REF!</v>
      </c>
      <c r="H544" s="148" t="e">
        <f>+'Input Sheet'!#REF!</f>
        <v>#REF!</v>
      </c>
      <c r="I544" s="150">
        <f t="shared" si="8"/>
        <v>0</v>
      </c>
    </row>
    <row r="545" spans="3:9">
      <c r="C545" s="144" t="e">
        <f>+'Input Sheet'!#REF!</f>
        <v>#REF!</v>
      </c>
      <c r="D545" s="135" t="e">
        <f>+'Input Sheet'!#REF!</f>
        <v>#REF!</v>
      </c>
      <c r="E545" s="184">
        <v>0</v>
      </c>
      <c r="F545" s="147" t="e">
        <f>+'Input Sheet'!#REF!</f>
        <v>#REF!</v>
      </c>
      <c r="G545" s="133" t="e">
        <f>+'Input Sheet'!#REF!/'Input Sheet'!#REF!*'Input Sheet'!#REF!</f>
        <v>#REF!</v>
      </c>
      <c r="H545" s="148" t="e">
        <f>+'Input Sheet'!#REF!</f>
        <v>#REF!</v>
      </c>
      <c r="I545" s="150">
        <f t="shared" si="8"/>
        <v>0</v>
      </c>
    </row>
    <row r="546" spans="3:9">
      <c r="C546" s="144" t="e">
        <f>+'Input Sheet'!#REF!</f>
        <v>#REF!</v>
      </c>
      <c r="D546" s="135" t="e">
        <f>+'Input Sheet'!#REF!</f>
        <v>#REF!</v>
      </c>
      <c r="E546" s="184">
        <v>0</v>
      </c>
      <c r="F546" s="147" t="e">
        <f>+'Input Sheet'!#REF!</f>
        <v>#REF!</v>
      </c>
      <c r="G546" s="133" t="e">
        <f>+'Input Sheet'!#REF!/'Input Sheet'!#REF!*'Input Sheet'!#REF!</f>
        <v>#REF!</v>
      </c>
      <c r="H546" s="148" t="e">
        <f>+'Input Sheet'!#REF!</f>
        <v>#REF!</v>
      </c>
      <c r="I546" s="150">
        <f t="shared" si="8"/>
        <v>0</v>
      </c>
    </row>
    <row r="547" spans="3:9">
      <c r="C547" s="144" t="e">
        <f>+'Input Sheet'!#REF!</f>
        <v>#REF!</v>
      </c>
      <c r="D547" s="135" t="e">
        <f>+'Input Sheet'!#REF!</f>
        <v>#REF!</v>
      </c>
      <c r="E547" s="184">
        <v>0</v>
      </c>
      <c r="F547" s="147" t="e">
        <f>+'Input Sheet'!#REF!</f>
        <v>#REF!</v>
      </c>
      <c r="G547" s="133" t="e">
        <f>+'Input Sheet'!#REF!/'Input Sheet'!#REF!*'Input Sheet'!#REF!</f>
        <v>#REF!</v>
      </c>
      <c r="H547" s="148" t="e">
        <f>+'Input Sheet'!#REF!</f>
        <v>#REF!</v>
      </c>
      <c r="I547" s="150">
        <f t="shared" si="8"/>
        <v>0</v>
      </c>
    </row>
    <row r="548" spans="3:9">
      <c r="C548" s="144" t="e">
        <f>+'Input Sheet'!#REF!</f>
        <v>#REF!</v>
      </c>
      <c r="D548" s="135" t="e">
        <f>+'Input Sheet'!#REF!</f>
        <v>#REF!</v>
      </c>
      <c r="E548" s="184">
        <v>0</v>
      </c>
      <c r="F548" s="147" t="e">
        <f>+'Input Sheet'!#REF!</f>
        <v>#REF!</v>
      </c>
      <c r="G548" s="133" t="e">
        <f>+'Input Sheet'!#REF!/'Input Sheet'!#REF!*'Input Sheet'!#REF!</f>
        <v>#REF!</v>
      </c>
      <c r="H548" s="148" t="e">
        <f>+'Input Sheet'!#REF!</f>
        <v>#REF!</v>
      </c>
      <c r="I548" s="150">
        <f t="shared" si="8"/>
        <v>0</v>
      </c>
    </row>
    <row r="549" spans="3:9">
      <c r="C549" s="144" t="e">
        <f>+'Input Sheet'!#REF!</f>
        <v>#REF!</v>
      </c>
      <c r="D549" s="135" t="e">
        <f>+'Input Sheet'!#REF!</f>
        <v>#REF!</v>
      </c>
      <c r="E549" s="184">
        <v>0</v>
      </c>
      <c r="F549" s="147" t="e">
        <f>+'Input Sheet'!#REF!</f>
        <v>#REF!</v>
      </c>
      <c r="G549" s="133" t="e">
        <f>+'Input Sheet'!#REF!/'Input Sheet'!#REF!*'Input Sheet'!#REF!</f>
        <v>#REF!</v>
      </c>
      <c r="H549" s="148" t="e">
        <f>+'Input Sheet'!#REF!</f>
        <v>#REF!</v>
      </c>
      <c r="I549" s="150">
        <f t="shared" si="8"/>
        <v>0</v>
      </c>
    </row>
    <row r="550" spans="3:9">
      <c r="C550" s="144" t="e">
        <f>+'Input Sheet'!#REF!</f>
        <v>#REF!</v>
      </c>
      <c r="D550" s="135" t="e">
        <f>+'Input Sheet'!#REF!</f>
        <v>#REF!</v>
      </c>
      <c r="E550" s="184">
        <v>0</v>
      </c>
      <c r="F550" s="147" t="e">
        <f>+'Input Sheet'!#REF!</f>
        <v>#REF!</v>
      </c>
      <c r="G550" s="133" t="e">
        <f>+'Input Sheet'!#REF!/'Input Sheet'!#REF!*'Input Sheet'!#REF!</f>
        <v>#REF!</v>
      </c>
      <c r="H550" s="148" t="e">
        <f>+'Input Sheet'!#REF!</f>
        <v>#REF!</v>
      </c>
      <c r="I550" s="150">
        <f t="shared" si="8"/>
        <v>0</v>
      </c>
    </row>
    <row r="551" spans="3:9">
      <c r="C551" s="144" t="e">
        <f>+'Input Sheet'!#REF!</f>
        <v>#REF!</v>
      </c>
      <c r="D551" s="135" t="e">
        <f>+'Input Sheet'!#REF!</f>
        <v>#REF!</v>
      </c>
      <c r="E551" s="184">
        <v>0</v>
      </c>
      <c r="F551" s="147" t="e">
        <f>+'Input Sheet'!#REF!</f>
        <v>#REF!</v>
      </c>
      <c r="G551" s="133" t="e">
        <f>+'Input Sheet'!#REF!/'Input Sheet'!#REF!*'Input Sheet'!#REF!</f>
        <v>#REF!</v>
      </c>
      <c r="H551" s="148" t="e">
        <f>+'Input Sheet'!#REF!</f>
        <v>#REF!</v>
      </c>
      <c r="I551" s="150">
        <f t="shared" si="8"/>
        <v>0</v>
      </c>
    </row>
    <row r="552" spans="3:9">
      <c r="C552" s="144" t="e">
        <f>+'Input Sheet'!#REF!</f>
        <v>#REF!</v>
      </c>
      <c r="D552" s="135" t="e">
        <f>+'Input Sheet'!#REF!</f>
        <v>#REF!</v>
      </c>
      <c r="E552" s="184">
        <v>0</v>
      </c>
      <c r="F552" s="147" t="e">
        <f>+'Input Sheet'!#REF!</f>
        <v>#REF!</v>
      </c>
      <c r="G552" s="133" t="e">
        <f>+'Input Sheet'!#REF!/'Input Sheet'!#REF!*'Input Sheet'!#REF!</f>
        <v>#REF!</v>
      </c>
      <c r="H552" s="148" t="e">
        <f>+'Input Sheet'!#REF!</f>
        <v>#REF!</v>
      </c>
      <c r="I552" s="150">
        <f t="shared" si="8"/>
        <v>0</v>
      </c>
    </row>
    <row r="553" spans="3:9">
      <c r="C553" s="144" t="e">
        <f>+'Input Sheet'!#REF!</f>
        <v>#REF!</v>
      </c>
      <c r="D553" s="135" t="e">
        <f>+'Input Sheet'!#REF!</f>
        <v>#REF!</v>
      </c>
      <c r="E553" s="184">
        <v>0</v>
      </c>
      <c r="F553" s="147" t="e">
        <f>+'Input Sheet'!#REF!</f>
        <v>#REF!</v>
      </c>
      <c r="G553" s="133" t="e">
        <f>+'Input Sheet'!#REF!/'Input Sheet'!#REF!*'Input Sheet'!#REF!</f>
        <v>#REF!</v>
      </c>
      <c r="H553" s="148" t="e">
        <f>+'Input Sheet'!#REF!</f>
        <v>#REF!</v>
      </c>
      <c r="I553" s="150">
        <f t="shared" si="8"/>
        <v>0</v>
      </c>
    </row>
    <row r="554" spans="3:9">
      <c r="C554" s="144" t="e">
        <f>+'Input Sheet'!#REF!</f>
        <v>#REF!</v>
      </c>
      <c r="D554" s="135" t="e">
        <f>+'Input Sheet'!#REF!</f>
        <v>#REF!</v>
      </c>
      <c r="E554" s="184">
        <v>0</v>
      </c>
      <c r="F554" s="147" t="e">
        <f>+'Input Sheet'!#REF!</f>
        <v>#REF!</v>
      </c>
      <c r="G554" s="133" t="e">
        <f>+'Input Sheet'!#REF!/'Input Sheet'!#REF!*'Input Sheet'!#REF!</f>
        <v>#REF!</v>
      </c>
      <c r="H554" s="148" t="e">
        <f>+'Input Sheet'!#REF!</f>
        <v>#REF!</v>
      </c>
      <c r="I554" s="150">
        <f t="shared" si="8"/>
        <v>0</v>
      </c>
    </row>
    <row r="555" spans="3:9">
      <c r="C555" s="144" t="e">
        <f>+'Input Sheet'!#REF!</f>
        <v>#REF!</v>
      </c>
      <c r="D555" s="135" t="e">
        <f>+'Input Sheet'!#REF!</f>
        <v>#REF!</v>
      </c>
      <c r="E555" s="184">
        <v>0</v>
      </c>
      <c r="F555" s="147" t="e">
        <f>+'Input Sheet'!#REF!</f>
        <v>#REF!</v>
      </c>
      <c r="G555" s="133" t="e">
        <f>+'Input Sheet'!#REF!/'Input Sheet'!#REF!*'Input Sheet'!#REF!</f>
        <v>#REF!</v>
      </c>
      <c r="H555" s="148" t="e">
        <f>+'Input Sheet'!#REF!</f>
        <v>#REF!</v>
      </c>
      <c r="I555" s="150">
        <f t="shared" si="8"/>
        <v>0</v>
      </c>
    </row>
    <row r="556" spans="3:9">
      <c r="C556" s="144" t="e">
        <f>+'Input Sheet'!#REF!</f>
        <v>#REF!</v>
      </c>
      <c r="D556" s="135" t="e">
        <f>+'Input Sheet'!#REF!</f>
        <v>#REF!</v>
      </c>
      <c r="E556" s="184">
        <v>0</v>
      </c>
      <c r="F556" s="147" t="e">
        <f>+'Input Sheet'!#REF!</f>
        <v>#REF!</v>
      </c>
      <c r="G556" s="133" t="e">
        <f>+'Input Sheet'!#REF!/'Input Sheet'!#REF!*'Input Sheet'!#REF!</f>
        <v>#REF!</v>
      </c>
      <c r="H556" s="148" t="e">
        <f>+'Input Sheet'!#REF!</f>
        <v>#REF!</v>
      </c>
      <c r="I556" s="150">
        <f t="shared" si="8"/>
        <v>0</v>
      </c>
    </row>
    <row r="557" spans="3:9">
      <c r="C557" s="144" t="e">
        <f>+'Input Sheet'!#REF!</f>
        <v>#REF!</v>
      </c>
      <c r="D557" s="135" t="e">
        <f>+'Input Sheet'!#REF!</f>
        <v>#REF!</v>
      </c>
      <c r="E557" s="184">
        <v>0</v>
      </c>
      <c r="F557" s="147" t="e">
        <f>+'Input Sheet'!#REF!</f>
        <v>#REF!</v>
      </c>
      <c r="G557" s="133" t="e">
        <f>+'Input Sheet'!#REF!/'Input Sheet'!#REF!*'Input Sheet'!#REF!</f>
        <v>#REF!</v>
      </c>
      <c r="H557" s="148" t="e">
        <f>+'Input Sheet'!#REF!</f>
        <v>#REF!</v>
      </c>
      <c r="I557" s="150">
        <f t="shared" si="8"/>
        <v>0</v>
      </c>
    </row>
    <row r="558" spans="3:9">
      <c r="C558" s="144" t="e">
        <f>+'Input Sheet'!#REF!</f>
        <v>#REF!</v>
      </c>
      <c r="D558" s="135" t="e">
        <f>+'Input Sheet'!#REF!</f>
        <v>#REF!</v>
      </c>
      <c r="E558" s="184">
        <v>0</v>
      </c>
      <c r="F558" s="147" t="e">
        <f>+'Input Sheet'!#REF!</f>
        <v>#REF!</v>
      </c>
      <c r="G558" s="133" t="e">
        <f>+'Input Sheet'!#REF!/'Input Sheet'!#REF!*'Input Sheet'!#REF!</f>
        <v>#REF!</v>
      </c>
      <c r="H558" s="148" t="e">
        <f>+'Input Sheet'!#REF!</f>
        <v>#REF!</v>
      </c>
      <c r="I558" s="150">
        <f t="shared" si="8"/>
        <v>0</v>
      </c>
    </row>
    <row r="559" spans="3:9">
      <c r="C559" s="144" t="e">
        <f>+'Input Sheet'!#REF!</f>
        <v>#REF!</v>
      </c>
      <c r="D559" s="135" t="e">
        <f>+'Input Sheet'!#REF!</f>
        <v>#REF!</v>
      </c>
      <c r="E559" s="184">
        <v>0</v>
      </c>
      <c r="F559" s="147" t="e">
        <f>+'Input Sheet'!#REF!</f>
        <v>#REF!</v>
      </c>
      <c r="G559" s="133" t="e">
        <f>+'Input Sheet'!#REF!/'Input Sheet'!#REF!*'Input Sheet'!#REF!</f>
        <v>#REF!</v>
      </c>
      <c r="H559" s="148" t="e">
        <f>+'Input Sheet'!#REF!</f>
        <v>#REF!</v>
      </c>
      <c r="I559" s="150">
        <f t="shared" si="8"/>
        <v>0</v>
      </c>
    </row>
    <row r="560" spans="3:9">
      <c r="C560" s="144" t="e">
        <f>+'Input Sheet'!#REF!</f>
        <v>#REF!</v>
      </c>
      <c r="D560" s="135" t="e">
        <f>+'Input Sheet'!#REF!</f>
        <v>#REF!</v>
      </c>
      <c r="E560" s="184">
        <v>0</v>
      </c>
      <c r="F560" s="147" t="e">
        <f>+'Input Sheet'!#REF!</f>
        <v>#REF!</v>
      </c>
      <c r="G560" s="133" t="e">
        <f>+'Input Sheet'!#REF!/'Input Sheet'!#REF!*'Input Sheet'!#REF!</f>
        <v>#REF!</v>
      </c>
      <c r="H560" s="148" t="e">
        <f>+'Input Sheet'!#REF!</f>
        <v>#REF!</v>
      </c>
      <c r="I560" s="150">
        <f t="shared" si="8"/>
        <v>0</v>
      </c>
    </row>
    <row r="561" spans="3:9">
      <c r="C561" s="144" t="e">
        <f>+'Input Sheet'!#REF!</f>
        <v>#REF!</v>
      </c>
      <c r="D561" s="135" t="e">
        <f>+'Input Sheet'!#REF!</f>
        <v>#REF!</v>
      </c>
      <c r="E561" s="184">
        <v>0</v>
      </c>
      <c r="F561" s="147" t="e">
        <f>+'Input Sheet'!#REF!</f>
        <v>#REF!</v>
      </c>
      <c r="G561" s="133" t="e">
        <f>+'Input Sheet'!#REF!/'Input Sheet'!#REF!*'Input Sheet'!#REF!</f>
        <v>#REF!</v>
      </c>
      <c r="H561" s="148" t="e">
        <f>+'Input Sheet'!#REF!</f>
        <v>#REF!</v>
      </c>
      <c r="I561" s="150">
        <f t="shared" si="8"/>
        <v>0</v>
      </c>
    </row>
    <row r="562" spans="3:9">
      <c r="C562" s="144" t="e">
        <f>+'Input Sheet'!#REF!</f>
        <v>#REF!</v>
      </c>
      <c r="D562" s="135" t="e">
        <f>+'Input Sheet'!#REF!</f>
        <v>#REF!</v>
      </c>
      <c r="E562" s="184">
        <v>0</v>
      </c>
      <c r="F562" s="147" t="e">
        <f>+'Input Sheet'!#REF!</f>
        <v>#REF!</v>
      </c>
      <c r="G562" s="133" t="e">
        <f>+'Input Sheet'!#REF!/'Input Sheet'!#REF!*'Input Sheet'!#REF!</f>
        <v>#REF!</v>
      </c>
      <c r="H562" s="148" t="e">
        <f>+'Input Sheet'!#REF!</f>
        <v>#REF!</v>
      </c>
      <c r="I562" s="150">
        <f t="shared" si="8"/>
        <v>0</v>
      </c>
    </row>
    <row r="563" spans="3:9">
      <c r="C563" s="144" t="e">
        <f>+'Input Sheet'!#REF!</f>
        <v>#REF!</v>
      </c>
      <c r="D563" s="135" t="e">
        <f>+'Input Sheet'!#REF!</f>
        <v>#REF!</v>
      </c>
      <c r="E563" s="184">
        <v>0</v>
      </c>
      <c r="F563" s="147" t="e">
        <f>+'Input Sheet'!#REF!</f>
        <v>#REF!</v>
      </c>
      <c r="G563" s="133" t="e">
        <f>+'Input Sheet'!#REF!/'Input Sheet'!#REF!*'Input Sheet'!#REF!</f>
        <v>#REF!</v>
      </c>
      <c r="H563" s="148" t="e">
        <f>+'Input Sheet'!#REF!</f>
        <v>#REF!</v>
      </c>
      <c r="I563" s="150">
        <f t="shared" si="8"/>
        <v>0</v>
      </c>
    </row>
    <row r="564" spans="3:9">
      <c r="C564" s="144" t="e">
        <f>+'Input Sheet'!#REF!</f>
        <v>#REF!</v>
      </c>
      <c r="D564" s="135" t="e">
        <f>+'Input Sheet'!#REF!</f>
        <v>#REF!</v>
      </c>
      <c r="E564" s="184">
        <v>0</v>
      </c>
      <c r="F564" s="147" t="e">
        <f>+'Input Sheet'!#REF!</f>
        <v>#REF!</v>
      </c>
      <c r="G564" s="133" t="e">
        <f>+'Input Sheet'!#REF!/'Input Sheet'!#REF!*'Input Sheet'!#REF!</f>
        <v>#REF!</v>
      </c>
      <c r="H564" s="148" t="e">
        <f>+'Input Sheet'!#REF!</f>
        <v>#REF!</v>
      </c>
      <c r="I564" s="150">
        <f t="shared" si="8"/>
        <v>0</v>
      </c>
    </row>
    <row r="565" spans="3:9">
      <c r="C565" s="144" t="e">
        <f>+'Input Sheet'!#REF!</f>
        <v>#REF!</v>
      </c>
      <c r="D565" s="135" t="e">
        <f>+'Input Sheet'!#REF!</f>
        <v>#REF!</v>
      </c>
      <c r="E565" s="184">
        <v>0</v>
      </c>
      <c r="F565" s="147" t="e">
        <f>+'Input Sheet'!#REF!</f>
        <v>#REF!</v>
      </c>
      <c r="G565" s="133" t="e">
        <f>+'Input Sheet'!#REF!/'Input Sheet'!#REF!*'Input Sheet'!#REF!</f>
        <v>#REF!</v>
      </c>
      <c r="H565" s="148" t="e">
        <f>+'Input Sheet'!#REF!</f>
        <v>#REF!</v>
      </c>
      <c r="I565" s="150">
        <f t="shared" si="8"/>
        <v>0</v>
      </c>
    </row>
    <row r="566" spans="3:9">
      <c r="C566" s="144" t="e">
        <f>+'Input Sheet'!#REF!</f>
        <v>#REF!</v>
      </c>
      <c r="D566" s="135" t="e">
        <f>+'Input Sheet'!#REF!</f>
        <v>#REF!</v>
      </c>
      <c r="E566" s="184">
        <v>0</v>
      </c>
      <c r="F566" s="147" t="e">
        <f>+'Input Sheet'!#REF!</f>
        <v>#REF!</v>
      </c>
      <c r="G566" s="133" t="e">
        <f>+'Input Sheet'!#REF!/'Input Sheet'!#REF!*'Input Sheet'!#REF!</f>
        <v>#REF!</v>
      </c>
      <c r="H566" s="148" t="e">
        <f>+'Input Sheet'!#REF!</f>
        <v>#REF!</v>
      </c>
      <c r="I566" s="150">
        <f t="shared" si="8"/>
        <v>0</v>
      </c>
    </row>
    <row r="567" spans="3:9">
      <c r="C567" s="144" t="e">
        <f>+'Input Sheet'!#REF!</f>
        <v>#REF!</v>
      </c>
      <c r="D567" s="135" t="e">
        <f>+'Input Sheet'!#REF!</f>
        <v>#REF!</v>
      </c>
      <c r="E567" s="184">
        <v>0</v>
      </c>
      <c r="F567" s="147" t="e">
        <f>+'Input Sheet'!#REF!</f>
        <v>#REF!</v>
      </c>
      <c r="G567" s="133" t="e">
        <f>+'Input Sheet'!#REF!/'Input Sheet'!#REF!*'Input Sheet'!#REF!</f>
        <v>#REF!</v>
      </c>
      <c r="H567" s="148" t="e">
        <f>+'Input Sheet'!#REF!</f>
        <v>#REF!</v>
      </c>
      <c r="I567" s="150">
        <f t="shared" si="8"/>
        <v>0</v>
      </c>
    </row>
    <row r="568" spans="3:9">
      <c r="C568" s="144" t="e">
        <f>+'Input Sheet'!#REF!</f>
        <v>#REF!</v>
      </c>
      <c r="D568" s="135" t="e">
        <f>+'Input Sheet'!#REF!</f>
        <v>#REF!</v>
      </c>
      <c r="E568" s="184">
        <v>0</v>
      </c>
      <c r="F568" s="147" t="e">
        <f>+'Input Sheet'!#REF!</f>
        <v>#REF!</v>
      </c>
      <c r="G568" s="133" t="e">
        <f>+'Input Sheet'!#REF!/'Input Sheet'!#REF!*'Input Sheet'!#REF!</f>
        <v>#REF!</v>
      </c>
      <c r="H568" s="148" t="e">
        <f>+'Input Sheet'!#REF!</f>
        <v>#REF!</v>
      </c>
      <c r="I568" s="150">
        <f t="shared" si="8"/>
        <v>0</v>
      </c>
    </row>
    <row r="569" spans="3:9">
      <c r="C569" s="144" t="e">
        <f>+'Input Sheet'!#REF!</f>
        <v>#REF!</v>
      </c>
      <c r="D569" s="135" t="e">
        <f>+'Input Sheet'!#REF!</f>
        <v>#REF!</v>
      </c>
      <c r="E569" s="184">
        <v>0</v>
      </c>
      <c r="F569" s="147" t="e">
        <f>+'Input Sheet'!#REF!</f>
        <v>#REF!</v>
      </c>
      <c r="G569" s="133" t="e">
        <f>+'Input Sheet'!#REF!/'Input Sheet'!#REF!*'Input Sheet'!#REF!</f>
        <v>#REF!</v>
      </c>
      <c r="H569" s="148" t="e">
        <f>+'Input Sheet'!#REF!</f>
        <v>#REF!</v>
      </c>
      <c r="I569" s="150">
        <f t="shared" si="8"/>
        <v>0</v>
      </c>
    </row>
    <row r="570" spans="3:9">
      <c r="C570" s="144" t="e">
        <f>+'Input Sheet'!#REF!</f>
        <v>#REF!</v>
      </c>
      <c r="D570" s="135" t="e">
        <f>+'Input Sheet'!#REF!</f>
        <v>#REF!</v>
      </c>
      <c r="E570" s="184">
        <v>0</v>
      </c>
      <c r="F570" s="147" t="e">
        <f>+'Input Sheet'!#REF!</f>
        <v>#REF!</v>
      </c>
      <c r="G570" s="133" t="e">
        <f>+'Input Sheet'!#REF!/'Input Sheet'!#REF!*'Input Sheet'!#REF!</f>
        <v>#REF!</v>
      </c>
      <c r="H570" s="148" t="e">
        <f>+'Input Sheet'!#REF!</f>
        <v>#REF!</v>
      </c>
      <c r="I570" s="150">
        <f t="shared" si="8"/>
        <v>0</v>
      </c>
    </row>
    <row r="571" spans="3:9">
      <c r="C571" s="144" t="e">
        <f>+'Input Sheet'!#REF!</f>
        <v>#REF!</v>
      </c>
      <c r="D571" s="135" t="e">
        <f>+'Input Sheet'!#REF!</f>
        <v>#REF!</v>
      </c>
      <c r="E571" s="184">
        <v>0</v>
      </c>
      <c r="F571" s="147" t="e">
        <f>+'Input Sheet'!#REF!</f>
        <v>#REF!</v>
      </c>
      <c r="G571" s="133" t="e">
        <f>+'Input Sheet'!#REF!/'Input Sheet'!#REF!*'Input Sheet'!#REF!</f>
        <v>#REF!</v>
      </c>
      <c r="H571" s="148" t="e">
        <f>+'Input Sheet'!#REF!</f>
        <v>#REF!</v>
      </c>
      <c r="I571" s="150">
        <f t="shared" si="8"/>
        <v>0</v>
      </c>
    </row>
    <row r="572" spans="3:9">
      <c r="C572" s="144" t="e">
        <f>+'Input Sheet'!#REF!</f>
        <v>#REF!</v>
      </c>
      <c r="D572" s="135" t="e">
        <f>+'Input Sheet'!#REF!</f>
        <v>#REF!</v>
      </c>
      <c r="E572" s="184">
        <v>0</v>
      </c>
      <c r="F572" s="147" t="e">
        <f>+'Input Sheet'!#REF!</f>
        <v>#REF!</v>
      </c>
      <c r="G572" s="133" t="e">
        <f>+'Input Sheet'!#REF!/'Input Sheet'!#REF!*'Input Sheet'!#REF!</f>
        <v>#REF!</v>
      </c>
      <c r="H572" s="148" t="e">
        <f>+'Input Sheet'!#REF!</f>
        <v>#REF!</v>
      </c>
      <c r="I572" s="150">
        <f t="shared" si="8"/>
        <v>0</v>
      </c>
    </row>
    <row r="573" spans="3:9">
      <c r="C573" s="144" t="e">
        <f>+'Input Sheet'!#REF!</f>
        <v>#REF!</v>
      </c>
      <c r="D573" s="135" t="e">
        <f>+'Input Sheet'!#REF!</f>
        <v>#REF!</v>
      </c>
      <c r="E573" s="184">
        <v>0</v>
      </c>
      <c r="F573" s="147" t="e">
        <f>+'Input Sheet'!#REF!</f>
        <v>#REF!</v>
      </c>
      <c r="G573" s="133" t="e">
        <f>+'Input Sheet'!#REF!/'Input Sheet'!#REF!*'Input Sheet'!#REF!</f>
        <v>#REF!</v>
      </c>
      <c r="H573" s="148" t="e">
        <f>+'Input Sheet'!#REF!</f>
        <v>#REF!</v>
      </c>
      <c r="I573" s="150">
        <f t="shared" si="8"/>
        <v>0</v>
      </c>
    </row>
    <row r="574" spans="3:9">
      <c r="C574" s="144" t="e">
        <f>+'Input Sheet'!#REF!</f>
        <v>#REF!</v>
      </c>
      <c r="D574" s="135" t="e">
        <f>+'Input Sheet'!#REF!</f>
        <v>#REF!</v>
      </c>
      <c r="E574" s="184">
        <v>0</v>
      </c>
      <c r="F574" s="147" t="e">
        <f>+'Input Sheet'!#REF!</f>
        <v>#REF!</v>
      </c>
      <c r="G574" s="133" t="e">
        <f>+'Input Sheet'!#REF!/'Input Sheet'!#REF!*'Input Sheet'!#REF!</f>
        <v>#REF!</v>
      </c>
      <c r="H574" s="148" t="e">
        <f>+'Input Sheet'!#REF!</f>
        <v>#REF!</v>
      </c>
      <c r="I574" s="150">
        <f t="shared" si="8"/>
        <v>0</v>
      </c>
    </row>
    <row r="575" spans="3:9">
      <c r="C575" s="144" t="e">
        <f>+'Input Sheet'!#REF!</f>
        <v>#REF!</v>
      </c>
      <c r="D575" s="135" t="e">
        <f>+'Input Sheet'!#REF!</f>
        <v>#REF!</v>
      </c>
      <c r="E575" s="184">
        <v>0</v>
      </c>
      <c r="F575" s="147" t="e">
        <f>+'Input Sheet'!#REF!</f>
        <v>#REF!</v>
      </c>
      <c r="G575" s="133" t="e">
        <f>+'Input Sheet'!#REF!/'Input Sheet'!#REF!*'Input Sheet'!#REF!</f>
        <v>#REF!</v>
      </c>
      <c r="H575" s="148" t="e">
        <f>+'Input Sheet'!#REF!</f>
        <v>#REF!</v>
      </c>
      <c r="I575" s="150">
        <f t="shared" si="8"/>
        <v>0</v>
      </c>
    </row>
    <row r="576" spans="3:9">
      <c r="C576" s="144" t="e">
        <f>+'Input Sheet'!#REF!</f>
        <v>#REF!</v>
      </c>
      <c r="D576" s="135" t="e">
        <f>+'Input Sheet'!#REF!</f>
        <v>#REF!</v>
      </c>
      <c r="E576" s="184">
        <v>0</v>
      </c>
      <c r="F576" s="147" t="e">
        <f>+'Input Sheet'!#REF!</f>
        <v>#REF!</v>
      </c>
      <c r="G576" s="133" t="e">
        <f>+'Input Sheet'!#REF!/'Input Sheet'!#REF!*'Input Sheet'!#REF!</f>
        <v>#REF!</v>
      </c>
      <c r="H576" s="148" t="e">
        <f>+'Input Sheet'!#REF!</f>
        <v>#REF!</v>
      </c>
      <c r="I576" s="150">
        <f t="shared" si="8"/>
        <v>0</v>
      </c>
    </row>
    <row r="577" spans="3:9">
      <c r="C577" s="144" t="e">
        <f>+'Input Sheet'!#REF!</f>
        <v>#REF!</v>
      </c>
      <c r="D577" s="135" t="e">
        <f>+'Input Sheet'!#REF!</f>
        <v>#REF!</v>
      </c>
      <c r="E577" s="184">
        <v>0</v>
      </c>
      <c r="F577" s="147" t="e">
        <f>+'Input Sheet'!#REF!</f>
        <v>#REF!</v>
      </c>
      <c r="G577" s="133" t="e">
        <f>+'Input Sheet'!#REF!/'Input Sheet'!#REF!*'Input Sheet'!#REF!</f>
        <v>#REF!</v>
      </c>
      <c r="H577" s="148" t="e">
        <f>+'Input Sheet'!#REF!</f>
        <v>#REF!</v>
      </c>
      <c r="I577" s="150">
        <f t="shared" si="8"/>
        <v>0</v>
      </c>
    </row>
    <row r="578" spans="3:9">
      <c r="C578" s="144" t="e">
        <f>+'Input Sheet'!#REF!</f>
        <v>#REF!</v>
      </c>
      <c r="D578" s="135" t="e">
        <f>+'Input Sheet'!#REF!</f>
        <v>#REF!</v>
      </c>
      <c r="E578" s="184">
        <v>0</v>
      </c>
      <c r="F578" s="147" t="e">
        <f>+'Input Sheet'!#REF!</f>
        <v>#REF!</v>
      </c>
      <c r="G578" s="133" t="e">
        <f>+'Input Sheet'!#REF!/'Input Sheet'!#REF!*'Input Sheet'!#REF!</f>
        <v>#REF!</v>
      </c>
      <c r="H578" s="148" t="e">
        <f>+'Input Sheet'!#REF!</f>
        <v>#REF!</v>
      </c>
      <c r="I578" s="150">
        <f t="shared" si="8"/>
        <v>0</v>
      </c>
    </row>
    <row r="579" spans="3:9">
      <c r="C579" s="144" t="e">
        <f>+'Input Sheet'!#REF!</f>
        <v>#REF!</v>
      </c>
      <c r="D579" s="135" t="e">
        <f>+'Input Sheet'!#REF!</f>
        <v>#REF!</v>
      </c>
      <c r="E579" s="184">
        <v>0</v>
      </c>
      <c r="F579" s="147" t="e">
        <f>+'Input Sheet'!#REF!</f>
        <v>#REF!</v>
      </c>
      <c r="G579" s="133" t="e">
        <f>+'Input Sheet'!#REF!/'Input Sheet'!#REF!*'Input Sheet'!#REF!</f>
        <v>#REF!</v>
      </c>
      <c r="H579" s="148" t="e">
        <f>+'Input Sheet'!#REF!</f>
        <v>#REF!</v>
      </c>
      <c r="I579" s="150">
        <f t="shared" si="8"/>
        <v>0</v>
      </c>
    </row>
    <row r="580" spans="3:9">
      <c r="C580" s="144" t="e">
        <f>+'Input Sheet'!#REF!</f>
        <v>#REF!</v>
      </c>
      <c r="D580" s="135" t="e">
        <f>+'Input Sheet'!#REF!</f>
        <v>#REF!</v>
      </c>
      <c r="E580" s="184">
        <v>0</v>
      </c>
      <c r="F580" s="147" t="e">
        <f>+'Input Sheet'!#REF!</f>
        <v>#REF!</v>
      </c>
      <c r="G580" s="133" t="e">
        <f>+'Input Sheet'!#REF!/'Input Sheet'!#REF!*'Input Sheet'!#REF!</f>
        <v>#REF!</v>
      </c>
      <c r="H580" s="148" t="e">
        <f>+'Input Sheet'!#REF!</f>
        <v>#REF!</v>
      </c>
      <c r="I580" s="150">
        <f t="shared" si="8"/>
        <v>0</v>
      </c>
    </row>
    <row r="581" spans="3:9">
      <c r="C581" s="144" t="e">
        <f>+'Input Sheet'!#REF!</f>
        <v>#REF!</v>
      </c>
      <c r="D581" s="135" t="e">
        <f>+'Input Sheet'!#REF!</f>
        <v>#REF!</v>
      </c>
      <c r="E581" s="184">
        <v>0</v>
      </c>
      <c r="F581" s="147" t="e">
        <f>+'Input Sheet'!#REF!</f>
        <v>#REF!</v>
      </c>
      <c r="G581" s="133" t="e">
        <f>+'Input Sheet'!#REF!/'Input Sheet'!#REF!*'Input Sheet'!#REF!</f>
        <v>#REF!</v>
      </c>
      <c r="H581" s="148" t="e">
        <f>+'Input Sheet'!#REF!</f>
        <v>#REF!</v>
      </c>
      <c r="I581" s="150">
        <f t="shared" si="8"/>
        <v>0</v>
      </c>
    </row>
    <row r="582" spans="3:9">
      <c r="C582" s="144" t="e">
        <f>+'Input Sheet'!#REF!</f>
        <v>#REF!</v>
      </c>
      <c r="D582" s="135" t="e">
        <f>+'Input Sheet'!#REF!</f>
        <v>#REF!</v>
      </c>
      <c r="E582" s="184">
        <v>0</v>
      </c>
      <c r="F582" s="147" t="e">
        <f>+'Input Sheet'!#REF!</f>
        <v>#REF!</v>
      </c>
      <c r="G582" s="133" t="e">
        <f>+'Input Sheet'!#REF!/'Input Sheet'!#REF!*'Input Sheet'!#REF!</f>
        <v>#REF!</v>
      </c>
      <c r="H582" s="148" t="e">
        <f>+'Input Sheet'!#REF!</f>
        <v>#REF!</v>
      </c>
      <c r="I582" s="150">
        <f t="shared" si="8"/>
        <v>0</v>
      </c>
    </row>
    <row r="583" spans="3:9">
      <c r="C583" s="144" t="e">
        <f>+'Input Sheet'!#REF!</f>
        <v>#REF!</v>
      </c>
      <c r="D583" s="135" t="e">
        <f>+'Input Sheet'!#REF!</f>
        <v>#REF!</v>
      </c>
      <c r="E583" s="184">
        <v>0</v>
      </c>
      <c r="F583" s="147" t="e">
        <f>+'Input Sheet'!#REF!</f>
        <v>#REF!</v>
      </c>
      <c r="G583" s="133" t="e">
        <f>+'Input Sheet'!#REF!/'Input Sheet'!#REF!*'Input Sheet'!#REF!</f>
        <v>#REF!</v>
      </c>
      <c r="H583" s="148" t="e">
        <f>+'Input Sheet'!#REF!</f>
        <v>#REF!</v>
      </c>
      <c r="I583" s="150">
        <f t="shared" si="8"/>
        <v>0</v>
      </c>
    </row>
    <row r="584" spans="3:9">
      <c r="C584" s="144" t="e">
        <f>+'Input Sheet'!#REF!</f>
        <v>#REF!</v>
      </c>
      <c r="D584" s="135" t="e">
        <f>+'Input Sheet'!#REF!</f>
        <v>#REF!</v>
      </c>
      <c r="E584" s="184">
        <v>0</v>
      </c>
      <c r="F584" s="147" t="e">
        <f>+'Input Sheet'!#REF!</f>
        <v>#REF!</v>
      </c>
      <c r="G584" s="133" t="e">
        <f>+'Input Sheet'!#REF!/'Input Sheet'!#REF!*'Input Sheet'!#REF!</f>
        <v>#REF!</v>
      </c>
      <c r="H584" s="148" t="e">
        <f>+'Input Sheet'!#REF!</f>
        <v>#REF!</v>
      </c>
      <c r="I584" s="150">
        <f t="shared" ref="I584:I647" si="9">IF(ISERROR((H584-(G584/F584))/H584),0,((H584-(G584/F584))/H584))</f>
        <v>0</v>
      </c>
    </row>
    <row r="585" spans="3:9">
      <c r="C585" s="144" t="e">
        <f>+'Input Sheet'!#REF!</f>
        <v>#REF!</v>
      </c>
      <c r="D585" s="135" t="e">
        <f>+'Input Sheet'!#REF!</f>
        <v>#REF!</v>
      </c>
      <c r="E585" s="184">
        <v>0</v>
      </c>
      <c r="F585" s="147" t="e">
        <f>+'Input Sheet'!#REF!</f>
        <v>#REF!</v>
      </c>
      <c r="G585" s="133" t="e">
        <f>+'Input Sheet'!#REF!/'Input Sheet'!#REF!*'Input Sheet'!#REF!</f>
        <v>#REF!</v>
      </c>
      <c r="H585" s="148" t="e">
        <f>+'Input Sheet'!#REF!</f>
        <v>#REF!</v>
      </c>
      <c r="I585" s="150">
        <f t="shared" si="9"/>
        <v>0</v>
      </c>
    </row>
    <row r="586" spans="3:9">
      <c r="C586" s="144" t="e">
        <f>+'Input Sheet'!#REF!</f>
        <v>#REF!</v>
      </c>
      <c r="D586" s="135" t="e">
        <f>+'Input Sheet'!#REF!</f>
        <v>#REF!</v>
      </c>
      <c r="E586" s="184">
        <v>0</v>
      </c>
      <c r="F586" s="147" t="e">
        <f>+'Input Sheet'!#REF!</f>
        <v>#REF!</v>
      </c>
      <c r="G586" s="133" t="e">
        <f>+'Input Sheet'!#REF!/'Input Sheet'!#REF!*'Input Sheet'!#REF!</f>
        <v>#REF!</v>
      </c>
      <c r="H586" s="148" t="e">
        <f>+'Input Sheet'!#REF!</f>
        <v>#REF!</v>
      </c>
      <c r="I586" s="150">
        <f t="shared" si="9"/>
        <v>0</v>
      </c>
    </row>
    <row r="587" spans="3:9">
      <c r="C587" s="144" t="e">
        <f>+'Input Sheet'!#REF!</f>
        <v>#REF!</v>
      </c>
      <c r="D587" s="135" t="e">
        <f>+'Input Sheet'!#REF!</f>
        <v>#REF!</v>
      </c>
      <c r="E587" s="184">
        <v>0</v>
      </c>
      <c r="F587" s="147" t="e">
        <f>+'Input Sheet'!#REF!</f>
        <v>#REF!</v>
      </c>
      <c r="G587" s="133" t="e">
        <f>+'Input Sheet'!#REF!/'Input Sheet'!#REF!*'Input Sheet'!#REF!</f>
        <v>#REF!</v>
      </c>
      <c r="H587" s="148" t="e">
        <f>+'Input Sheet'!#REF!</f>
        <v>#REF!</v>
      </c>
      <c r="I587" s="150">
        <f t="shared" si="9"/>
        <v>0</v>
      </c>
    </row>
    <row r="588" spans="3:9">
      <c r="C588" s="144" t="e">
        <f>+'Input Sheet'!#REF!</f>
        <v>#REF!</v>
      </c>
      <c r="D588" s="135" t="e">
        <f>+'Input Sheet'!#REF!</f>
        <v>#REF!</v>
      </c>
      <c r="E588" s="184">
        <v>0</v>
      </c>
      <c r="F588" s="147" t="e">
        <f>+'Input Sheet'!#REF!</f>
        <v>#REF!</v>
      </c>
      <c r="G588" s="133" t="e">
        <f>+'Input Sheet'!#REF!/'Input Sheet'!#REF!*'Input Sheet'!#REF!</f>
        <v>#REF!</v>
      </c>
      <c r="H588" s="148" t="e">
        <f>+'Input Sheet'!#REF!</f>
        <v>#REF!</v>
      </c>
      <c r="I588" s="150">
        <f t="shared" si="9"/>
        <v>0</v>
      </c>
    </row>
    <row r="589" spans="3:9">
      <c r="C589" s="144" t="e">
        <f>+'Input Sheet'!#REF!</f>
        <v>#REF!</v>
      </c>
      <c r="D589" s="135" t="e">
        <f>+'Input Sheet'!#REF!</f>
        <v>#REF!</v>
      </c>
      <c r="E589" s="184">
        <v>0</v>
      </c>
      <c r="F589" s="147" t="e">
        <f>+'Input Sheet'!#REF!</f>
        <v>#REF!</v>
      </c>
      <c r="G589" s="133" t="e">
        <f>+'Input Sheet'!#REF!/'Input Sheet'!#REF!*'Input Sheet'!#REF!</f>
        <v>#REF!</v>
      </c>
      <c r="H589" s="148" t="e">
        <f>+'Input Sheet'!#REF!</f>
        <v>#REF!</v>
      </c>
      <c r="I589" s="150">
        <f t="shared" si="9"/>
        <v>0</v>
      </c>
    </row>
    <row r="590" spans="3:9">
      <c r="C590" s="144" t="e">
        <f>+'Input Sheet'!#REF!</f>
        <v>#REF!</v>
      </c>
      <c r="D590" s="135" t="e">
        <f>+'Input Sheet'!#REF!</f>
        <v>#REF!</v>
      </c>
      <c r="E590" s="184">
        <v>0</v>
      </c>
      <c r="F590" s="147" t="e">
        <f>+'Input Sheet'!#REF!</f>
        <v>#REF!</v>
      </c>
      <c r="G590" s="133" t="e">
        <f>+'Input Sheet'!#REF!/'Input Sheet'!#REF!*'Input Sheet'!#REF!</f>
        <v>#REF!</v>
      </c>
      <c r="H590" s="148" t="e">
        <f>+'Input Sheet'!#REF!</f>
        <v>#REF!</v>
      </c>
      <c r="I590" s="150">
        <f t="shared" si="9"/>
        <v>0</v>
      </c>
    </row>
    <row r="591" spans="3:9">
      <c r="C591" s="144" t="e">
        <f>+'Input Sheet'!#REF!</f>
        <v>#REF!</v>
      </c>
      <c r="D591" s="135" t="e">
        <f>+'Input Sheet'!#REF!</f>
        <v>#REF!</v>
      </c>
      <c r="E591" s="184">
        <v>0</v>
      </c>
      <c r="F591" s="147" t="e">
        <f>+'Input Sheet'!#REF!</f>
        <v>#REF!</v>
      </c>
      <c r="G591" s="133" t="e">
        <f>+'Input Sheet'!#REF!/'Input Sheet'!#REF!*'Input Sheet'!#REF!</f>
        <v>#REF!</v>
      </c>
      <c r="H591" s="148" t="e">
        <f>+'Input Sheet'!#REF!</f>
        <v>#REF!</v>
      </c>
      <c r="I591" s="150">
        <f t="shared" si="9"/>
        <v>0</v>
      </c>
    </row>
    <row r="592" spans="3:9">
      <c r="C592" s="144" t="e">
        <f>+'Input Sheet'!#REF!</f>
        <v>#REF!</v>
      </c>
      <c r="D592" s="135" t="e">
        <f>+'Input Sheet'!#REF!</f>
        <v>#REF!</v>
      </c>
      <c r="E592" s="184">
        <v>0</v>
      </c>
      <c r="F592" s="147" t="e">
        <f>+'Input Sheet'!#REF!</f>
        <v>#REF!</v>
      </c>
      <c r="G592" s="133" t="e">
        <f>+'Input Sheet'!#REF!/'Input Sheet'!#REF!*'Input Sheet'!#REF!</f>
        <v>#REF!</v>
      </c>
      <c r="H592" s="148" t="e">
        <f>+'Input Sheet'!#REF!</f>
        <v>#REF!</v>
      </c>
      <c r="I592" s="150">
        <f t="shared" si="9"/>
        <v>0</v>
      </c>
    </row>
    <row r="593" spans="3:9">
      <c r="C593" s="144" t="e">
        <f>+'Input Sheet'!#REF!</f>
        <v>#REF!</v>
      </c>
      <c r="D593" s="135" t="e">
        <f>+'Input Sheet'!#REF!</f>
        <v>#REF!</v>
      </c>
      <c r="E593" s="184">
        <v>0</v>
      </c>
      <c r="F593" s="147" t="e">
        <f>+'Input Sheet'!#REF!</f>
        <v>#REF!</v>
      </c>
      <c r="G593" s="133" t="e">
        <f>+'Input Sheet'!#REF!/'Input Sheet'!#REF!*'Input Sheet'!#REF!</f>
        <v>#REF!</v>
      </c>
      <c r="H593" s="148" t="e">
        <f>+'Input Sheet'!#REF!</f>
        <v>#REF!</v>
      </c>
      <c r="I593" s="150">
        <f t="shared" si="9"/>
        <v>0</v>
      </c>
    </row>
    <row r="594" spans="3:9">
      <c r="C594" s="144" t="e">
        <f>+'Input Sheet'!#REF!</f>
        <v>#REF!</v>
      </c>
      <c r="D594" s="135" t="e">
        <f>+'Input Sheet'!#REF!</f>
        <v>#REF!</v>
      </c>
      <c r="E594" s="184">
        <v>0</v>
      </c>
      <c r="F594" s="147" t="e">
        <f>+'Input Sheet'!#REF!</f>
        <v>#REF!</v>
      </c>
      <c r="G594" s="133" t="e">
        <f>+'Input Sheet'!#REF!/'Input Sheet'!#REF!*'Input Sheet'!#REF!</f>
        <v>#REF!</v>
      </c>
      <c r="H594" s="148" t="e">
        <f>+'Input Sheet'!#REF!</f>
        <v>#REF!</v>
      </c>
      <c r="I594" s="150">
        <f t="shared" si="9"/>
        <v>0</v>
      </c>
    </row>
    <row r="595" spans="3:9">
      <c r="C595" s="144" t="e">
        <f>+'Input Sheet'!#REF!</f>
        <v>#REF!</v>
      </c>
      <c r="D595" s="135" t="e">
        <f>+'Input Sheet'!#REF!</f>
        <v>#REF!</v>
      </c>
      <c r="E595" s="184">
        <v>0</v>
      </c>
      <c r="F595" s="147" t="e">
        <f>+'Input Sheet'!#REF!</f>
        <v>#REF!</v>
      </c>
      <c r="G595" s="133" t="e">
        <f>+'Input Sheet'!#REF!/'Input Sheet'!#REF!*'Input Sheet'!#REF!</f>
        <v>#REF!</v>
      </c>
      <c r="H595" s="148" t="e">
        <f>+'Input Sheet'!#REF!</f>
        <v>#REF!</v>
      </c>
      <c r="I595" s="150">
        <f t="shared" si="9"/>
        <v>0</v>
      </c>
    </row>
    <row r="596" spans="3:9">
      <c r="C596" s="144" t="e">
        <f>+'Input Sheet'!#REF!</f>
        <v>#REF!</v>
      </c>
      <c r="D596" s="135" t="e">
        <f>+'Input Sheet'!#REF!</f>
        <v>#REF!</v>
      </c>
      <c r="E596" s="184">
        <v>0</v>
      </c>
      <c r="F596" s="147" t="e">
        <f>+'Input Sheet'!#REF!</f>
        <v>#REF!</v>
      </c>
      <c r="G596" s="133" t="e">
        <f>+'Input Sheet'!#REF!/'Input Sheet'!#REF!*'Input Sheet'!#REF!</f>
        <v>#REF!</v>
      </c>
      <c r="H596" s="148" t="e">
        <f>+'Input Sheet'!#REF!</f>
        <v>#REF!</v>
      </c>
      <c r="I596" s="150">
        <f t="shared" si="9"/>
        <v>0</v>
      </c>
    </row>
    <row r="597" spans="3:9">
      <c r="C597" s="144" t="e">
        <f>+'Input Sheet'!#REF!</f>
        <v>#REF!</v>
      </c>
      <c r="D597" s="135" t="e">
        <f>+'Input Sheet'!#REF!</f>
        <v>#REF!</v>
      </c>
      <c r="E597" s="184">
        <v>0</v>
      </c>
      <c r="F597" s="147" t="e">
        <f>+'Input Sheet'!#REF!</f>
        <v>#REF!</v>
      </c>
      <c r="G597" s="133" t="e">
        <f>+'Input Sheet'!#REF!/'Input Sheet'!#REF!*'Input Sheet'!#REF!</f>
        <v>#REF!</v>
      </c>
      <c r="H597" s="148" t="e">
        <f>+'Input Sheet'!#REF!</f>
        <v>#REF!</v>
      </c>
      <c r="I597" s="150">
        <f t="shared" si="9"/>
        <v>0</v>
      </c>
    </row>
    <row r="598" spans="3:9">
      <c r="C598" s="144" t="e">
        <f>+'Input Sheet'!#REF!</f>
        <v>#REF!</v>
      </c>
      <c r="D598" s="135" t="e">
        <f>+'Input Sheet'!#REF!</f>
        <v>#REF!</v>
      </c>
      <c r="E598" s="184">
        <v>0</v>
      </c>
      <c r="F598" s="147" t="e">
        <f>+'Input Sheet'!#REF!</f>
        <v>#REF!</v>
      </c>
      <c r="G598" s="133" t="e">
        <f>+'Input Sheet'!#REF!/'Input Sheet'!#REF!*'Input Sheet'!#REF!</f>
        <v>#REF!</v>
      </c>
      <c r="H598" s="148" t="e">
        <f>+'Input Sheet'!#REF!</f>
        <v>#REF!</v>
      </c>
      <c r="I598" s="150">
        <f t="shared" si="9"/>
        <v>0</v>
      </c>
    </row>
    <row r="599" spans="3:9">
      <c r="C599" s="144" t="e">
        <f>+'Input Sheet'!#REF!</f>
        <v>#REF!</v>
      </c>
      <c r="D599" s="135" t="e">
        <f>+'Input Sheet'!#REF!</f>
        <v>#REF!</v>
      </c>
      <c r="E599" s="184">
        <v>0</v>
      </c>
      <c r="F599" s="147" t="e">
        <f>+'Input Sheet'!#REF!</f>
        <v>#REF!</v>
      </c>
      <c r="G599" s="133" t="e">
        <f>+'Input Sheet'!#REF!/'Input Sheet'!#REF!*'Input Sheet'!#REF!</f>
        <v>#REF!</v>
      </c>
      <c r="H599" s="148" t="e">
        <f>+'Input Sheet'!#REF!</f>
        <v>#REF!</v>
      </c>
      <c r="I599" s="150">
        <f t="shared" si="9"/>
        <v>0</v>
      </c>
    </row>
    <row r="600" spans="3:9">
      <c r="C600" s="144" t="e">
        <f>+'Input Sheet'!#REF!</f>
        <v>#REF!</v>
      </c>
      <c r="D600" s="135" t="e">
        <f>+'Input Sheet'!#REF!</f>
        <v>#REF!</v>
      </c>
      <c r="E600" s="184">
        <v>0</v>
      </c>
      <c r="F600" s="147" t="e">
        <f>+'Input Sheet'!#REF!</f>
        <v>#REF!</v>
      </c>
      <c r="G600" s="133" t="e">
        <f>+'Input Sheet'!#REF!/'Input Sheet'!#REF!*'Input Sheet'!#REF!</f>
        <v>#REF!</v>
      </c>
      <c r="H600" s="148" t="e">
        <f>+'Input Sheet'!#REF!</f>
        <v>#REF!</v>
      </c>
      <c r="I600" s="150">
        <f t="shared" si="9"/>
        <v>0</v>
      </c>
    </row>
    <row r="601" spans="3:9">
      <c r="C601" s="144" t="e">
        <f>+'Input Sheet'!#REF!</f>
        <v>#REF!</v>
      </c>
      <c r="D601" s="135" t="e">
        <f>+'Input Sheet'!#REF!</f>
        <v>#REF!</v>
      </c>
      <c r="E601" s="184">
        <v>0</v>
      </c>
      <c r="F601" s="147" t="e">
        <f>+'Input Sheet'!#REF!</f>
        <v>#REF!</v>
      </c>
      <c r="G601" s="133" t="e">
        <f>+'Input Sheet'!#REF!/'Input Sheet'!#REF!*'Input Sheet'!#REF!</f>
        <v>#REF!</v>
      </c>
      <c r="H601" s="148" t="e">
        <f>+'Input Sheet'!#REF!</f>
        <v>#REF!</v>
      </c>
      <c r="I601" s="150">
        <f t="shared" si="9"/>
        <v>0</v>
      </c>
    </row>
    <row r="602" spans="3:9">
      <c r="C602" s="144" t="e">
        <f>+'Input Sheet'!#REF!</f>
        <v>#REF!</v>
      </c>
      <c r="D602" s="135" t="e">
        <f>+'Input Sheet'!#REF!</f>
        <v>#REF!</v>
      </c>
      <c r="E602" s="184">
        <v>0</v>
      </c>
      <c r="F602" s="147" t="e">
        <f>+'Input Sheet'!#REF!</f>
        <v>#REF!</v>
      </c>
      <c r="G602" s="133" t="e">
        <f>+'Input Sheet'!#REF!/'Input Sheet'!#REF!*'Input Sheet'!#REF!</f>
        <v>#REF!</v>
      </c>
      <c r="H602" s="148" t="e">
        <f>+'Input Sheet'!#REF!</f>
        <v>#REF!</v>
      </c>
      <c r="I602" s="150">
        <f t="shared" si="9"/>
        <v>0</v>
      </c>
    </row>
    <row r="603" spans="3:9">
      <c r="C603" s="144" t="e">
        <f>+'Input Sheet'!#REF!</f>
        <v>#REF!</v>
      </c>
      <c r="D603" s="135" t="e">
        <f>+'Input Sheet'!#REF!</f>
        <v>#REF!</v>
      </c>
      <c r="E603" s="184">
        <v>0</v>
      </c>
      <c r="F603" s="147" t="e">
        <f>+'Input Sheet'!#REF!</f>
        <v>#REF!</v>
      </c>
      <c r="G603" s="133" t="e">
        <f>+'Input Sheet'!#REF!/'Input Sheet'!#REF!*'Input Sheet'!#REF!</f>
        <v>#REF!</v>
      </c>
      <c r="H603" s="148" t="e">
        <f>+'Input Sheet'!#REF!</f>
        <v>#REF!</v>
      </c>
      <c r="I603" s="150">
        <f t="shared" si="9"/>
        <v>0</v>
      </c>
    </row>
    <row r="604" spans="3:9">
      <c r="C604" s="144" t="e">
        <f>+'Input Sheet'!#REF!</f>
        <v>#REF!</v>
      </c>
      <c r="D604" s="135" t="e">
        <f>+'Input Sheet'!#REF!</f>
        <v>#REF!</v>
      </c>
      <c r="E604" s="184">
        <v>0</v>
      </c>
      <c r="F604" s="147" t="e">
        <f>+'Input Sheet'!#REF!</f>
        <v>#REF!</v>
      </c>
      <c r="G604" s="133" t="e">
        <f>+'Input Sheet'!#REF!/'Input Sheet'!#REF!*'Input Sheet'!#REF!</f>
        <v>#REF!</v>
      </c>
      <c r="H604" s="148" t="e">
        <f>+'Input Sheet'!#REF!</f>
        <v>#REF!</v>
      </c>
      <c r="I604" s="150">
        <f t="shared" si="9"/>
        <v>0</v>
      </c>
    </row>
    <row r="605" spans="3:9">
      <c r="C605" s="144" t="e">
        <f>+'Input Sheet'!#REF!</f>
        <v>#REF!</v>
      </c>
      <c r="D605" s="135" t="e">
        <f>+'Input Sheet'!#REF!</f>
        <v>#REF!</v>
      </c>
      <c r="E605" s="184">
        <v>0</v>
      </c>
      <c r="F605" s="147" t="e">
        <f>+'Input Sheet'!#REF!</f>
        <v>#REF!</v>
      </c>
      <c r="G605" s="133" t="e">
        <f>+'Input Sheet'!#REF!/'Input Sheet'!#REF!*'Input Sheet'!#REF!</f>
        <v>#REF!</v>
      </c>
      <c r="H605" s="148" t="e">
        <f>+'Input Sheet'!#REF!</f>
        <v>#REF!</v>
      </c>
      <c r="I605" s="150">
        <f t="shared" si="9"/>
        <v>0</v>
      </c>
    </row>
    <row r="606" spans="3:9">
      <c r="C606" s="144" t="e">
        <f>+'Input Sheet'!#REF!</f>
        <v>#REF!</v>
      </c>
      <c r="D606" s="135" t="e">
        <f>+'Input Sheet'!#REF!</f>
        <v>#REF!</v>
      </c>
      <c r="E606" s="184">
        <v>0</v>
      </c>
      <c r="F606" s="147" t="e">
        <f>+'Input Sheet'!#REF!</f>
        <v>#REF!</v>
      </c>
      <c r="G606" s="133" t="e">
        <f>+'Input Sheet'!#REF!/'Input Sheet'!#REF!*'Input Sheet'!#REF!</f>
        <v>#REF!</v>
      </c>
      <c r="H606" s="148" t="e">
        <f>+'Input Sheet'!#REF!</f>
        <v>#REF!</v>
      </c>
      <c r="I606" s="150">
        <f t="shared" si="9"/>
        <v>0</v>
      </c>
    </row>
    <row r="607" spans="3:9">
      <c r="C607" s="144" t="e">
        <f>+'Input Sheet'!#REF!</f>
        <v>#REF!</v>
      </c>
      <c r="D607" s="135" t="e">
        <f>+'Input Sheet'!#REF!</f>
        <v>#REF!</v>
      </c>
      <c r="E607" s="184">
        <v>0</v>
      </c>
      <c r="F607" s="147" t="e">
        <f>+'Input Sheet'!#REF!</f>
        <v>#REF!</v>
      </c>
      <c r="G607" s="133" t="e">
        <f>+'Input Sheet'!#REF!/'Input Sheet'!#REF!*'Input Sheet'!#REF!</f>
        <v>#REF!</v>
      </c>
      <c r="H607" s="148" t="e">
        <f>+'Input Sheet'!#REF!</f>
        <v>#REF!</v>
      </c>
      <c r="I607" s="150">
        <f t="shared" si="9"/>
        <v>0</v>
      </c>
    </row>
    <row r="608" spans="3:9">
      <c r="C608" s="144" t="e">
        <f>+'Input Sheet'!#REF!</f>
        <v>#REF!</v>
      </c>
      <c r="D608" s="135" t="e">
        <f>+'Input Sheet'!#REF!</f>
        <v>#REF!</v>
      </c>
      <c r="E608" s="184">
        <v>0</v>
      </c>
      <c r="F608" s="147" t="e">
        <f>+'Input Sheet'!#REF!</f>
        <v>#REF!</v>
      </c>
      <c r="G608" s="133" t="e">
        <f>+'Input Sheet'!#REF!/'Input Sheet'!#REF!*'Input Sheet'!#REF!</f>
        <v>#REF!</v>
      </c>
      <c r="H608" s="148" t="e">
        <f>+'Input Sheet'!#REF!</f>
        <v>#REF!</v>
      </c>
      <c r="I608" s="150">
        <f t="shared" si="9"/>
        <v>0</v>
      </c>
    </row>
    <row r="609" spans="3:9">
      <c r="C609" s="144" t="e">
        <f>+'Input Sheet'!#REF!</f>
        <v>#REF!</v>
      </c>
      <c r="D609" s="135" t="e">
        <f>+'Input Sheet'!#REF!</f>
        <v>#REF!</v>
      </c>
      <c r="E609" s="184">
        <v>0</v>
      </c>
      <c r="F609" s="147" t="e">
        <f>+'Input Sheet'!#REF!</f>
        <v>#REF!</v>
      </c>
      <c r="G609" s="133" t="e">
        <f>+'Input Sheet'!#REF!/'Input Sheet'!#REF!*'Input Sheet'!#REF!</f>
        <v>#REF!</v>
      </c>
      <c r="H609" s="148" t="e">
        <f>+'Input Sheet'!#REF!</f>
        <v>#REF!</v>
      </c>
      <c r="I609" s="150">
        <f t="shared" si="9"/>
        <v>0</v>
      </c>
    </row>
    <row r="610" spans="3:9">
      <c r="C610" s="144" t="e">
        <f>+'Input Sheet'!#REF!</f>
        <v>#REF!</v>
      </c>
      <c r="D610" s="135" t="e">
        <f>+'Input Sheet'!#REF!</f>
        <v>#REF!</v>
      </c>
      <c r="E610" s="184">
        <v>0</v>
      </c>
      <c r="F610" s="147" t="e">
        <f>+'Input Sheet'!#REF!</f>
        <v>#REF!</v>
      </c>
      <c r="G610" s="133" t="e">
        <f>+'Input Sheet'!#REF!/'Input Sheet'!#REF!*'Input Sheet'!#REF!</f>
        <v>#REF!</v>
      </c>
      <c r="H610" s="148" t="e">
        <f>+'Input Sheet'!#REF!</f>
        <v>#REF!</v>
      </c>
      <c r="I610" s="150">
        <f t="shared" si="9"/>
        <v>0</v>
      </c>
    </row>
    <row r="611" spans="3:9">
      <c r="C611" s="144" t="e">
        <f>+'Input Sheet'!#REF!</f>
        <v>#REF!</v>
      </c>
      <c r="D611" s="135" t="e">
        <f>+'Input Sheet'!#REF!</f>
        <v>#REF!</v>
      </c>
      <c r="E611" s="184">
        <v>0</v>
      </c>
      <c r="F611" s="147" t="e">
        <f>+'Input Sheet'!#REF!</f>
        <v>#REF!</v>
      </c>
      <c r="G611" s="133" t="e">
        <f>+'Input Sheet'!#REF!/'Input Sheet'!#REF!*'Input Sheet'!#REF!</f>
        <v>#REF!</v>
      </c>
      <c r="H611" s="148" t="e">
        <f>+'Input Sheet'!#REF!</f>
        <v>#REF!</v>
      </c>
      <c r="I611" s="150">
        <f t="shared" si="9"/>
        <v>0</v>
      </c>
    </row>
    <row r="612" spans="3:9">
      <c r="C612" s="144" t="e">
        <f>+'Input Sheet'!#REF!</f>
        <v>#REF!</v>
      </c>
      <c r="D612" s="135" t="e">
        <f>+'Input Sheet'!#REF!</f>
        <v>#REF!</v>
      </c>
      <c r="E612" s="184">
        <v>0</v>
      </c>
      <c r="F612" s="147" t="e">
        <f>+'Input Sheet'!#REF!</f>
        <v>#REF!</v>
      </c>
      <c r="G612" s="133" t="e">
        <f>+'Input Sheet'!#REF!/'Input Sheet'!#REF!*'Input Sheet'!#REF!</f>
        <v>#REF!</v>
      </c>
      <c r="H612" s="148" t="e">
        <f>+'Input Sheet'!#REF!</f>
        <v>#REF!</v>
      </c>
      <c r="I612" s="150">
        <f t="shared" si="9"/>
        <v>0</v>
      </c>
    </row>
    <row r="613" spans="3:9">
      <c r="C613" s="144" t="e">
        <f>+'Input Sheet'!#REF!</f>
        <v>#REF!</v>
      </c>
      <c r="D613" s="135" t="e">
        <f>+'Input Sheet'!#REF!</f>
        <v>#REF!</v>
      </c>
      <c r="E613" s="184">
        <v>0</v>
      </c>
      <c r="F613" s="147" t="e">
        <f>+'Input Sheet'!#REF!</f>
        <v>#REF!</v>
      </c>
      <c r="G613" s="133" t="e">
        <f>+'Input Sheet'!#REF!/'Input Sheet'!#REF!*'Input Sheet'!#REF!</f>
        <v>#REF!</v>
      </c>
      <c r="H613" s="148" t="e">
        <f>+'Input Sheet'!#REF!</f>
        <v>#REF!</v>
      </c>
      <c r="I613" s="150">
        <f t="shared" si="9"/>
        <v>0</v>
      </c>
    </row>
    <row r="614" spans="3:9">
      <c r="C614" s="144" t="e">
        <f>+'Input Sheet'!#REF!</f>
        <v>#REF!</v>
      </c>
      <c r="D614" s="135" t="e">
        <f>+'Input Sheet'!#REF!</f>
        <v>#REF!</v>
      </c>
      <c r="E614" s="184">
        <v>0</v>
      </c>
      <c r="F614" s="147" t="e">
        <f>+'Input Sheet'!#REF!</f>
        <v>#REF!</v>
      </c>
      <c r="G614" s="133" t="e">
        <f>+'Input Sheet'!#REF!/'Input Sheet'!#REF!*'Input Sheet'!#REF!</f>
        <v>#REF!</v>
      </c>
      <c r="H614" s="148" t="e">
        <f>+'Input Sheet'!#REF!</f>
        <v>#REF!</v>
      </c>
      <c r="I614" s="150">
        <f t="shared" si="9"/>
        <v>0</v>
      </c>
    </row>
    <row r="615" spans="3:9">
      <c r="C615" s="144" t="e">
        <f>+'Input Sheet'!#REF!</f>
        <v>#REF!</v>
      </c>
      <c r="D615" s="135" t="e">
        <f>+'Input Sheet'!#REF!</f>
        <v>#REF!</v>
      </c>
      <c r="E615" s="184">
        <v>0</v>
      </c>
      <c r="F615" s="147" t="e">
        <f>+'Input Sheet'!#REF!</f>
        <v>#REF!</v>
      </c>
      <c r="G615" s="133" t="e">
        <f>+'Input Sheet'!#REF!/'Input Sheet'!#REF!*'Input Sheet'!#REF!</f>
        <v>#REF!</v>
      </c>
      <c r="H615" s="148" t="e">
        <f>+'Input Sheet'!#REF!</f>
        <v>#REF!</v>
      </c>
      <c r="I615" s="150">
        <f t="shared" si="9"/>
        <v>0</v>
      </c>
    </row>
    <row r="616" spans="3:9">
      <c r="C616" s="144" t="e">
        <f>+'Input Sheet'!#REF!</f>
        <v>#REF!</v>
      </c>
      <c r="D616" s="135" t="e">
        <f>+'Input Sheet'!#REF!</f>
        <v>#REF!</v>
      </c>
      <c r="E616" s="184">
        <v>0</v>
      </c>
      <c r="F616" s="147" t="e">
        <f>+'Input Sheet'!#REF!</f>
        <v>#REF!</v>
      </c>
      <c r="G616" s="133" t="e">
        <f>+'Input Sheet'!#REF!/'Input Sheet'!#REF!*'Input Sheet'!#REF!</f>
        <v>#REF!</v>
      </c>
      <c r="H616" s="148" t="e">
        <f>+'Input Sheet'!#REF!</f>
        <v>#REF!</v>
      </c>
      <c r="I616" s="150">
        <f t="shared" si="9"/>
        <v>0</v>
      </c>
    </row>
    <row r="617" spans="3:9">
      <c r="C617" s="144" t="e">
        <f>+'Input Sheet'!#REF!</f>
        <v>#REF!</v>
      </c>
      <c r="D617" s="135" t="e">
        <f>+'Input Sheet'!#REF!</f>
        <v>#REF!</v>
      </c>
      <c r="E617" s="184">
        <v>0</v>
      </c>
      <c r="F617" s="147" t="e">
        <f>+'Input Sheet'!#REF!</f>
        <v>#REF!</v>
      </c>
      <c r="G617" s="133" t="e">
        <f>+'Input Sheet'!#REF!/'Input Sheet'!#REF!*'Input Sheet'!#REF!</f>
        <v>#REF!</v>
      </c>
      <c r="H617" s="148" t="e">
        <f>+'Input Sheet'!#REF!</f>
        <v>#REF!</v>
      </c>
      <c r="I617" s="150">
        <f t="shared" si="9"/>
        <v>0</v>
      </c>
    </row>
    <row r="618" spans="3:9">
      <c r="C618" s="144" t="e">
        <f>+'Input Sheet'!#REF!</f>
        <v>#REF!</v>
      </c>
      <c r="D618" s="135" t="e">
        <f>+'Input Sheet'!#REF!</f>
        <v>#REF!</v>
      </c>
      <c r="E618" s="184">
        <v>0</v>
      </c>
      <c r="F618" s="147" t="e">
        <f>+'Input Sheet'!#REF!</f>
        <v>#REF!</v>
      </c>
      <c r="G618" s="133" t="e">
        <f>+'Input Sheet'!#REF!/'Input Sheet'!#REF!*'Input Sheet'!#REF!</f>
        <v>#REF!</v>
      </c>
      <c r="H618" s="148" t="e">
        <f>+'Input Sheet'!#REF!</f>
        <v>#REF!</v>
      </c>
      <c r="I618" s="150">
        <f t="shared" si="9"/>
        <v>0</v>
      </c>
    </row>
    <row r="619" spans="3:9">
      <c r="C619" s="144" t="e">
        <f>+'Input Sheet'!#REF!</f>
        <v>#REF!</v>
      </c>
      <c r="D619" s="135" t="e">
        <f>+'Input Sheet'!#REF!</f>
        <v>#REF!</v>
      </c>
      <c r="E619" s="184">
        <v>0</v>
      </c>
      <c r="F619" s="147" t="e">
        <f>+'Input Sheet'!#REF!</f>
        <v>#REF!</v>
      </c>
      <c r="G619" s="133" t="e">
        <f>+'Input Sheet'!#REF!/'Input Sheet'!#REF!*'Input Sheet'!#REF!</f>
        <v>#REF!</v>
      </c>
      <c r="H619" s="148" t="e">
        <f>+'Input Sheet'!#REF!</f>
        <v>#REF!</v>
      </c>
      <c r="I619" s="150">
        <f t="shared" si="9"/>
        <v>0</v>
      </c>
    </row>
    <row r="620" spans="3:9">
      <c r="C620" s="144" t="e">
        <f>+'Input Sheet'!#REF!</f>
        <v>#REF!</v>
      </c>
      <c r="D620" s="135" t="e">
        <f>+'Input Sheet'!#REF!</f>
        <v>#REF!</v>
      </c>
      <c r="E620" s="184">
        <v>0</v>
      </c>
      <c r="F620" s="147" t="e">
        <f>+'Input Sheet'!#REF!</f>
        <v>#REF!</v>
      </c>
      <c r="G620" s="133" t="e">
        <f>+'Input Sheet'!#REF!/'Input Sheet'!#REF!*'Input Sheet'!#REF!</f>
        <v>#REF!</v>
      </c>
      <c r="H620" s="148" t="e">
        <f>+'Input Sheet'!#REF!</f>
        <v>#REF!</v>
      </c>
      <c r="I620" s="150">
        <f t="shared" si="9"/>
        <v>0</v>
      </c>
    </row>
    <row r="621" spans="3:9">
      <c r="C621" s="144" t="e">
        <f>+'Input Sheet'!#REF!</f>
        <v>#REF!</v>
      </c>
      <c r="D621" s="135" t="e">
        <f>+'Input Sheet'!#REF!</f>
        <v>#REF!</v>
      </c>
      <c r="E621" s="184">
        <v>0</v>
      </c>
      <c r="F621" s="147" t="e">
        <f>+'Input Sheet'!#REF!</f>
        <v>#REF!</v>
      </c>
      <c r="G621" s="133" t="e">
        <f>+'Input Sheet'!#REF!/'Input Sheet'!#REF!*'Input Sheet'!#REF!</f>
        <v>#REF!</v>
      </c>
      <c r="H621" s="148" t="e">
        <f>+'Input Sheet'!#REF!</f>
        <v>#REF!</v>
      </c>
      <c r="I621" s="150">
        <f t="shared" si="9"/>
        <v>0</v>
      </c>
    </row>
    <row r="622" spans="3:9">
      <c r="C622" s="144" t="e">
        <f>+'Input Sheet'!#REF!</f>
        <v>#REF!</v>
      </c>
      <c r="D622" s="135" t="e">
        <f>+'Input Sheet'!#REF!</f>
        <v>#REF!</v>
      </c>
      <c r="E622" s="184">
        <v>0</v>
      </c>
      <c r="F622" s="147" t="e">
        <f>+'Input Sheet'!#REF!</f>
        <v>#REF!</v>
      </c>
      <c r="G622" s="133" t="e">
        <f>+'Input Sheet'!#REF!/'Input Sheet'!#REF!*'Input Sheet'!#REF!</f>
        <v>#REF!</v>
      </c>
      <c r="H622" s="148" t="e">
        <f>+'Input Sheet'!#REF!</f>
        <v>#REF!</v>
      </c>
      <c r="I622" s="150">
        <f t="shared" si="9"/>
        <v>0</v>
      </c>
    </row>
    <row r="623" spans="3:9">
      <c r="C623" s="144" t="e">
        <f>+'Input Sheet'!#REF!</f>
        <v>#REF!</v>
      </c>
      <c r="D623" s="135" t="e">
        <f>+'Input Sheet'!#REF!</f>
        <v>#REF!</v>
      </c>
      <c r="E623" s="184">
        <v>0</v>
      </c>
      <c r="F623" s="147" t="e">
        <f>+'Input Sheet'!#REF!</f>
        <v>#REF!</v>
      </c>
      <c r="G623" s="133" t="e">
        <f>+'Input Sheet'!#REF!/'Input Sheet'!#REF!*'Input Sheet'!#REF!</f>
        <v>#REF!</v>
      </c>
      <c r="H623" s="148" t="e">
        <f>+'Input Sheet'!#REF!</f>
        <v>#REF!</v>
      </c>
      <c r="I623" s="150">
        <f t="shared" si="9"/>
        <v>0</v>
      </c>
    </row>
    <row r="624" spans="3:9">
      <c r="C624" s="144" t="e">
        <f>+'Input Sheet'!#REF!</f>
        <v>#REF!</v>
      </c>
      <c r="D624" s="135" t="e">
        <f>+'Input Sheet'!#REF!</f>
        <v>#REF!</v>
      </c>
      <c r="E624" s="184">
        <v>0</v>
      </c>
      <c r="F624" s="147" t="e">
        <f>+'Input Sheet'!#REF!</f>
        <v>#REF!</v>
      </c>
      <c r="G624" s="133" t="e">
        <f>+'Input Sheet'!#REF!/'Input Sheet'!#REF!*'Input Sheet'!#REF!</f>
        <v>#REF!</v>
      </c>
      <c r="H624" s="148" t="e">
        <f>+'Input Sheet'!#REF!</f>
        <v>#REF!</v>
      </c>
      <c r="I624" s="150">
        <f t="shared" si="9"/>
        <v>0</v>
      </c>
    </row>
    <row r="625" spans="3:9">
      <c r="C625" s="144" t="e">
        <f>+'Input Sheet'!#REF!</f>
        <v>#REF!</v>
      </c>
      <c r="D625" s="135" t="e">
        <f>+'Input Sheet'!#REF!</f>
        <v>#REF!</v>
      </c>
      <c r="E625" s="184">
        <v>0</v>
      </c>
      <c r="F625" s="147" t="e">
        <f>+'Input Sheet'!#REF!</f>
        <v>#REF!</v>
      </c>
      <c r="G625" s="133" t="e">
        <f>+'Input Sheet'!#REF!/'Input Sheet'!#REF!*'Input Sheet'!#REF!</f>
        <v>#REF!</v>
      </c>
      <c r="H625" s="148" t="e">
        <f>+'Input Sheet'!#REF!</f>
        <v>#REF!</v>
      </c>
      <c r="I625" s="150">
        <f t="shared" si="9"/>
        <v>0</v>
      </c>
    </row>
    <row r="626" spans="3:9">
      <c r="C626" s="144" t="e">
        <f>+'Input Sheet'!#REF!</f>
        <v>#REF!</v>
      </c>
      <c r="D626" s="135" t="e">
        <f>+'Input Sheet'!#REF!</f>
        <v>#REF!</v>
      </c>
      <c r="E626" s="184">
        <v>0</v>
      </c>
      <c r="F626" s="147" t="e">
        <f>+'Input Sheet'!#REF!</f>
        <v>#REF!</v>
      </c>
      <c r="G626" s="133" t="e">
        <f>+'Input Sheet'!#REF!/'Input Sheet'!#REF!*'Input Sheet'!#REF!</f>
        <v>#REF!</v>
      </c>
      <c r="H626" s="148" t="e">
        <f>+'Input Sheet'!#REF!</f>
        <v>#REF!</v>
      </c>
      <c r="I626" s="150">
        <f t="shared" si="9"/>
        <v>0</v>
      </c>
    </row>
    <row r="627" spans="3:9">
      <c r="C627" s="144" t="e">
        <f>+'Input Sheet'!#REF!</f>
        <v>#REF!</v>
      </c>
      <c r="D627" s="135" t="e">
        <f>+'Input Sheet'!#REF!</f>
        <v>#REF!</v>
      </c>
      <c r="E627" s="184">
        <v>0</v>
      </c>
      <c r="F627" s="147" t="e">
        <f>+'Input Sheet'!#REF!</f>
        <v>#REF!</v>
      </c>
      <c r="G627" s="133" t="e">
        <f>+'Input Sheet'!#REF!/'Input Sheet'!#REF!*'Input Sheet'!#REF!</f>
        <v>#REF!</v>
      </c>
      <c r="H627" s="148" t="e">
        <f>+'Input Sheet'!#REF!</f>
        <v>#REF!</v>
      </c>
      <c r="I627" s="150">
        <f t="shared" si="9"/>
        <v>0</v>
      </c>
    </row>
    <row r="628" spans="3:9">
      <c r="C628" s="144" t="e">
        <f>+'Input Sheet'!#REF!</f>
        <v>#REF!</v>
      </c>
      <c r="D628" s="135" t="e">
        <f>+'Input Sheet'!#REF!</f>
        <v>#REF!</v>
      </c>
      <c r="E628" s="184">
        <v>0</v>
      </c>
      <c r="F628" s="147" t="e">
        <f>+'Input Sheet'!#REF!</f>
        <v>#REF!</v>
      </c>
      <c r="G628" s="133" t="e">
        <f>+'Input Sheet'!#REF!/'Input Sheet'!#REF!*'Input Sheet'!#REF!</f>
        <v>#REF!</v>
      </c>
      <c r="H628" s="148" t="e">
        <f>+'Input Sheet'!#REF!</f>
        <v>#REF!</v>
      </c>
      <c r="I628" s="150">
        <f t="shared" si="9"/>
        <v>0</v>
      </c>
    </row>
    <row r="629" spans="3:9">
      <c r="C629" s="144" t="e">
        <f>+'Input Sheet'!#REF!</f>
        <v>#REF!</v>
      </c>
      <c r="D629" s="135" t="e">
        <f>+'Input Sheet'!#REF!</f>
        <v>#REF!</v>
      </c>
      <c r="E629" s="184">
        <v>0</v>
      </c>
      <c r="F629" s="147" t="e">
        <f>+'Input Sheet'!#REF!</f>
        <v>#REF!</v>
      </c>
      <c r="G629" s="133" t="e">
        <f>+'Input Sheet'!#REF!/'Input Sheet'!#REF!*'Input Sheet'!#REF!</f>
        <v>#REF!</v>
      </c>
      <c r="H629" s="148" t="e">
        <f>+'Input Sheet'!#REF!</f>
        <v>#REF!</v>
      </c>
      <c r="I629" s="150">
        <f t="shared" si="9"/>
        <v>0</v>
      </c>
    </row>
    <row r="630" spans="3:9">
      <c r="C630" s="144" t="e">
        <f>+'Input Sheet'!#REF!</f>
        <v>#REF!</v>
      </c>
      <c r="D630" s="135" t="e">
        <f>+'Input Sheet'!#REF!</f>
        <v>#REF!</v>
      </c>
      <c r="E630" s="184">
        <v>0</v>
      </c>
      <c r="F630" s="147" t="e">
        <f>+'Input Sheet'!#REF!</f>
        <v>#REF!</v>
      </c>
      <c r="G630" s="133" t="e">
        <f>+'Input Sheet'!#REF!/'Input Sheet'!#REF!*'Input Sheet'!#REF!</f>
        <v>#REF!</v>
      </c>
      <c r="H630" s="148" t="e">
        <f>+'Input Sheet'!#REF!</f>
        <v>#REF!</v>
      </c>
      <c r="I630" s="150">
        <f t="shared" si="9"/>
        <v>0</v>
      </c>
    </row>
    <row r="631" spans="3:9">
      <c r="C631" s="144" t="e">
        <f>+'Input Sheet'!#REF!</f>
        <v>#REF!</v>
      </c>
      <c r="D631" s="135" t="e">
        <f>+'Input Sheet'!#REF!</f>
        <v>#REF!</v>
      </c>
      <c r="E631" s="184">
        <v>0</v>
      </c>
      <c r="F631" s="147" t="e">
        <f>+'Input Sheet'!#REF!</f>
        <v>#REF!</v>
      </c>
      <c r="G631" s="133" t="e">
        <f>+'Input Sheet'!#REF!/'Input Sheet'!#REF!*'Input Sheet'!#REF!</f>
        <v>#REF!</v>
      </c>
      <c r="H631" s="148" t="e">
        <f>+'Input Sheet'!#REF!</f>
        <v>#REF!</v>
      </c>
      <c r="I631" s="150">
        <f t="shared" si="9"/>
        <v>0</v>
      </c>
    </row>
    <row r="632" spans="3:9">
      <c r="C632" s="144" t="e">
        <f>+'Input Sheet'!#REF!</f>
        <v>#REF!</v>
      </c>
      <c r="D632" s="135" t="e">
        <f>+'Input Sheet'!#REF!</f>
        <v>#REF!</v>
      </c>
      <c r="E632" s="184">
        <v>0</v>
      </c>
      <c r="F632" s="147" t="e">
        <f>+'Input Sheet'!#REF!</f>
        <v>#REF!</v>
      </c>
      <c r="G632" s="133" t="e">
        <f>+'Input Sheet'!#REF!/'Input Sheet'!#REF!*'Input Sheet'!#REF!</f>
        <v>#REF!</v>
      </c>
      <c r="H632" s="148" t="e">
        <f>+'Input Sheet'!#REF!</f>
        <v>#REF!</v>
      </c>
      <c r="I632" s="150">
        <f t="shared" si="9"/>
        <v>0</v>
      </c>
    </row>
    <row r="633" spans="3:9">
      <c r="C633" s="144" t="e">
        <f>+'Input Sheet'!#REF!</f>
        <v>#REF!</v>
      </c>
      <c r="D633" s="135" t="e">
        <f>+'Input Sheet'!#REF!</f>
        <v>#REF!</v>
      </c>
      <c r="E633" s="184">
        <v>0</v>
      </c>
      <c r="F633" s="147" t="e">
        <f>+'Input Sheet'!#REF!</f>
        <v>#REF!</v>
      </c>
      <c r="G633" s="133" t="e">
        <f>+'Input Sheet'!#REF!/'Input Sheet'!#REF!*'Input Sheet'!#REF!</f>
        <v>#REF!</v>
      </c>
      <c r="H633" s="148" t="e">
        <f>+'Input Sheet'!#REF!</f>
        <v>#REF!</v>
      </c>
      <c r="I633" s="150">
        <f t="shared" si="9"/>
        <v>0</v>
      </c>
    </row>
    <row r="634" spans="3:9">
      <c r="C634" s="144" t="e">
        <f>+'Input Sheet'!#REF!</f>
        <v>#REF!</v>
      </c>
      <c r="D634" s="135" t="e">
        <f>+'Input Sheet'!#REF!</f>
        <v>#REF!</v>
      </c>
      <c r="E634" s="184">
        <v>0</v>
      </c>
      <c r="F634" s="147" t="e">
        <f>+'Input Sheet'!#REF!</f>
        <v>#REF!</v>
      </c>
      <c r="G634" s="133" t="e">
        <f>+'Input Sheet'!#REF!/'Input Sheet'!#REF!*'Input Sheet'!#REF!</f>
        <v>#REF!</v>
      </c>
      <c r="H634" s="148" t="e">
        <f>+'Input Sheet'!#REF!</f>
        <v>#REF!</v>
      </c>
      <c r="I634" s="150">
        <f t="shared" si="9"/>
        <v>0</v>
      </c>
    </row>
    <row r="635" spans="3:9">
      <c r="C635" s="144" t="e">
        <f>+'Input Sheet'!#REF!</f>
        <v>#REF!</v>
      </c>
      <c r="D635" s="135" t="e">
        <f>+'Input Sheet'!#REF!</f>
        <v>#REF!</v>
      </c>
      <c r="E635" s="184">
        <v>0</v>
      </c>
      <c r="F635" s="147" t="e">
        <f>+'Input Sheet'!#REF!</f>
        <v>#REF!</v>
      </c>
      <c r="G635" s="133" t="e">
        <f>+'Input Sheet'!#REF!/'Input Sheet'!#REF!*'Input Sheet'!#REF!</f>
        <v>#REF!</v>
      </c>
      <c r="H635" s="148" t="e">
        <f>+'Input Sheet'!#REF!</f>
        <v>#REF!</v>
      </c>
      <c r="I635" s="150">
        <f t="shared" si="9"/>
        <v>0</v>
      </c>
    </row>
    <row r="636" spans="3:9">
      <c r="C636" s="144" t="e">
        <f>+'Input Sheet'!#REF!</f>
        <v>#REF!</v>
      </c>
      <c r="D636" s="135" t="e">
        <f>+'Input Sheet'!#REF!</f>
        <v>#REF!</v>
      </c>
      <c r="E636" s="184">
        <v>0</v>
      </c>
      <c r="F636" s="147" t="e">
        <f>+'Input Sheet'!#REF!</f>
        <v>#REF!</v>
      </c>
      <c r="G636" s="133" t="e">
        <f>+'Input Sheet'!#REF!/'Input Sheet'!#REF!*'Input Sheet'!#REF!</f>
        <v>#REF!</v>
      </c>
      <c r="H636" s="148" t="e">
        <f>+'Input Sheet'!#REF!</f>
        <v>#REF!</v>
      </c>
      <c r="I636" s="150">
        <f t="shared" si="9"/>
        <v>0</v>
      </c>
    </row>
    <row r="637" spans="3:9">
      <c r="C637" s="144" t="e">
        <f>+'Input Sheet'!#REF!</f>
        <v>#REF!</v>
      </c>
      <c r="D637" s="135" t="e">
        <f>+'Input Sheet'!#REF!</f>
        <v>#REF!</v>
      </c>
      <c r="E637" s="184">
        <v>0</v>
      </c>
      <c r="F637" s="147" t="e">
        <f>+'Input Sheet'!#REF!</f>
        <v>#REF!</v>
      </c>
      <c r="G637" s="133" t="e">
        <f>+'Input Sheet'!#REF!/'Input Sheet'!#REF!*'Input Sheet'!#REF!</f>
        <v>#REF!</v>
      </c>
      <c r="H637" s="148" t="e">
        <f>+'Input Sheet'!#REF!</f>
        <v>#REF!</v>
      </c>
      <c r="I637" s="150">
        <f t="shared" si="9"/>
        <v>0</v>
      </c>
    </row>
    <row r="638" spans="3:9">
      <c r="C638" s="144" t="e">
        <f>+'Input Sheet'!#REF!</f>
        <v>#REF!</v>
      </c>
      <c r="D638" s="135" t="e">
        <f>+'Input Sheet'!#REF!</f>
        <v>#REF!</v>
      </c>
      <c r="E638" s="184">
        <v>0</v>
      </c>
      <c r="F638" s="147" t="e">
        <f>+'Input Sheet'!#REF!</f>
        <v>#REF!</v>
      </c>
      <c r="G638" s="133" t="e">
        <f>+'Input Sheet'!#REF!/'Input Sheet'!#REF!*'Input Sheet'!#REF!</f>
        <v>#REF!</v>
      </c>
      <c r="H638" s="148" t="e">
        <f>+'Input Sheet'!#REF!</f>
        <v>#REF!</v>
      </c>
      <c r="I638" s="150">
        <f t="shared" si="9"/>
        <v>0</v>
      </c>
    </row>
    <row r="639" spans="3:9">
      <c r="C639" s="144" t="e">
        <f>+'Input Sheet'!#REF!</f>
        <v>#REF!</v>
      </c>
      <c r="D639" s="135" t="e">
        <f>+'Input Sheet'!#REF!</f>
        <v>#REF!</v>
      </c>
      <c r="E639" s="184">
        <v>0</v>
      </c>
      <c r="F639" s="147" t="e">
        <f>+'Input Sheet'!#REF!</f>
        <v>#REF!</v>
      </c>
      <c r="G639" s="133" t="e">
        <f>+'Input Sheet'!#REF!/'Input Sheet'!#REF!*'Input Sheet'!#REF!</f>
        <v>#REF!</v>
      </c>
      <c r="H639" s="148" t="e">
        <f>+'Input Sheet'!#REF!</f>
        <v>#REF!</v>
      </c>
      <c r="I639" s="150">
        <f t="shared" si="9"/>
        <v>0</v>
      </c>
    </row>
    <row r="640" spans="3:9">
      <c r="C640" s="144" t="e">
        <f>+'Input Sheet'!#REF!</f>
        <v>#REF!</v>
      </c>
      <c r="D640" s="135" t="e">
        <f>+'Input Sheet'!#REF!</f>
        <v>#REF!</v>
      </c>
      <c r="E640" s="184">
        <v>0</v>
      </c>
      <c r="F640" s="147" t="e">
        <f>+'Input Sheet'!#REF!</f>
        <v>#REF!</v>
      </c>
      <c r="G640" s="133" t="e">
        <f>+'Input Sheet'!#REF!/'Input Sheet'!#REF!*'Input Sheet'!#REF!</f>
        <v>#REF!</v>
      </c>
      <c r="H640" s="148" t="e">
        <f>+'Input Sheet'!#REF!</f>
        <v>#REF!</v>
      </c>
      <c r="I640" s="150">
        <f t="shared" si="9"/>
        <v>0</v>
      </c>
    </row>
    <row r="641" spans="3:9">
      <c r="C641" s="144" t="e">
        <f>+'Input Sheet'!#REF!</f>
        <v>#REF!</v>
      </c>
      <c r="D641" s="135" t="e">
        <f>+'Input Sheet'!#REF!</f>
        <v>#REF!</v>
      </c>
      <c r="E641" s="184">
        <v>0</v>
      </c>
      <c r="F641" s="147" t="e">
        <f>+'Input Sheet'!#REF!</f>
        <v>#REF!</v>
      </c>
      <c r="G641" s="133" t="e">
        <f>+'Input Sheet'!#REF!/'Input Sheet'!#REF!*'Input Sheet'!#REF!</f>
        <v>#REF!</v>
      </c>
      <c r="H641" s="148" t="e">
        <f>+'Input Sheet'!#REF!</f>
        <v>#REF!</v>
      </c>
      <c r="I641" s="150">
        <f t="shared" si="9"/>
        <v>0</v>
      </c>
    </row>
    <row r="642" spans="3:9">
      <c r="C642" s="144" t="e">
        <f>+'Input Sheet'!#REF!</f>
        <v>#REF!</v>
      </c>
      <c r="D642" s="135" t="e">
        <f>+'Input Sheet'!#REF!</f>
        <v>#REF!</v>
      </c>
      <c r="E642" s="184">
        <v>0</v>
      </c>
      <c r="F642" s="147" t="e">
        <f>+'Input Sheet'!#REF!</f>
        <v>#REF!</v>
      </c>
      <c r="G642" s="133" t="e">
        <f>+'Input Sheet'!#REF!/'Input Sheet'!#REF!*'Input Sheet'!#REF!</f>
        <v>#REF!</v>
      </c>
      <c r="H642" s="148" t="e">
        <f>+'Input Sheet'!#REF!</f>
        <v>#REF!</v>
      </c>
      <c r="I642" s="150">
        <f t="shared" si="9"/>
        <v>0</v>
      </c>
    </row>
    <row r="643" spans="3:9">
      <c r="C643" s="144" t="e">
        <f>+'Input Sheet'!#REF!</f>
        <v>#REF!</v>
      </c>
      <c r="D643" s="135" t="e">
        <f>+'Input Sheet'!#REF!</f>
        <v>#REF!</v>
      </c>
      <c r="E643" s="184">
        <v>0</v>
      </c>
      <c r="F643" s="147" t="e">
        <f>+'Input Sheet'!#REF!</f>
        <v>#REF!</v>
      </c>
      <c r="G643" s="133" t="e">
        <f>+'Input Sheet'!#REF!/'Input Sheet'!#REF!*'Input Sheet'!#REF!</f>
        <v>#REF!</v>
      </c>
      <c r="H643" s="148" t="e">
        <f>+'Input Sheet'!#REF!</f>
        <v>#REF!</v>
      </c>
      <c r="I643" s="150">
        <f t="shared" si="9"/>
        <v>0</v>
      </c>
    </row>
    <row r="644" spans="3:9">
      <c r="C644" s="144" t="e">
        <f>+'Input Sheet'!#REF!</f>
        <v>#REF!</v>
      </c>
      <c r="D644" s="135" t="e">
        <f>+'Input Sheet'!#REF!</f>
        <v>#REF!</v>
      </c>
      <c r="E644" s="184">
        <v>0</v>
      </c>
      <c r="F644" s="147" t="e">
        <f>+'Input Sheet'!#REF!</f>
        <v>#REF!</v>
      </c>
      <c r="G644" s="133" t="e">
        <f>+'Input Sheet'!#REF!/'Input Sheet'!#REF!*'Input Sheet'!#REF!</f>
        <v>#REF!</v>
      </c>
      <c r="H644" s="148" t="e">
        <f>+'Input Sheet'!#REF!</f>
        <v>#REF!</v>
      </c>
      <c r="I644" s="150">
        <f t="shared" si="9"/>
        <v>0</v>
      </c>
    </row>
    <row r="645" spans="3:9">
      <c r="C645" s="144" t="e">
        <f>+'Input Sheet'!#REF!</f>
        <v>#REF!</v>
      </c>
      <c r="D645" s="135" t="e">
        <f>+'Input Sheet'!#REF!</f>
        <v>#REF!</v>
      </c>
      <c r="E645" s="184">
        <v>0</v>
      </c>
      <c r="F645" s="147" t="e">
        <f>+'Input Sheet'!#REF!</f>
        <v>#REF!</v>
      </c>
      <c r="G645" s="133" t="e">
        <f>+'Input Sheet'!#REF!/'Input Sheet'!#REF!*'Input Sheet'!#REF!</f>
        <v>#REF!</v>
      </c>
      <c r="H645" s="148" t="e">
        <f>+'Input Sheet'!#REF!</f>
        <v>#REF!</v>
      </c>
      <c r="I645" s="150">
        <f t="shared" si="9"/>
        <v>0</v>
      </c>
    </row>
    <row r="646" spans="3:9">
      <c r="C646" s="144" t="e">
        <f>+'Input Sheet'!#REF!</f>
        <v>#REF!</v>
      </c>
      <c r="D646" s="135" t="e">
        <f>+'Input Sheet'!#REF!</f>
        <v>#REF!</v>
      </c>
      <c r="E646" s="184">
        <v>0</v>
      </c>
      <c r="F646" s="147" t="e">
        <f>+'Input Sheet'!#REF!</f>
        <v>#REF!</v>
      </c>
      <c r="G646" s="133" t="e">
        <f>+'Input Sheet'!#REF!/'Input Sheet'!#REF!*'Input Sheet'!#REF!</f>
        <v>#REF!</v>
      </c>
      <c r="H646" s="148" t="e">
        <f>+'Input Sheet'!#REF!</f>
        <v>#REF!</v>
      </c>
      <c r="I646" s="150">
        <f t="shared" si="9"/>
        <v>0</v>
      </c>
    </row>
    <row r="647" spans="3:9">
      <c r="C647" s="144" t="e">
        <f>+'Input Sheet'!#REF!</f>
        <v>#REF!</v>
      </c>
      <c r="D647" s="135" t="e">
        <f>+'Input Sheet'!#REF!</f>
        <v>#REF!</v>
      </c>
      <c r="E647" s="184">
        <v>0</v>
      </c>
      <c r="F647" s="147" t="e">
        <f>+'Input Sheet'!#REF!</f>
        <v>#REF!</v>
      </c>
      <c r="G647" s="133" t="e">
        <f>+'Input Sheet'!#REF!/'Input Sheet'!#REF!*'Input Sheet'!#REF!</f>
        <v>#REF!</v>
      </c>
      <c r="H647" s="148" t="e">
        <f>+'Input Sheet'!#REF!</f>
        <v>#REF!</v>
      </c>
      <c r="I647" s="150">
        <f t="shared" si="9"/>
        <v>0</v>
      </c>
    </row>
    <row r="648" spans="3:9">
      <c r="C648" s="144" t="e">
        <f>+'Input Sheet'!#REF!</f>
        <v>#REF!</v>
      </c>
      <c r="D648" s="135" t="e">
        <f>+'Input Sheet'!#REF!</f>
        <v>#REF!</v>
      </c>
      <c r="E648" s="184">
        <v>0</v>
      </c>
      <c r="F648" s="147" t="e">
        <f>+'Input Sheet'!#REF!</f>
        <v>#REF!</v>
      </c>
      <c r="G648" s="133" t="e">
        <f>+'Input Sheet'!#REF!/'Input Sheet'!#REF!*'Input Sheet'!#REF!</f>
        <v>#REF!</v>
      </c>
      <c r="H648" s="148" t="e">
        <f>+'Input Sheet'!#REF!</f>
        <v>#REF!</v>
      </c>
      <c r="I648" s="150">
        <f t="shared" ref="I648:I711" si="10">IF(ISERROR((H648-(G648/F648))/H648),0,((H648-(G648/F648))/H648))</f>
        <v>0</v>
      </c>
    </row>
    <row r="649" spans="3:9">
      <c r="C649" s="144" t="e">
        <f>+'Input Sheet'!#REF!</f>
        <v>#REF!</v>
      </c>
      <c r="D649" s="135" t="e">
        <f>+'Input Sheet'!#REF!</f>
        <v>#REF!</v>
      </c>
      <c r="E649" s="184">
        <v>0</v>
      </c>
      <c r="F649" s="147" t="e">
        <f>+'Input Sheet'!#REF!</f>
        <v>#REF!</v>
      </c>
      <c r="G649" s="133" t="e">
        <f>+'Input Sheet'!#REF!/'Input Sheet'!#REF!*'Input Sheet'!#REF!</f>
        <v>#REF!</v>
      </c>
      <c r="H649" s="148" t="e">
        <f>+'Input Sheet'!#REF!</f>
        <v>#REF!</v>
      </c>
      <c r="I649" s="150">
        <f t="shared" si="10"/>
        <v>0</v>
      </c>
    </row>
    <row r="650" spans="3:9">
      <c r="C650" s="144" t="e">
        <f>+'Input Sheet'!#REF!</f>
        <v>#REF!</v>
      </c>
      <c r="D650" s="135" t="e">
        <f>+'Input Sheet'!#REF!</f>
        <v>#REF!</v>
      </c>
      <c r="E650" s="184">
        <v>0</v>
      </c>
      <c r="F650" s="147" t="e">
        <f>+'Input Sheet'!#REF!</f>
        <v>#REF!</v>
      </c>
      <c r="G650" s="133" t="e">
        <f>+'Input Sheet'!#REF!/'Input Sheet'!#REF!*'Input Sheet'!#REF!</f>
        <v>#REF!</v>
      </c>
      <c r="H650" s="148" t="e">
        <f>+'Input Sheet'!#REF!</f>
        <v>#REF!</v>
      </c>
      <c r="I650" s="150">
        <f t="shared" si="10"/>
        <v>0</v>
      </c>
    </row>
    <row r="651" spans="3:9">
      <c r="C651" s="144" t="e">
        <f>+'Input Sheet'!#REF!</f>
        <v>#REF!</v>
      </c>
      <c r="D651" s="135" t="e">
        <f>+'Input Sheet'!#REF!</f>
        <v>#REF!</v>
      </c>
      <c r="E651" s="184">
        <v>0</v>
      </c>
      <c r="F651" s="147" t="e">
        <f>+'Input Sheet'!#REF!</f>
        <v>#REF!</v>
      </c>
      <c r="G651" s="133" t="e">
        <f>+'Input Sheet'!#REF!/'Input Sheet'!#REF!*'Input Sheet'!#REF!</f>
        <v>#REF!</v>
      </c>
      <c r="H651" s="148" t="e">
        <f>+'Input Sheet'!#REF!</f>
        <v>#REF!</v>
      </c>
      <c r="I651" s="150">
        <f t="shared" si="10"/>
        <v>0</v>
      </c>
    </row>
    <row r="652" spans="3:9">
      <c r="C652" s="144" t="e">
        <f>+'Input Sheet'!#REF!</f>
        <v>#REF!</v>
      </c>
      <c r="D652" s="135" t="e">
        <f>+'Input Sheet'!#REF!</f>
        <v>#REF!</v>
      </c>
      <c r="E652" s="184">
        <v>0</v>
      </c>
      <c r="F652" s="147" t="e">
        <f>+'Input Sheet'!#REF!</f>
        <v>#REF!</v>
      </c>
      <c r="G652" s="133" t="e">
        <f>+'Input Sheet'!#REF!/'Input Sheet'!#REF!*'Input Sheet'!#REF!</f>
        <v>#REF!</v>
      </c>
      <c r="H652" s="148" t="e">
        <f>+'Input Sheet'!#REF!</f>
        <v>#REF!</v>
      </c>
      <c r="I652" s="150">
        <f t="shared" si="10"/>
        <v>0</v>
      </c>
    </row>
    <row r="653" spans="3:9">
      <c r="C653" s="144" t="e">
        <f>+'Input Sheet'!#REF!</f>
        <v>#REF!</v>
      </c>
      <c r="D653" s="135" t="e">
        <f>+'Input Sheet'!#REF!</f>
        <v>#REF!</v>
      </c>
      <c r="E653" s="184">
        <v>0</v>
      </c>
      <c r="F653" s="147" t="e">
        <f>+'Input Sheet'!#REF!</f>
        <v>#REF!</v>
      </c>
      <c r="G653" s="133" t="e">
        <f>+'Input Sheet'!#REF!/'Input Sheet'!#REF!*'Input Sheet'!#REF!</f>
        <v>#REF!</v>
      </c>
      <c r="H653" s="148" t="e">
        <f>+'Input Sheet'!#REF!</f>
        <v>#REF!</v>
      </c>
      <c r="I653" s="150">
        <f t="shared" si="10"/>
        <v>0</v>
      </c>
    </row>
    <row r="654" spans="3:9">
      <c r="C654" s="144" t="e">
        <f>+'Input Sheet'!#REF!</f>
        <v>#REF!</v>
      </c>
      <c r="D654" s="135" t="e">
        <f>+'Input Sheet'!#REF!</f>
        <v>#REF!</v>
      </c>
      <c r="E654" s="184">
        <v>0</v>
      </c>
      <c r="F654" s="147" t="e">
        <f>+'Input Sheet'!#REF!</f>
        <v>#REF!</v>
      </c>
      <c r="G654" s="133" t="e">
        <f>+'Input Sheet'!#REF!/'Input Sheet'!#REF!*'Input Sheet'!#REF!</f>
        <v>#REF!</v>
      </c>
      <c r="H654" s="148" t="e">
        <f>+'Input Sheet'!#REF!</f>
        <v>#REF!</v>
      </c>
      <c r="I654" s="150">
        <f t="shared" si="10"/>
        <v>0</v>
      </c>
    </row>
    <row r="655" spans="3:9">
      <c r="C655" s="144" t="e">
        <f>+'Input Sheet'!#REF!</f>
        <v>#REF!</v>
      </c>
      <c r="D655" s="135" t="e">
        <f>+'Input Sheet'!#REF!</f>
        <v>#REF!</v>
      </c>
      <c r="E655" s="184">
        <v>0</v>
      </c>
      <c r="F655" s="147" t="e">
        <f>+'Input Sheet'!#REF!</f>
        <v>#REF!</v>
      </c>
      <c r="G655" s="133" t="e">
        <f>+'Input Sheet'!#REF!/'Input Sheet'!#REF!*'Input Sheet'!#REF!</f>
        <v>#REF!</v>
      </c>
      <c r="H655" s="148" t="e">
        <f>+'Input Sheet'!#REF!</f>
        <v>#REF!</v>
      </c>
      <c r="I655" s="150">
        <f t="shared" si="10"/>
        <v>0</v>
      </c>
    </row>
    <row r="656" spans="3:9">
      <c r="C656" s="144" t="e">
        <f>+'Input Sheet'!#REF!</f>
        <v>#REF!</v>
      </c>
      <c r="D656" s="135" t="e">
        <f>+'Input Sheet'!#REF!</f>
        <v>#REF!</v>
      </c>
      <c r="E656" s="184">
        <v>0</v>
      </c>
      <c r="F656" s="147" t="e">
        <f>+'Input Sheet'!#REF!</f>
        <v>#REF!</v>
      </c>
      <c r="G656" s="133" t="e">
        <f>+'Input Sheet'!#REF!/'Input Sheet'!#REF!*'Input Sheet'!#REF!</f>
        <v>#REF!</v>
      </c>
      <c r="H656" s="148" t="e">
        <f>+'Input Sheet'!#REF!</f>
        <v>#REF!</v>
      </c>
      <c r="I656" s="150">
        <f t="shared" si="10"/>
        <v>0</v>
      </c>
    </row>
    <row r="657" spans="3:9">
      <c r="C657" s="144" t="e">
        <f>+'Input Sheet'!#REF!</f>
        <v>#REF!</v>
      </c>
      <c r="D657" s="135" t="e">
        <f>+'Input Sheet'!#REF!</f>
        <v>#REF!</v>
      </c>
      <c r="E657" s="184">
        <v>0</v>
      </c>
      <c r="F657" s="147" t="e">
        <f>+'Input Sheet'!#REF!</f>
        <v>#REF!</v>
      </c>
      <c r="G657" s="133" t="e">
        <f>+'Input Sheet'!#REF!/'Input Sheet'!#REF!*'Input Sheet'!#REF!</f>
        <v>#REF!</v>
      </c>
      <c r="H657" s="148" t="e">
        <f>+'Input Sheet'!#REF!</f>
        <v>#REF!</v>
      </c>
      <c r="I657" s="150">
        <f t="shared" si="10"/>
        <v>0</v>
      </c>
    </row>
    <row r="658" spans="3:9">
      <c r="C658" s="144" t="e">
        <f>+'Input Sheet'!#REF!</f>
        <v>#REF!</v>
      </c>
      <c r="D658" s="135" t="e">
        <f>+'Input Sheet'!#REF!</f>
        <v>#REF!</v>
      </c>
      <c r="E658" s="184">
        <v>0</v>
      </c>
      <c r="F658" s="147" t="e">
        <f>+'Input Sheet'!#REF!</f>
        <v>#REF!</v>
      </c>
      <c r="G658" s="133" t="e">
        <f>+'Input Sheet'!#REF!/'Input Sheet'!#REF!*'Input Sheet'!#REF!</f>
        <v>#REF!</v>
      </c>
      <c r="H658" s="148" t="e">
        <f>+'Input Sheet'!#REF!</f>
        <v>#REF!</v>
      </c>
      <c r="I658" s="150">
        <f t="shared" si="10"/>
        <v>0</v>
      </c>
    </row>
    <row r="659" spans="3:9">
      <c r="C659" s="144" t="e">
        <f>+'Input Sheet'!#REF!</f>
        <v>#REF!</v>
      </c>
      <c r="D659" s="135" t="e">
        <f>+'Input Sheet'!#REF!</f>
        <v>#REF!</v>
      </c>
      <c r="E659" s="184">
        <v>0</v>
      </c>
      <c r="F659" s="147" t="e">
        <f>+'Input Sheet'!#REF!</f>
        <v>#REF!</v>
      </c>
      <c r="G659" s="133" t="e">
        <f>+'Input Sheet'!#REF!/'Input Sheet'!#REF!*'Input Sheet'!#REF!</f>
        <v>#REF!</v>
      </c>
      <c r="H659" s="148" t="e">
        <f>+'Input Sheet'!#REF!</f>
        <v>#REF!</v>
      </c>
      <c r="I659" s="150">
        <f t="shared" si="10"/>
        <v>0</v>
      </c>
    </row>
    <row r="660" spans="3:9">
      <c r="C660" s="144" t="e">
        <f>+'Input Sheet'!#REF!</f>
        <v>#REF!</v>
      </c>
      <c r="D660" s="135" t="e">
        <f>+'Input Sheet'!#REF!</f>
        <v>#REF!</v>
      </c>
      <c r="E660" s="184">
        <v>0</v>
      </c>
      <c r="F660" s="147" t="e">
        <f>+'Input Sheet'!#REF!</f>
        <v>#REF!</v>
      </c>
      <c r="G660" s="133" t="e">
        <f>+'Input Sheet'!#REF!/'Input Sheet'!#REF!*'Input Sheet'!#REF!</f>
        <v>#REF!</v>
      </c>
      <c r="H660" s="148" t="e">
        <f>+'Input Sheet'!#REF!</f>
        <v>#REF!</v>
      </c>
      <c r="I660" s="150">
        <f t="shared" si="10"/>
        <v>0</v>
      </c>
    </row>
    <row r="661" spans="3:9">
      <c r="C661" s="144" t="e">
        <f>+'Input Sheet'!#REF!</f>
        <v>#REF!</v>
      </c>
      <c r="D661" s="135" t="e">
        <f>+'Input Sheet'!#REF!</f>
        <v>#REF!</v>
      </c>
      <c r="E661" s="184">
        <v>0</v>
      </c>
      <c r="F661" s="147" t="e">
        <f>+'Input Sheet'!#REF!</f>
        <v>#REF!</v>
      </c>
      <c r="G661" s="133" t="e">
        <f>+'Input Sheet'!#REF!/'Input Sheet'!#REF!*'Input Sheet'!#REF!</f>
        <v>#REF!</v>
      </c>
      <c r="H661" s="148" t="e">
        <f>+'Input Sheet'!#REF!</f>
        <v>#REF!</v>
      </c>
      <c r="I661" s="150">
        <f t="shared" si="10"/>
        <v>0</v>
      </c>
    </row>
    <row r="662" spans="3:9">
      <c r="C662" s="144" t="e">
        <f>+'Input Sheet'!#REF!</f>
        <v>#REF!</v>
      </c>
      <c r="D662" s="135" t="e">
        <f>+'Input Sheet'!#REF!</f>
        <v>#REF!</v>
      </c>
      <c r="E662" s="184">
        <v>0</v>
      </c>
      <c r="F662" s="147" t="e">
        <f>+'Input Sheet'!#REF!</f>
        <v>#REF!</v>
      </c>
      <c r="G662" s="133" t="e">
        <f>+'Input Sheet'!#REF!/'Input Sheet'!#REF!*'Input Sheet'!#REF!</f>
        <v>#REF!</v>
      </c>
      <c r="H662" s="148" t="e">
        <f>+'Input Sheet'!#REF!</f>
        <v>#REF!</v>
      </c>
      <c r="I662" s="150">
        <f t="shared" si="10"/>
        <v>0</v>
      </c>
    </row>
    <row r="663" spans="3:9">
      <c r="C663" s="144" t="e">
        <f>+'Input Sheet'!#REF!</f>
        <v>#REF!</v>
      </c>
      <c r="D663" s="135" t="e">
        <f>+'Input Sheet'!#REF!</f>
        <v>#REF!</v>
      </c>
      <c r="E663" s="184">
        <v>0</v>
      </c>
      <c r="F663" s="147" t="e">
        <f>+'Input Sheet'!#REF!</f>
        <v>#REF!</v>
      </c>
      <c r="G663" s="133" t="e">
        <f>+'Input Sheet'!#REF!/'Input Sheet'!#REF!*'Input Sheet'!#REF!</f>
        <v>#REF!</v>
      </c>
      <c r="H663" s="148" t="e">
        <f>+'Input Sheet'!#REF!</f>
        <v>#REF!</v>
      </c>
      <c r="I663" s="150">
        <f t="shared" si="10"/>
        <v>0</v>
      </c>
    </row>
    <row r="664" spans="3:9">
      <c r="C664" s="144" t="e">
        <f>+'Input Sheet'!#REF!</f>
        <v>#REF!</v>
      </c>
      <c r="D664" s="135" t="e">
        <f>+'Input Sheet'!#REF!</f>
        <v>#REF!</v>
      </c>
      <c r="E664" s="184">
        <v>0</v>
      </c>
      <c r="F664" s="147" t="e">
        <f>+'Input Sheet'!#REF!</f>
        <v>#REF!</v>
      </c>
      <c r="G664" s="133" t="e">
        <f>+'Input Sheet'!#REF!/'Input Sheet'!#REF!*'Input Sheet'!#REF!</f>
        <v>#REF!</v>
      </c>
      <c r="H664" s="148" t="e">
        <f>+'Input Sheet'!#REF!</f>
        <v>#REF!</v>
      </c>
      <c r="I664" s="150">
        <f t="shared" si="10"/>
        <v>0</v>
      </c>
    </row>
    <row r="665" spans="3:9">
      <c r="C665" s="144" t="e">
        <f>+'Input Sheet'!#REF!</f>
        <v>#REF!</v>
      </c>
      <c r="D665" s="135" t="e">
        <f>+'Input Sheet'!#REF!</f>
        <v>#REF!</v>
      </c>
      <c r="E665" s="184">
        <v>0</v>
      </c>
      <c r="F665" s="147" t="e">
        <f>+'Input Sheet'!#REF!</f>
        <v>#REF!</v>
      </c>
      <c r="G665" s="133" t="e">
        <f>+'Input Sheet'!#REF!/'Input Sheet'!#REF!*'Input Sheet'!#REF!</f>
        <v>#REF!</v>
      </c>
      <c r="H665" s="148" t="e">
        <f>+'Input Sheet'!#REF!</f>
        <v>#REF!</v>
      </c>
      <c r="I665" s="150">
        <f t="shared" si="10"/>
        <v>0</v>
      </c>
    </row>
    <row r="666" spans="3:9">
      <c r="C666" s="144" t="e">
        <f>+'Input Sheet'!#REF!</f>
        <v>#REF!</v>
      </c>
      <c r="D666" s="135" t="e">
        <f>+'Input Sheet'!#REF!</f>
        <v>#REF!</v>
      </c>
      <c r="E666" s="184">
        <v>0</v>
      </c>
      <c r="F666" s="147" t="e">
        <f>+'Input Sheet'!#REF!</f>
        <v>#REF!</v>
      </c>
      <c r="G666" s="133" t="e">
        <f>+'Input Sheet'!#REF!/'Input Sheet'!#REF!*'Input Sheet'!#REF!</f>
        <v>#REF!</v>
      </c>
      <c r="H666" s="148" t="e">
        <f>+'Input Sheet'!#REF!</f>
        <v>#REF!</v>
      </c>
      <c r="I666" s="150">
        <f t="shared" si="10"/>
        <v>0</v>
      </c>
    </row>
    <row r="667" spans="3:9">
      <c r="C667" s="144" t="e">
        <f>+'Input Sheet'!#REF!</f>
        <v>#REF!</v>
      </c>
      <c r="D667" s="135" t="e">
        <f>+'Input Sheet'!#REF!</f>
        <v>#REF!</v>
      </c>
      <c r="E667" s="184">
        <v>0</v>
      </c>
      <c r="F667" s="147" t="e">
        <f>+'Input Sheet'!#REF!</f>
        <v>#REF!</v>
      </c>
      <c r="G667" s="133" t="e">
        <f>+'Input Sheet'!#REF!/'Input Sheet'!#REF!*'Input Sheet'!#REF!</f>
        <v>#REF!</v>
      </c>
      <c r="H667" s="148" t="e">
        <f>+'Input Sheet'!#REF!</f>
        <v>#REF!</v>
      </c>
      <c r="I667" s="150">
        <f t="shared" si="10"/>
        <v>0</v>
      </c>
    </row>
    <row r="668" spans="3:9">
      <c r="C668" s="144" t="e">
        <f>+'Input Sheet'!#REF!</f>
        <v>#REF!</v>
      </c>
      <c r="D668" s="135" t="e">
        <f>+'Input Sheet'!#REF!</f>
        <v>#REF!</v>
      </c>
      <c r="E668" s="184">
        <v>0</v>
      </c>
      <c r="F668" s="147" t="e">
        <f>+'Input Sheet'!#REF!</f>
        <v>#REF!</v>
      </c>
      <c r="G668" s="133" t="e">
        <f>+'Input Sheet'!#REF!/'Input Sheet'!#REF!*'Input Sheet'!#REF!</f>
        <v>#REF!</v>
      </c>
      <c r="H668" s="148" t="e">
        <f>+'Input Sheet'!#REF!</f>
        <v>#REF!</v>
      </c>
      <c r="I668" s="150">
        <f t="shared" si="10"/>
        <v>0</v>
      </c>
    </row>
    <row r="669" spans="3:9">
      <c r="C669" s="144" t="e">
        <f>+'Input Sheet'!#REF!</f>
        <v>#REF!</v>
      </c>
      <c r="D669" s="135" t="e">
        <f>+'Input Sheet'!#REF!</f>
        <v>#REF!</v>
      </c>
      <c r="E669" s="184">
        <v>0</v>
      </c>
      <c r="F669" s="147" t="e">
        <f>+'Input Sheet'!#REF!</f>
        <v>#REF!</v>
      </c>
      <c r="G669" s="133" t="e">
        <f>+'Input Sheet'!#REF!/'Input Sheet'!#REF!*'Input Sheet'!#REF!</f>
        <v>#REF!</v>
      </c>
      <c r="H669" s="148" t="e">
        <f>+'Input Sheet'!#REF!</f>
        <v>#REF!</v>
      </c>
      <c r="I669" s="150">
        <f t="shared" si="10"/>
        <v>0</v>
      </c>
    </row>
    <row r="670" spans="3:9">
      <c r="C670" s="144" t="e">
        <f>+'Input Sheet'!#REF!</f>
        <v>#REF!</v>
      </c>
      <c r="D670" s="135" t="e">
        <f>+'Input Sheet'!#REF!</f>
        <v>#REF!</v>
      </c>
      <c r="E670" s="184">
        <v>0</v>
      </c>
      <c r="F670" s="147" t="e">
        <f>+'Input Sheet'!#REF!</f>
        <v>#REF!</v>
      </c>
      <c r="G670" s="133" t="e">
        <f>+'Input Sheet'!#REF!/'Input Sheet'!#REF!*'Input Sheet'!#REF!</f>
        <v>#REF!</v>
      </c>
      <c r="H670" s="148" t="e">
        <f>+'Input Sheet'!#REF!</f>
        <v>#REF!</v>
      </c>
      <c r="I670" s="150">
        <f t="shared" si="10"/>
        <v>0</v>
      </c>
    </row>
    <row r="671" spans="3:9">
      <c r="C671" s="144" t="e">
        <f>+'Input Sheet'!#REF!</f>
        <v>#REF!</v>
      </c>
      <c r="D671" s="135" t="e">
        <f>+'Input Sheet'!#REF!</f>
        <v>#REF!</v>
      </c>
      <c r="E671" s="184">
        <v>0</v>
      </c>
      <c r="F671" s="147" t="e">
        <f>+'Input Sheet'!#REF!</f>
        <v>#REF!</v>
      </c>
      <c r="G671" s="133" t="e">
        <f>+'Input Sheet'!#REF!/'Input Sheet'!#REF!*'Input Sheet'!#REF!</f>
        <v>#REF!</v>
      </c>
      <c r="H671" s="148" t="e">
        <f>+'Input Sheet'!#REF!</f>
        <v>#REF!</v>
      </c>
      <c r="I671" s="150">
        <f t="shared" si="10"/>
        <v>0</v>
      </c>
    </row>
    <row r="672" spans="3:9">
      <c r="C672" s="144" t="e">
        <f>+'Input Sheet'!#REF!</f>
        <v>#REF!</v>
      </c>
      <c r="D672" s="135" t="e">
        <f>+'Input Sheet'!#REF!</f>
        <v>#REF!</v>
      </c>
      <c r="E672" s="184">
        <v>0</v>
      </c>
      <c r="F672" s="147" t="e">
        <f>+'Input Sheet'!#REF!</f>
        <v>#REF!</v>
      </c>
      <c r="G672" s="133" t="e">
        <f>+'Input Sheet'!#REF!/'Input Sheet'!#REF!*'Input Sheet'!#REF!</f>
        <v>#REF!</v>
      </c>
      <c r="H672" s="148" t="e">
        <f>+'Input Sheet'!#REF!</f>
        <v>#REF!</v>
      </c>
      <c r="I672" s="150">
        <f t="shared" si="10"/>
        <v>0</v>
      </c>
    </row>
    <row r="673" spans="3:9">
      <c r="C673" s="144" t="e">
        <f>+'Input Sheet'!#REF!</f>
        <v>#REF!</v>
      </c>
      <c r="D673" s="135" t="e">
        <f>+'Input Sheet'!#REF!</f>
        <v>#REF!</v>
      </c>
      <c r="E673" s="184">
        <v>0</v>
      </c>
      <c r="F673" s="147" t="e">
        <f>+'Input Sheet'!#REF!</f>
        <v>#REF!</v>
      </c>
      <c r="G673" s="133" t="e">
        <f>+'Input Sheet'!#REF!/'Input Sheet'!#REF!*'Input Sheet'!#REF!</f>
        <v>#REF!</v>
      </c>
      <c r="H673" s="148" t="e">
        <f>+'Input Sheet'!#REF!</f>
        <v>#REF!</v>
      </c>
      <c r="I673" s="150">
        <f t="shared" si="10"/>
        <v>0</v>
      </c>
    </row>
    <row r="674" spans="3:9">
      <c r="C674" s="144" t="e">
        <f>+'Input Sheet'!#REF!</f>
        <v>#REF!</v>
      </c>
      <c r="D674" s="135" t="e">
        <f>+'Input Sheet'!#REF!</f>
        <v>#REF!</v>
      </c>
      <c r="E674" s="184">
        <v>0</v>
      </c>
      <c r="F674" s="147" t="e">
        <f>+'Input Sheet'!#REF!</f>
        <v>#REF!</v>
      </c>
      <c r="G674" s="133" t="e">
        <f>+'Input Sheet'!#REF!/'Input Sheet'!#REF!*'Input Sheet'!#REF!</f>
        <v>#REF!</v>
      </c>
      <c r="H674" s="148" t="e">
        <f>+'Input Sheet'!#REF!</f>
        <v>#REF!</v>
      </c>
      <c r="I674" s="150">
        <f t="shared" si="10"/>
        <v>0</v>
      </c>
    </row>
    <row r="675" spans="3:9">
      <c r="C675" s="144" t="e">
        <f>+'Input Sheet'!#REF!</f>
        <v>#REF!</v>
      </c>
      <c r="D675" s="135" t="e">
        <f>+'Input Sheet'!#REF!</f>
        <v>#REF!</v>
      </c>
      <c r="E675" s="184">
        <v>0</v>
      </c>
      <c r="F675" s="147" t="e">
        <f>+'Input Sheet'!#REF!</f>
        <v>#REF!</v>
      </c>
      <c r="G675" s="133" t="e">
        <f>+'Input Sheet'!#REF!/'Input Sheet'!#REF!*'Input Sheet'!#REF!</f>
        <v>#REF!</v>
      </c>
      <c r="H675" s="148" t="e">
        <f>+'Input Sheet'!#REF!</f>
        <v>#REF!</v>
      </c>
      <c r="I675" s="150">
        <f t="shared" si="10"/>
        <v>0</v>
      </c>
    </row>
    <row r="676" spans="3:9">
      <c r="C676" s="144" t="e">
        <f>+'Input Sheet'!#REF!</f>
        <v>#REF!</v>
      </c>
      <c r="D676" s="135" t="e">
        <f>+'Input Sheet'!#REF!</f>
        <v>#REF!</v>
      </c>
      <c r="E676" s="184">
        <v>0</v>
      </c>
      <c r="F676" s="147" t="e">
        <f>+'Input Sheet'!#REF!</f>
        <v>#REF!</v>
      </c>
      <c r="G676" s="133" t="e">
        <f>+'Input Sheet'!#REF!/'Input Sheet'!#REF!*'Input Sheet'!#REF!</f>
        <v>#REF!</v>
      </c>
      <c r="H676" s="148" t="e">
        <f>+'Input Sheet'!#REF!</f>
        <v>#REF!</v>
      </c>
      <c r="I676" s="150">
        <f t="shared" si="10"/>
        <v>0</v>
      </c>
    </row>
    <row r="677" spans="3:9">
      <c r="C677" s="144" t="e">
        <f>+'Input Sheet'!#REF!</f>
        <v>#REF!</v>
      </c>
      <c r="D677" s="135" t="e">
        <f>+'Input Sheet'!#REF!</f>
        <v>#REF!</v>
      </c>
      <c r="E677" s="184">
        <v>0</v>
      </c>
      <c r="F677" s="147" t="e">
        <f>+'Input Sheet'!#REF!</f>
        <v>#REF!</v>
      </c>
      <c r="G677" s="133" t="e">
        <f>+'Input Sheet'!#REF!/'Input Sheet'!#REF!*'Input Sheet'!#REF!</f>
        <v>#REF!</v>
      </c>
      <c r="H677" s="148" t="e">
        <f>+'Input Sheet'!#REF!</f>
        <v>#REF!</v>
      </c>
      <c r="I677" s="150">
        <f t="shared" si="10"/>
        <v>0</v>
      </c>
    </row>
    <row r="678" spans="3:9">
      <c r="C678" s="144" t="e">
        <f>+'Input Sheet'!#REF!</f>
        <v>#REF!</v>
      </c>
      <c r="D678" s="135" t="e">
        <f>+'Input Sheet'!#REF!</f>
        <v>#REF!</v>
      </c>
      <c r="E678" s="184">
        <v>0</v>
      </c>
      <c r="F678" s="147" t="e">
        <f>+'Input Sheet'!#REF!</f>
        <v>#REF!</v>
      </c>
      <c r="G678" s="133" t="e">
        <f>+'Input Sheet'!#REF!/'Input Sheet'!#REF!*'Input Sheet'!#REF!</f>
        <v>#REF!</v>
      </c>
      <c r="H678" s="148" t="e">
        <f>+'Input Sheet'!#REF!</f>
        <v>#REF!</v>
      </c>
      <c r="I678" s="150">
        <f t="shared" si="10"/>
        <v>0</v>
      </c>
    </row>
    <row r="679" spans="3:9">
      <c r="C679" s="144" t="e">
        <f>+'Input Sheet'!#REF!</f>
        <v>#REF!</v>
      </c>
      <c r="D679" s="135" t="e">
        <f>+'Input Sheet'!#REF!</f>
        <v>#REF!</v>
      </c>
      <c r="E679" s="184">
        <v>0</v>
      </c>
      <c r="F679" s="147" t="e">
        <f>+'Input Sheet'!#REF!</f>
        <v>#REF!</v>
      </c>
      <c r="G679" s="133" t="e">
        <f>+'Input Sheet'!#REF!/'Input Sheet'!#REF!*'Input Sheet'!#REF!</f>
        <v>#REF!</v>
      </c>
      <c r="H679" s="148" t="e">
        <f>+'Input Sheet'!#REF!</f>
        <v>#REF!</v>
      </c>
      <c r="I679" s="150">
        <f t="shared" si="10"/>
        <v>0</v>
      </c>
    </row>
    <row r="680" spans="3:9">
      <c r="C680" s="144" t="e">
        <f>+'Input Sheet'!#REF!</f>
        <v>#REF!</v>
      </c>
      <c r="D680" s="135" t="e">
        <f>+'Input Sheet'!#REF!</f>
        <v>#REF!</v>
      </c>
      <c r="E680" s="184">
        <v>0</v>
      </c>
      <c r="F680" s="147" t="e">
        <f>+'Input Sheet'!#REF!</f>
        <v>#REF!</v>
      </c>
      <c r="G680" s="133" t="e">
        <f>+'Input Sheet'!#REF!/'Input Sheet'!#REF!*'Input Sheet'!#REF!</f>
        <v>#REF!</v>
      </c>
      <c r="H680" s="148" t="e">
        <f>+'Input Sheet'!#REF!</f>
        <v>#REF!</v>
      </c>
      <c r="I680" s="150">
        <f t="shared" si="10"/>
        <v>0</v>
      </c>
    </row>
    <row r="681" spans="3:9">
      <c r="C681" s="144" t="e">
        <f>+'Input Sheet'!#REF!</f>
        <v>#REF!</v>
      </c>
      <c r="D681" s="135" t="e">
        <f>+'Input Sheet'!#REF!</f>
        <v>#REF!</v>
      </c>
      <c r="E681" s="184">
        <v>0</v>
      </c>
      <c r="F681" s="147" t="e">
        <f>+'Input Sheet'!#REF!</f>
        <v>#REF!</v>
      </c>
      <c r="G681" s="133" t="e">
        <f>+'Input Sheet'!#REF!/'Input Sheet'!#REF!*'Input Sheet'!#REF!</f>
        <v>#REF!</v>
      </c>
      <c r="H681" s="148" t="e">
        <f>+'Input Sheet'!#REF!</f>
        <v>#REF!</v>
      </c>
      <c r="I681" s="150">
        <f t="shared" si="10"/>
        <v>0</v>
      </c>
    </row>
    <row r="682" spans="3:9">
      <c r="C682" s="144" t="e">
        <f>+'Input Sheet'!#REF!</f>
        <v>#REF!</v>
      </c>
      <c r="D682" s="135" t="e">
        <f>+'Input Sheet'!#REF!</f>
        <v>#REF!</v>
      </c>
      <c r="E682" s="184">
        <v>0</v>
      </c>
      <c r="F682" s="147" t="e">
        <f>+'Input Sheet'!#REF!</f>
        <v>#REF!</v>
      </c>
      <c r="G682" s="133" t="e">
        <f>+'Input Sheet'!#REF!/'Input Sheet'!#REF!*'Input Sheet'!#REF!</f>
        <v>#REF!</v>
      </c>
      <c r="H682" s="148" t="e">
        <f>+'Input Sheet'!#REF!</f>
        <v>#REF!</v>
      </c>
      <c r="I682" s="150">
        <f t="shared" si="10"/>
        <v>0</v>
      </c>
    </row>
    <row r="683" spans="3:9">
      <c r="C683" s="144" t="e">
        <f>+'Input Sheet'!#REF!</f>
        <v>#REF!</v>
      </c>
      <c r="D683" s="135" t="e">
        <f>+'Input Sheet'!#REF!</f>
        <v>#REF!</v>
      </c>
      <c r="E683" s="184">
        <v>0</v>
      </c>
      <c r="F683" s="147" t="e">
        <f>+'Input Sheet'!#REF!</f>
        <v>#REF!</v>
      </c>
      <c r="G683" s="133" t="e">
        <f>+'Input Sheet'!#REF!/'Input Sheet'!#REF!*'Input Sheet'!#REF!</f>
        <v>#REF!</v>
      </c>
      <c r="H683" s="148" t="e">
        <f>+'Input Sheet'!#REF!</f>
        <v>#REF!</v>
      </c>
      <c r="I683" s="150">
        <f t="shared" si="10"/>
        <v>0</v>
      </c>
    </row>
    <row r="684" spans="3:9">
      <c r="C684" s="144" t="e">
        <f>+'Input Sheet'!#REF!</f>
        <v>#REF!</v>
      </c>
      <c r="D684" s="135" t="e">
        <f>+'Input Sheet'!#REF!</f>
        <v>#REF!</v>
      </c>
      <c r="E684" s="184">
        <v>0</v>
      </c>
      <c r="F684" s="147" t="e">
        <f>+'Input Sheet'!#REF!</f>
        <v>#REF!</v>
      </c>
      <c r="G684" s="133" t="e">
        <f>+'Input Sheet'!#REF!/'Input Sheet'!#REF!*'Input Sheet'!#REF!</f>
        <v>#REF!</v>
      </c>
      <c r="H684" s="148" t="e">
        <f>+'Input Sheet'!#REF!</f>
        <v>#REF!</v>
      </c>
      <c r="I684" s="150">
        <f t="shared" si="10"/>
        <v>0</v>
      </c>
    </row>
    <row r="685" spans="3:9">
      <c r="C685" s="144" t="e">
        <f>+'Input Sheet'!#REF!</f>
        <v>#REF!</v>
      </c>
      <c r="D685" s="135" t="e">
        <f>+'Input Sheet'!#REF!</f>
        <v>#REF!</v>
      </c>
      <c r="E685" s="184">
        <v>0</v>
      </c>
      <c r="F685" s="147" t="e">
        <f>+'Input Sheet'!#REF!</f>
        <v>#REF!</v>
      </c>
      <c r="G685" s="133" t="e">
        <f>+'Input Sheet'!#REF!/'Input Sheet'!#REF!*'Input Sheet'!#REF!</f>
        <v>#REF!</v>
      </c>
      <c r="H685" s="148" t="e">
        <f>+'Input Sheet'!#REF!</f>
        <v>#REF!</v>
      </c>
      <c r="I685" s="150">
        <f t="shared" si="10"/>
        <v>0</v>
      </c>
    </row>
    <row r="686" spans="3:9">
      <c r="C686" s="144" t="e">
        <f>+'Input Sheet'!#REF!</f>
        <v>#REF!</v>
      </c>
      <c r="D686" s="135" t="e">
        <f>+'Input Sheet'!#REF!</f>
        <v>#REF!</v>
      </c>
      <c r="E686" s="184">
        <v>0</v>
      </c>
      <c r="F686" s="147" t="e">
        <f>+'Input Sheet'!#REF!</f>
        <v>#REF!</v>
      </c>
      <c r="G686" s="133" t="e">
        <f>+'Input Sheet'!#REF!/'Input Sheet'!#REF!*'Input Sheet'!#REF!</f>
        <v>#REF!</v>
      </c>
      <c r="H686" s="148" t="e">
        <f>+'Input Sheet'!#REF!</f>
        <v>#REF!</v>
      </c>
      <c r="I686" s="150">
        <f t="shared" si="10"/>
        <v>0</v>
      </c>
    </row>
    <row r="687" spans="3:9">
      <c r="C687" s="144" t="e">
        <f>+'Input Sheet'!#REF!</f>
        <v>#REF!</v>
      </c>
      <c r="D687" s="135" t="e">
        <f>+'Input Sheet'!#REF!</f>
        <v>#REF!</v>
      </c>
      <c r="E687" s="184">
        <v>0</v>
      </c>
      <c r="F687" s="147" t="e">
        <f>+'Input Sheet'!#REF!</f>
        <v>#REF!</v>
      </c>
      <c r="G687" s="133" t="e">
        <f>+'Input Sheet'!#REF!/'Input Sheet'!#REF!*'Input Sheet'!#REF!</f>
        <v>#REF!</v>
      </c>
      <c r="H687" s="148" t="e">
        <f>+'Input Sheet'!#REF!</f>
        <v>#REF!</v>
      </c>
      <c r="I687" s="150">
        <f t="shared" si="10"/>
        <v>0</v>
      </c>
    </row>
    <row r="688" spans="3:9">
      <c r="C688" s="144" t="e">
        <f>+'Input Sheet'!#REF!</f>
        <v>#REF!</v>
      </c>
      <c r="D688" s="135" t="e">
        <f>+'Input Sheet'!#REF!</f>
        <v>#REF!</v>
      </c>
      <c r="E688" s="184">
        <v>0</v>
      </c>
      <c r="F688" s="147" t="e">
        <f>+'Input Sheet'!#REF!</f>
        <v>#REF!</v>
      </c>
      <c r="G688" s="133" t="e">
        <f>+'Input Sheet'!#REF!/'Input Sheet'!#REF!*'Input Sheet'!#REF!</f>
        <v>#REF!</v>
      </c>
      <c r="H688" s="148" t="e">
        <f>+'Input Sheet'!#REF!</f>
        <v>#REF!</v>
      </c>
      <c r="I688" s="150">
        <f t="shared" si="10"/>
        <v>0</v>
      </c>
    </row>
    <row r="689" spans="3:9">
      <c r="C689" s="144" t="e">
        <f>+'Input Sheet'!#REF!</f>
        <v>#REF!</v>
      </c>
      <c r="D689" s="135" t="e">
        <f>+'Input Sheet'!#REF!</f>
        <v>#REF!</v>
      </c>
      <c r="E689" s="184">
        <v>0</v>
      </c>
      <c r="F689" s="147" t="e">
        <f>+'Input Sheet'!#REF!</f>
        <v>#REF!</v>
      </c>
      <c r="G689" s="133" t="e">
        <f>+'Input Sheet'!#REF!/'Input Sheet'!#REF!*'Input Sheet'!#REF!</f>
        <v>#REF!</v>
      </c>
      <c r="H689" s="148" t="e">
        <f>+'Input Sheet'!#REF!</f>
        <v>#REF!</v>
      </c>
      <c r="I689" s="150">
        <f t="shared" si="10"/>
        <v>0</v>
      </c>
    </row>
    <row r="690" spans="3:9">
      <c r="C690" s="144" t="e">
        <f>+'Input Sheet'!#REF!</f>
        <v>#REF!</v>
      </c>
      <c r="D690" s="135" t="e">
        <f>+'Input Sheet'!#REF!</f>
        <v>#REF!</v>
      </c>
      <c r="E690" s="184">
        <v>0</v>
      </c>
      <c r="F690" s="147" t="e">
        <f>+'Input Sheet'!#REF!</f>
        <v>#REF!</v>
      </c>
      <c r="G690" s="133" t="e">
        <f>+'Input Sheet'!#REF!/'Input Sheet'!#REF!*'Input Sheet'!#REF!</f>
        <v>#REF!</v>
      </c>
      <c r="H690" s="148" t="e">
        <f>+'Input Sheet'!#REF!</f>
        <v>#REF!</v>
      </c>
      <c r="I690" s="150">
        <f t="shared" si="10"/>
        <v>0</v>
      </c>
    </row>
    <row r="691" spans="3:9">
      <c r="C691" s="144" t="e">
        <f>+'Input Sheet'!#REF!</f>
        <v>#REF!</v>
      </c>
      <c r="D691" s="135" t="e">
        <f>+'Input Sheet'!#REF!</f>
        <v>#REF!</v>
      </c>
      <c r="E691" s="184">
        <v>0</v>
      </c>
      <c r="F691" s="147" t="e">
        <f>+'Input Sheet'!#REF!</f>
        <v>#REF!</v>
      </c>
      <c r="G691" s="133" t="e">
        <f>+'Input Sheet'!#REF!/'Input Sheet'!#REF!*'Input Sheet'!#REF!</f>
        <v>#REF!</v>
      </c>
      <c r="H691" s="148" t="e">
        <f>+'Input Sheet'!#REF!</f>
        <v>#REF!</v>
      </c>
      <c r="I691" s="150">
        <f t="shared" si="10"/>
        <v>0</v>
      </c>
    </row>
    <row r="692" spans="3:9">
      <c r="C692" s="144" t="e">
        <f>+'Input Sheet'!#REF!</f>
        <v>#REF!</v>
      </c>
      <c r="D692" s="135" t="e">
        <f>+'Input Sheet'!#REF!</f>
        <v>#REF!</v>
      </c>
      <c r="E692" s="184">
        <v>0</v>
      </c>
      <c r="F692" s="147" t="e">
        <f>+'Input Sheet'!#REF!</f>
        <v>#REF!</v>
      </c>
      <c r="G692" s="133" t="e">
        <f>+'Input Sheet'!#REF!/'Input Sheet'!#REF!*'Input Sheet'!#REF!</f>
        <v>#REF!</v>
      </c>
      <c r="H692" s="148" t="e">
        <f>+'Input Sheet'!#REF!</f>
        <v>#REF!</v>
      </c>
      <c r="I692" s="150">
        <f t="shared" si="10"/>
        <v>0</v>
      </c>
    </row>
    <row r="693" spans="3:9">
      <c r="C693" s="144" t="e">
        <f>+'Input Sheet'!#REF!</f>
        <v>#REF!</v>
      </c>
      <c r="D693" s="135" t="e">
        <f>+'Input Sheet'!#REF!</f>
        <v>#REF!</v>
      </c>
      <c r="E693" s="184">
        <v>0</v>
      </c>
      <c r="F693" s="147" t="e">
        <f>+'Input Sheet'!#REF!</f>
        <v>#REF!</v>
      </c>
      <c r="G693" s="133" t="e">
        <f>+'Input Sheet'!#REF!/'Input Sheet'!#REF!*'Input Sheet'!#REF!</f>
        <v>#REF!</v>
      </c>
      <c r="H693" s="148" t="e">
        <f>+'Input Sheet'!#REF!</f>
        <v>#REF!</v>
      </c>
      <c r="I693" s="150">
        <f t="shared" si="10"/>
        <v>0</v>
      </c>
    </row>
    <row r="694" spans="3:9">
      <c r="C694" s="144" t="e">
        <f>+'Input Sheet'!#REF!</f>
        <v>#REF!</v>
      </c>
      <c r="D694" s="135" t="e">
        <f>+'Input Sheet'!#REF!</f>
        <v>#REF!</v>
      </c>
      <c r="E694" s="184">
        <v>0</v>
      </c>
      <c r="F694" s="147" t="e">
        <f>+'Input Sheet'!#REF!</f>
        <v>#REF!</v>
      </c>
      <c r="G694" s="133" t="e">
        <f>+'Input Sheet'!#REF!/'Input Sheet'!#REF!*'Input Sheet'!#REF!</f>
        <v>#REF!</v>
      </c>
      <c r="H694" s="148" t="e">
        <f>+'Input Sheet'!#REF!</f>
        <v>#REF!</v>
      </c>
      <c r="I694" s="150">
        <f t="shared" si="10"/>
        <v>0</v>
      </c>
    </row>
    <row r="695" spans="3:9">
      <c r="C695" s="144" t="e">
        <f>+'Input Sheet'!#REF!</f>
        <v>#REF!</v>
      </c>
      <c r="D695" s="135" t="e">
        <f>+'Input Sheet'!#REF!</f>
        <v>#REF!</v>
      </c>
      <c r="E695" s="184">
        <v>0</v>
      </c>
      <c r="F695" s="147" t="e">
        <f>+'Input Sheet'!#REF!</f>
        <v>#REF!</v>
      </c>
      <c r="G695" s="133" t="e">
        <f>+'Input Sheet'!#REF!/'Input Sheet'!#REF!*'Input Sheet'!#REF!</f>
        <v>#REF!</v>
      </c>
      <c r="H695" s="148" t="e">
        <f>+'Input Sheet'!#REF!</f>
        <v>#REF!</v>
      </c>
      <c r="I695" s="150">
        <f t="shared" si="10"/>
        <v>0</v>
      </c>
    </row>
    <row r="696" spans="3:9">
      <c r="C696" s="144" t="e">
        <f>+'Input Sheet'!#REF!</f>
        <v>#REF!</v>
      </c>
      <c r="D696" s="135" t="e">
        <f>+'Input Sheet'!#REF!</f>
        <v>#REF!</v>
      </c>
      <c r="E696" s="184">
        <v>0</v>
      </c>
      <c r="F696" s="147" t="e">
        <f>+'Input Sheet'!#REF!</f>
        <v>#REF!</v>
      </c>
      <c r="G696" s="133" t="e">
        <f>+'Input Sheet'!#REF!/'Input Sheet'!#REF!*'Input Sheet'!#REF!</f>
        <v>#REF!</v>
      </c>
      <c r="H696" s="148" t="e">
        <f>+'Input Sheet'!#REF!</f>
        <v>#REF!</v>
      </c>
      <c r="I696" s="150">
        <f t="shared" si="10"/>
        <v>0</v>
      </c>
    </row>
    <row r="697" spans="3:9">
      <c r="C697" s="144" t="e">
        <f>+'Input Sheet'!#REF!</f>
        <v>#REF!</v>
      </c>
      <c r="D697" s="135" t="e">
        <f>+'Input Sheet'!#REF!</f>
        <v>#REF!</v>
      </c>
      <c r="E697" s="184">
        <v>0</v>
      </c>
      <c r="F697" s="147" t="e">
        <f>+'Input Sheet'!#REF!</f>
        <v>#REF!</v>
      </c>
      <c r="G697" s="133" t="e">
        <f>+'Input Sheet'!#REF!/'Input Sheet'!#REF!*'Input Sheet'!#REF!</f>
        <v>#REF!</v>
      </c>
      <c r="H697" s="148" t="e">
        <f>+'Input Sheet'!#REF!</f>
        <v>#REF!</v>
      </c>
      <c r="I697" s="150">
        <f t="shared" si="10"/>
        <v>0</v>
      </c>
    </row>
    <row r="698" spans="3:9">
      <c r="C698" s="144" t="e">
        <f>+'Input Sheet'!#REF!</f>
        <v>#REF!</v>
      </c>
      <c r="D698" s="135" t="e">
        <f>+'Input Sheet'!#REF!</f>
        <v>#REF!</v>
      </c>
      <c r="E698" s="184">
        <v>0</v>
      </c>
      <c r="F698" s="147" t="e">
        <f>+'Input Sheet'!#REF!</f>
        <v>#REF!</v>
      </c>
      <c r="G698" s="133" t="e">
        <f>+'Input Sheet'!#REF!/'Input Sheet'!#REF!*'Input Sheet'!#REF!</f>
        <v>#REF!</v>
      </c>
      <c r="H698" s="148" t="e">
        <f>+'Input Sheet'!#REF!</f>
        <v>#REF!</v>
      </c>
      <c r="I698" s="150">
        <f t="shared" si="10"/>
        <v>0</v>
      </c>
    </row>
    <row r="699" spans="3:9">
      <c r="C699" s="144" t="e">
        <f>+'Input Sheet'!#REF!</f>
        <v>#REF!</v>
      </c>
      <c r="D699" s="135" t="e">
        <f>+'Input Sheet'!#REF!</f>
        <v>#REF!</v>
      </c>
      <c r="E699" s="184">
        <v>0</v>
      </c>
      <c r="F699" s="147" t="e">
        <f>+'Input Sheet'!#REF!</f>
        <v>#REF!</v>
      </c>
      <c r="G699" s="133" t="e">
        <f>+'Input Sheet'!#REF!/'Input Sheet'!#REF!*'Input Sheet'!#REF!</f>
        <v>#REF!</v>
      </c>
      <c r="H699" s="148" t="e">
        <f>+'Input Sheet'!#REF!</f>
        <v>#REF!</v>
      </c>
      <c r="I699" s="150">
        <f t="shared" si="10"/>
        <v>0</v>
      </c>
    </row>
    <row r="700" spans="3:9">
      <c r="C700" s="144" t="e">
        <f>+'Input Sheet'!#REF!</f>
        <v>#REF!</v>
      </c>
      <c r="D700" s="135" t="e">
        <f>+'Input Sheet'!#REF!</f>
        <v>#REF!</v>
      </c>
      <c r="E700" s="184">
        <v>0</v>
      </c>
      <c r="F700" s="147" t="e">
        <f>+'Input Sheet'!#REF!</f>
        <v>#REF!</v>
      </c>
      <c r="G700" s="133" t="e">
        <f>+'Input Sheet'!#REF!/'Input Sheet'!#REF!*'Input Sheet'!#REF!</f>
        <v>#REF!</v>
      </c>
      <c r="H700" s="148" t="e">
        <f>+'Input Sheet'!#REF!</f>
        <v>#REF!</v>
      </c>
      <c r="I700" s="150">
        <f t="shared" si="10"/>
        <v>0</v>
      </c>
    </row>
    <row r="701" spans="3:9">
      <c r="C701" s="144" t="e">
        <f>+'Input Sheet'!#REF!</f>
        <v>#REF!</v>
      </c>
      <c r="D701" s="135" t="e">
        <f>+'Input Sheet'!#REF!</f>
        <v>#REF!</v>
      </c>
      <c r="E701" s="184">
        <v>0</v>
      </c>
      <c r="F701" s="147" t="e">
        <f>+'Input Sheet'!#REF!</f>
        <v>#REF!</v>
      </c>
      <c r="G701" s="133" t="e">
        <f>+'Input Sheet'!#REF!/'Input Sheet'!#REF!*'Input Sheet'!#REF!</f>
        <v>#REF!</v>
      </c>
      <c r="H701" s="148" t="e">
        <f>+'Input Sheet'!#REF!</f>
        <v>#REF!</v>
      </c>
      <c r="I701" s="150">
        <f t="shared" si="10"/>
        <v>0</v>
      </c>
    </row>
    <row r="702" spans="3:9">
      <c r="C702" s="144" t="e">
        <f>+'Input Sheet'!#REF!</f>
        <v>#REF!</v>
      </c>
      <c r="D702" s="135" t="e">
        <f>+'Input Sheet'!#REF!</f>
        <v>#REF!</v>
      </c>
      <c r="E702" s="184">
        <v>0</v>
      </c>
      <c r="F702" s="147" t="e">
        <f>+'Input Sheet'!#REF!</f>
        <v>#REF!</v>
      </c>
      <c r="G702" s="133" t="e">
        <f>+'Input Sheet'!#REF!/'Input Sheet'!#REF!*'Input Sheet'!#REF!</f>
        <v>#REF!</v>
      </c>
      <c r="H702" s="148" t="e">
        <f>+'Input Sheet'!#REF!</f>
        <v>#REF!</v>
      </c>
      <c r="I702" s="150">
        <f t="shared" si="10"/>
        <v>0</v>
      </c>
    </row>
    <row r="703" spans="3:9">
      <c r="C703" s="144" t="e">
        <f>+'Input Sheet'!#REF!</f>
        <v>#REF!</v>
      </c>
      <c r="D703" s="135" t="e">
        <f>+'Input Sheet'!#REF!</f>
        <v>#REF!</v>
      </c>
      <c r="E703" s="184">
        <v>0</v>
      </c>
      <c r="F703" s="147" t="e">
        <f>+'Input Sheet'!#REF!</f>
        <v>#REF!</v>
      </c>
      <c r="G703" s="133" t="e">
        <f>+'Input Sheet'!#REF!/'Input Sheet'!#REF!*'Input Sheet'!#REF!</f>
        <v>#REF!</v>
      </c>
      <c r="H703" s="148" t="e">
        <f>+'Input Sheet'!#REF!</f>
        <v>#REF!</v>
      </c>
      <c r="I703" s="150">
        <f t="shared" si="10"/>
        <v>0</v>
      </c>
    </row>
    <row r="704" spans="3:9">
      <c r="C704" s="144" t="e">
        <f>+'Input Sheet'!#REF!</f>
        <v>#REF!</v>
      </c>
      <c r="D704" s="135" t="e">
        <f>+'Input Sheet'!#REF!</f>
        <v>#REF!</v>
      </c>
      <c r="E704" s="184">
        <v>0</v>
      </c>
      <c r="F704" s="147" t="e">
        <f>+'Input Sheet'!#REF!</f>
        <v>#REF!</v>
      </c>
      <c r="G704" s="133" t="e">
        <f>+'Input Sheet'!#REF!/'Input Sheet'!#REF!*'Input Sheet'!#REF!</f>
        <v>#REF!</v>
      </c>
      <c r="H704" s="148" t="e">
        <f>+'Input Sheet'!#REF!</f>
        <v>#REF!</v>
      </c>
      <c r="I704" s="150">
        <f t="shared" si="10"/>
        <v>0</v>
      </c>
    </row>
    <row r="705" spans="3:9">
      <c r="C705" s="144" t="e">
        <f>+'Input Sheet'!#REF!</f>
        <v>#REF!</v>
      </c>
      <c r="D705" s="135" t="e">
        <f>+'Input Sheet'!#REF!</f>
        <v>#REF!</v>
      </c>
      <c r="E705" s="184">
        <v>0</v>
      </c>
      <c r="F705" s="147" t="e">
        <f>+'Input Sheet'!#REF!</f>
        <v>#REF!</v>
      </c>
      <c r="G705" s="133" t="e">
        <f>+'Input Sheet'!#REF!/'Input Sheet'!#REF!*'Input Sheet'!#REF!</f>
        <v>#REF!</v>
      </c>
      <c r="H705" s="148" t="e">
        <f>+'Input Sheet'!#REF!</f>
        <v>#REF!</v>
      </c>
      <c r="I705" s="150">
        <f t="shared" si="10"/>
        <v>0</v>
      </c>
    </row>
    <row r="706" spans="3:9">
      <c r="C706" s="144" t="e">
        <f>+'Input Sheet'!#REF!</f>
        <v>#REF!</v>
      </c>
      <c r="D706" s="135" t="e">
        <f>+'Input Sheet'!#REF!</f>
        <v>#REF!</v>
      </c>
      <c r="E706" s="184">
        <v>0</v>
      </c>
      <c r="F706" s="147" t="e">
        <f>+'Input Sheet'!#REF!</f>
        <v>#REF!</v>
      </c>
      <c r="G706" s="133" t="e">
        <f>+'Input Sheet'!#REF!/'Input Sheet'!#REF!*'Input Sheet'!#REF!</f>
        <v>#REF!</v>
      </c>
      <c r="H706" s="148" t="e">
        <f>+'Input Sheet'!#REF!</f>
        <v>#REF!</v>
      </c>
      <c r="I706" s="150">
        <f t="shared" si="10"/>
        <v>0</v>
      </c>
    </row>
    <row r="707" spans="3:9">
      <c r="C707" s="144" t="e">
        <f>+'Input Sheet'!#REF!</f>
        <v>#REF!</v>
      </c>
      <c r="D707" s="135" t="e">
        <f>+'Input Sheet'!#REF!</f>
        <v>#REF!</v>
      </c>
      <c r="E707" s="184">
        <v>0</v>
      </c>
      <c r="F707" s="147" t="e">
        <f>+'Input Sheet'!#REF!</f>
        <v>#REF!</v>
      </c>
      <c r="G707" s="133" t="e">
        <f>+'Input Sheet'!#REF!/'Input Sheet'!#REF!*'Input Sheet'!#REF!</f>
        <v>#REF!</v>
      </c>
      <c r="H707" s="148" t="e">
        <f>+'Input Sheet'!#REF!</f>
        <v>#REF!</v>
      </c>
      <c r="I707" s="150">
        <f t="shared" si="10"/>
        <v>0</v>
      </c>
    </row>
    <row r="708" spans="3:9">
      <c r="C708" s="144" t="e">
        <f>+'Input Sheet'!#REF!</f>
        <v>#REF!</v>
      </c>
      <c r="D708" s="135" t="e">
        <f>+'Input Sheet'!#REF!</f>
        <v>#REF!</v>
      </c>
      <c r="E708" s="184">
        <v>0</v>
      </c>
      <c r="F708" s="147" t="e">
        <f>+'Input Sheet'!#REF!</f>
        <v>#REF!</v>
      </c>
      <c r="G708" s="133" t="e">
        <f>+'Input Sheet'!#REF!/'Input Sheet'!#REF!*'Input Sheet'!#REF!</f>
        <v>#REF!</v>
      </c>
      <c r="H708" s="148" t="e">
        <f>+'Input Sheet'!#REF!</f>
        <v>#REF!</v>
      </c>
      <c r="I708" s="150">
        <f t="shared" si="10"/>
        <v>0</v>
      </c>
    </row>
    <row r="709" spans="3:9">
      <c r="C709" s="144" t="e">
        <f>+'Input Sheet'!#REF!</f>
        <v>#REF!</v>
      </c>
      <c r="D709" s="135" t="e">
        <f>+'Input Sheet'!#REF!</f>
        <v>#REF!</v>
      </c>
      <c r="E709" s="184">
        <v>0</v>
      </c>
      <c r="F709" s="147" t="e">
        <f>+'Input Sheet'!#REF!</f>
        <v>#REF!</v>
      </c>
      <c r="G709" s="133" t="e">
        <f>+'Input Sheet'!#REF!/'Input Sheet'!#REF!*'Input Sheet'!#REF!</f>
        <v>#REF!</v>
      </c>
      <c r="H709" s="148" t="e">
        <f>+'Input Sheet'!#REF!</f>
        <v>#REF!</v>
      </c>
      <c r="I709" s="150">
        <f t="shared" si="10"/>
        <v>0</v>
      </c>
    </row>
    <row r="710" spans="3:9">
      <c r="C710" s="144" t="e">
        <f>+'Input Sheet'!#REF!</f>
        <v>#REF!</v>
      </c>
      <c r="D710" s="135" t="e">
        <f>+'Input Sheet'!#REF!</f>
        <v>#REF!</v>
      </c>
      <c r="E710" s="184">
        <v>0</v>
      </c>
      <c r="F710" s="147" t="e">
        <f>+'Input Sheet'!#REF!</f>
        <v>#REF!</v>
      </c>
      <c r="G710" s="133" t="e">
        <f>+'Input Sheet'!#REF!/'Input Sheet'!#REF!*'Input Sheet'!#REF!</f>
        <v>#REF!</v>
      </c>
      <c r="H710" s="148" t="e">
        <f>+'Input Sheet'!#REF!</f>
        <v>#REF!</v>
      </c>
      <c r="I710" s="150">
        <f t="shared" si="10"/>
        <v>0</v>
      </c>
    </row>
    <row r="711" spans="3:9">
      <c r="C711" s="144" t="e">
        <f>+'Input Sheet'!#REF!</f>
        <v>#REF!</v>
      </c>
      <c r="D711" s="135" t="e">
        <f>+'Input Sheet'!#REF!</f>
        <v>#REF!</v>
      </c>
      <c r="E711" s="184">
        <v>0</v>
      </c>
      <c r="F711" s="147" t="e">
        <f>+'Input Sheet'!#REF!</f>
        <v>#REF!</v>
      </c>
      <c r="G711" s="133" t="e">
        <f>+'Input Sheet'!#REF!/'Input Sheet'!#REF!*'Input Sheet'!#REF!</f>
        <v>#REF!</v>
      </c>
      <c r="H711" s="148" t="e">
        <f>+'Input Sheet'!#REF!</f>
        <v>#REF!</v>
      </c>
      <c r="I711" s="150">
        <f t="shared" si="10"/>
        <v>0</v>
      </c>
    </row>
    <row r="712" spans="3:9">
      <c r="C712" s="144" t="e">
        <f>+'Input Sheet'!#REF!</f>
        <v>#REF!</v>
      </c>
      <c r="D712" s="135" t="e">
        <f>+'Input Sheet'!#REF!</f>
        <v>#REF!</v>
      </c>
      <c r="E712" s="184">
        <v>0</v>
      </c>
      <c r="F712" s="147" t="e">
        <f>+'Input Sheet'!#REF!</f>
        <v>#REF!</v>
      </c>
      <c r="G712" s="133" t="e">
        <f>+'Input Sheet'!#REF!/'Input Sheet'!#REF!*'Input Sheet'!#REF!</f>
        <v>#REF!</v>
      </c>
      <c r="H712" s="148" t="e">
        <f>+'Input Sheet'!#REF!</f>
        <v>#REF!</v>
      </c>
      <c r="I712" s="150">
        <f t="shared" ref="I712:I775" si="11">IF(ISERROR((H712-(G712/F712))/H712),0,((H712-(G712/F712))/H712))</f>
        <v>0</v>
      </c>
    </row>
    <row r="713" spans="3:9">
      <c r="C713" s="144" t="e">
        <f>+'Input Sheet'!#REF!</f>
        <v>#REF!</v>
      </c>
      <c r="D713" s="135" t="e">
        <f>+'Input Sheet'!#REF!</f>
        <v>#REF!</v>
      </c>
      <c r="E713" s="184">
        <v>0</v>
      </c>
      <c r="F713" s="147" t="e">
        <f>+'Input Sheet'!#REF!</f>
        <v>#REF!</v>
      </c>
      <c r="G713" s="133" t="e">
        <f>+'Input Sheet'!#REF!/'Input Sheet'!#REF!*'Input Sheet'!#REF!</f>
        <v>#REF!</v>
      </c>
      <c r="H713" s="148" t="e">
        <f>+'Input Sheet'!#REF!</f>
        <v>#REF!</v>
      </c>
      <c r="I713" s="150">
        <f t="shared" si="11"/>
        <v>0</v>
      </c>
    </row>
    <row r="714" spans="3:9">
      <c r="C714" s="144" t="e">
        <f>+'Input Sheet'!#REF!</f>
        <v>#REF!</v>
      </c>
      <c r="D714" s="135" t="e">
        <f>+'Input Sheet'!#REF!</f>
        <v>#REF!</v>
      </c>
      <c r="E714" s="184">
        <v>0</v>
      </c>
      <c r="F714" s="147" t="e">
        <f>+'Input Sheet'!#REF!</f>
        <v>#REF!</v>
      </c>
      <c r="G714" s="133" t="e">
        <f>+'Input Sheet'!#REF!/'Input Sheet'!#REF!*'Input Sheet'!#REF!</f>
        <v>#REF!</v>
      </c>
      <c r="H714" s="148" t="e">
        <f>+'Input Sheet'!#REF!</f>
        <v>#REF!</v>
      </c>
      <c r="I714" s="150">
        <f t="shared" si="11"/>
        <v>0</v>
      </c>
    </row>
    <row r="715" spans="3:9">
      <c r="C715" s="144" t="e">
        <f>+'Input Sheet'!#REF!</f>
        <v>#REF!</v>
      </c>
      <c r="D715" s="135" t="e">
        <f>+'Input Sheet'!#REF!</f>
        <v>#REF!</v>
      </c>
      <c r="E715" s="184">
        <v>0</v>
      </c>
      <c r="F715" s="147" t="e">
        <f>+'Input Sheet'!#REF!</f>
        <v>#REF!</v>
      </c>
      <c r="G715" s="133" t="e">
        <f>+'Input Sheet'!#REF!/'Input Sheet'!#REF!*'Input Sheet'!#REF!</f>
        <v>#REF!</v>
      </c>
      <c r="H715" s="148" t="e">
        <f>+'Input Sheet'!#REF!</f>
        <v>#REF!</v>
      </c>
      <c r="I715" s="150">
        <f t="shared" si="11"/>
        <v>0</v>
      </c>
    </row>
    <row r="716" spans="3:9">
      <c r="C716" s="144" t="e">
        <f>+'Input Sheet'!#REF!</f>
        <v>#REF!</v>
      </c>
      <c r="D716" s="135" t="e">
        <f>+'Input Sheet'!#REF!</f>
        <v>#REF!</v>
      </c>
      <c r="E716" s="184">
        <v>0</v>
      </c>
      <c r="F716" s="147" t="e">
        <f>+'Input Sheet'!#REF!</f>
        <v>#REF!</v>
      </c>
      <c r="G716" s="133" t="e">
        <f>+'Input Sheet'!#REF!/'Input Sheet'!#REF!*'Input Sheet'!#REF!</f>
        <v>#REF!</v>
      </c>
      <c r="H716" s="148" t="e">
        <f>+'Input Sheet'!#REF!</f>
        <v>#REF!</v>
      </c>
      <c r="I716" s="150">
        <f t="shared" si="11"/>
        <v>0</v>
      </c>
    </row>
    <row r="717" spans="3:9">
      <c r="C717" s="144" t="e">
        <f>+'Input Sheet'!#REF!</f>
        <v>#REF!</v>
      </c>
      <c r="D717" s="135" t="e">
        <f>+'Input Sheet'!#REF!</f>
        <v>#REF!</v>
      </c>
      <c r="E717" s="184">
        <v>0</v>
      </c>
      <c r="F717" s="147" t="e">
        <f>+'Input Sheet'!#REF!</f>
        <v>#REF!</v>
      </c>
      <c r="G717" s="133" t="e">
        <f>+'Input Sheet'!#REF!/'Input Sheet'!#REF!*'Input Sheet'!#REF!</f>
        <v>#REF!</v>
      </c>
      <c r="H717" s="148" t="e">
        <f>+'Input Sheet'!#REF!</f>
        <v>#REF!</v>
      </c>
      <c r="I717" s="150">
        <f t="shared" si="11"/>
        <v>0</v>
      </c>
    </row>
    <row r="718" spans="3:9">
      <c r="C718" s="144" t="e">
        <f>+'Input Sheet'!#REF!</f>
        <v>#REF!</v>
      </c>
      <c r="D718" s="135" t="e">
        <f>+'Input Sheet'!#REF!</f>
        <v>#REF!</v>
      </c>
      <c r="E718" s="184">
        <v>0</v>
      </c>
      <c r="F718" s="147" t="e">
        <f>+'Input Sheet'!#REF!</f>
        <v>#REF!</v>
      </c>
      <c r="G718" s="133" t="e">
        <f>+'Input Sheet'!#REF!/'Input Sheet'!#REF!*'Input Sheet'!#REF!</f>
        <v>#REF!</v>
      </c>
      <c r="H718" s="148" t="e">
        <f>+'Input Sheet'!#REF!</f>
        <v>#REF!</v>
      </c>
      <c r="I718" s="150">
        <f t="shared" si="11"/>
        <v>0</v>
      </c>
    </row>
    <row r="719" spans="3:9">
      <c r="C719" s="144" t="e">
        <f>+'Input Sheet'!#REF!</f>
        <v>#REF!</v>
      </c>
      <c r="D719" s="135" t="e">
        <f>+'Input Sheet'!#REF!</f>
        <v>#REF!</v>
      </c>
      <c r="E719" s="184">
        <v>0</v>
      </c>
      <c r="F719" s="147" t="e">
        <f>+'Input Sheet'!#REF!</f>
        <v>#REF!</v>
      </c>
      <c r="G719" s="133" t="e">
        <f>+'Input Sheet'!#REF!/'Input Sheet'!#REF!*'Input Sheet'!#REF!</f>
        <v>#REF!</v>
      </c>
      <c r="H719" s="148" t="e">
        <f>+'Input Sheet'!#REF!</f>
        <v>#REF!</v>
      </c>
      <c r="I719" s="150">
        <f t="shared" si="11"/>
        <v>0</v>
      </c>
    </row>
    <row r="720" spans="3:9">
      <c r="C720" s="144" t="e">
        <f>+'Input Sheet'!#REF!</f>
        <v>#REF!</v>
      </c>
      <c r="D720" s="135" t="e">
        <f>+'Input Sheet'!#REF!</f>
        <v>#REF!</v>
      </c>
      <c r="E720" s="184">
        <v>0</v>
      </c>
      <c r="F720" s="147" t="e">
        <f>+'Input Sheet'!#REF!</f>
        <v>#REF!</v>
      </c>
      <c r="G720" s="133" t="e">
        <f>+'Input Sheet'!#REF!/'Input Sheet'!#REF!*'Input Sheet'!#REF!</f>
        <v>#REF!</v>
      </c>
      <c r="H720" s="148" t="e">
        <f>+'Input Sheet'!#REF!</f>
        <v>#REF!</v>
      </c>
      <c r="I720" s="150">
        <f t="shared" si="11"/>
        <v>0</v>
      </c>
    </row>
    <row r="721" spans="3:9">
      <c r="C721" s="144" t="e">
        <f>+'Input Sheet'!#REF!</f>
        <v>#REF!</v>
      </c>
      <c r="D721" s="135" t="e">
        <f>+'Input Sheet'!#REF!</f>
        <v>#REF!</v>
      </c>
      <c r="E721" s="184">
        <v>0</v>
      </c>
      <c r="F721" s="147" t="e">
        <f>+'Input Sheet'!#REF!</f>
        <v>#REF!</v>
      </c>
      <c r="G721" s="133" t="e">
        <f>+'Input Sheet'!#REF!/'Input Sheet'!#REF!*'Input Sheet'!#REF!</f>
        <v>#REF!</v>
      </c>
      <c r="H721" s="148" t="e">
        <f>+'Input Sheet'!#REF!</f>
        <v>#REF!</v>
      </c>
      <c r="I721" s="150">
        <f t="shared" si="11"/>
        <v>0</v>
      </c>
    </row>
    <row r="722" spans="3:9">
      <c r="C722" s="144" t="e">
        <f>+'Input Sheet'!#REF!</f>
        <v>#REF!</v>
      </c>
      <c r="D722" s="135" t="e">
        <f>+'Input Sheet'!#REF!</f>
        <v>#REF!</v>
      </c>
      <c r="E722" s="184">
        <v>0</v>
      </c>
      <c r="F722" s="147" t="e">
        <f>+'Input Sheet'!#REF!</f>
        <v>#REF!</v>
      </c>
      <c r="G722" s="133" t="e">
        <f>+'Input Sheet'!#REF!/'Input Sheet'!#REF!*'Input Sheet'!#REF!</f>
        <v>#REF!</v>
      </c>
      <c r="H722" s="148" t="e">
        <f>+'Input Sheet'!#REF!</f>
        <v>#REF!</v>
      </c>
      <c r="I722" s="150">
        <f t="shared" si="11"/>
        <v>0</v>
      </c>
    </row>
    <row r="723" spans="3:9">
      <c r="C723" s="144" t="e">
        <f>+'Input Sheet'!#REF!</f>
        <v>#REF!</v>
      </c>
      <c r="D723" s="135" t="e">
        <f>+'Input Sheet'!#REF!</f>
        <v>#REF!</v>
      </c>
      <c r="E723" s="184">
        <v>0</v>
      </c>
      <c r="F723" s="147" t="e">
        <f>+'Input Sheet'!#REF!</f>
        <v>#REF!</v>
      </c>
      <c r="G723" s="133" t="e">
        <f>+'Input Sheet'!#REF!/'Input Sheet'!#REF!*'Input Sheet'!#REF!</f>
        <v>#REF!</v>
      </c>
      <c r="H723" s="148" t="e">
        <f>+'Input Sheet'!#REF!</f>
        <v>#REF!</v>
      </c>
      <c r="I723" s="150">
        <f t="shared" si="11"/>
        <v>0</v>
      </c>
    </row>
    <row r="724" spans="3:9">
      <c r="C724" s="144" t="e">
        <f>+'Input Sheet'!#REF!</f>
        <v>#REF!</v>
      </c>
      <c r="D724" s="135" t="e">
        <f>+'Input Sheet'!#REF!</f>
        <v>#REF!</v>
      </c>
      <c r="E724" s="184">
        <v>0</v>
      </c>
      <c r="F724" s="147" t="e">
        <f>+'Input Sheet'!#REF!</f>
        <v>#REF!</v>
      </c>
      <c r="G724" s="133" t="e">
        <f>+'Input Sheet'!#REF!/'Input Sheet'!#REF!*'Input Sheet'!#REF!</f>
        <v>#REF!</v>
      </c>
      <c r="H724" s="148" t="e">
        <f>+'Input Sheet'!#REF!</f>
        <v>#REF!</v>
      </c>
      <c r="I724" s="150">
        <f t="shared" si="11"/>
        <v>0</v>
      </c>
    </row>
    <row r="725" spans="3:9">
      <c r="C725" s="144" t="e">
        <f>+'Input Sheet'!#REF!</f>
        <v>#REF!</v>
      </c>
      <c r="D725" s="135" t="e">
        <f>+'Input Sheet'!#REF!</f>
        <v>#REF!</v>
      </c>
      <c r="E725" s="184">
        <v>0</v>
      </c>
      <c r="F725" s="147" t="e">
        <f>+'Input Sheet'!#REF!</f>
        <v>#REF!</v>
      </c>
      <c r="G725" s="133" t="e">
        <f>+'Input Sheet'!#REF!/'Input Sheet'!#REF!*'Input Sheet'!#REF!</f>
        <v>#REF!</v>
      </c>
      <c r="H725" s="148" t="e">
        <f>+'Input Sheet'!#REF!</f>
        <v>#REF!</v>
      </c>
      <c r="I725" s="150">
        <f t="shared" si="11"/>
        <v>0</v>
      </c>
    </row>
    <row r="726" spans="3:9">
      <c r="C726" s="144" t="e">
        <f>+'Input Sheet'!#REF!</f>
        <v>#REF!</v>
      </c>
      <c r="D726" s="135" t="e">
        <f>+'Input Sheet'!#REF!</f>
        <v>#REF!</v>
      </c>
      <c r="E726" s="184">
        <v>0</v>
      </c>
      <c r="F726" s="147" t="e">
        <f>+'Input Sheet'!#REF!</f>
        <v>#REF!</v>
      </c>
      <c r="G726" s="133" t="e">
        <f>+'Input Sheet'!#REF!/'Input Sheet'!#REF!*'Input Sheet'!#REF!</f>
        <v>#REF!</v>
      </c>
      <c r="H726" s="148" t="e">
        <f>+'Input Sheet'!#REF!</f>
        <v>#REF!</v>
      </c>
      <c r="I726" s="150">
        <f t="shared" si="11"/>
        <v>0</v>
      </c>
    </row>
    <row r="727" spans="3:9">
      <c r="C727" s="144" t="e">
        <f>+'Input Sheet'!#REF!</f>
        <v>#REF!</v>
      </c>
      <c r="D727" s="135" t="e">
        <f>+'Input Sheet'!#REF!</f>
        <v>#REF!</v>
      </c>
      <c r="E727" s="184">
        <v>0</v>
      </c>
      <c r="F727" s="147" t="e">
        <f>+'Input Sheet'!#REF!</f>
        <v>#REF!</v>
      </c>
      <c r="G727" s="133" t="e">
        <f>+'Input Sheet'!#REF!/'Input Sheet'!#REF!*'Input Sheet'!#REF!</f>
        <v>#REF!</v>
      </c>
      <c r="H727" s="148" t="e">
        <f>+'Input Sheet'!#REF!</f>
        <v>#REF!</v>
      </c>
      <c r="I727" s="150">
        <f t="shared" si="11"/>
        <v>0</v>
      </c>
    </row>
    <row r="728" spans="3:9">
      <c r="C728" s="144" t="e">
        <f>+'Input Sheet'!#REF!</f>
        <v>#REF!</v>
      </c>
      <c r="D728" s="135" t="e">
        <f>+'Input Sheet'!#REF!</f>
        <v>#REF!</v>
      </c>
      <c r="E728" s="184">
        <v>0</v>
      </c>
      <c r="F728" s="147" t="e">
        <f>+'Input Sheet'!#REF!</f>
        <v>#REF!</v>
      </c>
      <c r="G728" s="133" t="e">
        <f>+'Input Sheet'!#REF!/'Input Sheet'!#REF!*'Input Sheet'!#REF!</f>
        <v>#REF!</v>
      </c>
      <c r="H728" s="148" t="e">
        <f>+'Input Sheet'!#REF!</f>
        <v>#REF!</v>
      </c>
      <c r="I728" s="150">
        <f t="shared" si="11"/>
        <v>0</v>
      </c>
    </row>
    <row r="729" spans="3:9">
      <c r="C729" s="144" t="e">
        <f>+'Input Sheet'!#REF!</f>
        <v>#REF!</v>
      </c>
      <c r="D729" s="135" t="e">
        <f>+'Input Sheet'!#REF!</f>
        <v>#REF!</v>
      </c>
      <c r="E729" s="184">
        <v>0</v>
      </c>
      <c r="F729" s="147" t="e">
        <f>+'Input Sheet'!#REF!</f>
        <v>#REF!</v>
      </c>
      <c r="G729" s="133" t="e">
        <f>+'Input Sheet'!#REF!/'Input Sheet'!#REF!*'Input Sheet'!#REF!</f>
        <v>#REF!</v>
      </c>
      <c r="H729" s="148" t="e">
        <f>+'Input Sheet'!#REF!</f>
        <v>#REF!</v>
      </c>
      <c r="I729" s="150">
        <f t="shared" si="11"/>
        <v>0</v>
      </c>
    </row>
    <row r="730" spans="3:9">
      <c r="C730" s="144" t="e">
        <f>+'Input Sheet'!#REF!</f>
        <v>#REF!</v>
      </c>
      <c r="D730" s="135" t="e">
        <f>+'Input Sheet'!#REF!</f>
        <v>#REF!</v>
      </c>
      <c r="E730" s="184">
        <v>0</v>
      </c>
      <c r="F730" s="147" t="e">
        <f>+'Input Sheet'!#REF!</f>
        <v>#REF!</v>
      </c>
      <c r="G730" s="133" t="e">
        <f>+'Input Sheet'!#REF!/'Input Sheet'!#REF!*'Input Sheet'!#REF!</f>
        <v>#REF!</v>
      </c>
      <c r="H730" s="148" t="e">
        <f>+'Input Sheet'!#REF!</f>
        <v>#REF!</v>
      </c>
      <c r="I730" s="150">
        <f t="shared" si="11"/>
        <v>0</v>
      </c>
    </row>
    <row r="731" spans="3:9">
      <c r="C731" s="144" t="e">
        <f>+'Input Sheet'!#REF!</f>
        <v>#REF!</v>
      </c>
      <c r="D731" s="135" t="e">
        <f>+'Input Sheet'!#REF!</f>
        <v>#REF!</v>
      </c>
      <c r="E731" s="184">
        <v>0</v>
      </c>
      <c r="F731" s="147" t="e">
        <f>+'Input Sheet'!#REF!</f>
        <v>#REF!</v>
      </c>
      <c r="G731" s="133" t="e">
        <f>+'Input Sheet'!#REF!/'Input Sheet'!#REF!*'Input Sheet'!#REF!</f>
        <v>#REF!</v>
      </c>
      <c r="H731" s="148" t="e">
        <f>+'Input Sheet'!#REF!</f>
        <v>#REF!</v>
      </c>
      <c r="I731" s="150">
        <f t="shared" si="11"/>
        <v>0</v>
      </c>
    </row>
    <row r="732" spans="3:9">
      <c r="C732" s="144" t="e">
        <f>+'Input Sheet'!#REF!</f>
        <v>#REF!</v>
      </c>
      <c r="D732" s="135" t="e">
        <f>+'Input Sheet'!#REF!</f>
        <v>#REF!</v>
      </c>
      <c r="E732" s="184">
        <v>0</v>
      </c>
      <c r="F732" s="147" t="e">
        <f>+'Input Sheet'!#REF!</f>
        <v>#REF!</v>
      </c>
      <c r="G732" s="133" t="e">
        <f>+'Input Sheet'!#REF!/'Input Sheet'!#REF!*'Input Sheet'!#REF!</f>
        <v>#REF!</v>
      </c>
      <c r="H732" s="148" t="e">
        <f>+'Input Sheet'!#REF!</f>
        <v>#REF!</v>
      </c>
      <c r="I732" s="150">
        <f t="shared" si="11"/>
        <v>0</v>
      </c>
    </row>
    <row r="733" spans="3:9">
      <c r="C733" s="144" t="e">
        <f>+'Input Sheet'!#REF!</f>
        <v>#REF!</v>
      </c>
      <c r="D733" s="135" t="e">
        <f>+'Input Sheet'!#REF!</f>
        <v>#REF!</v>
      </c>
      <c r="E733" s="184">
        <v>0</v>
      </c>
      <c r="F733" s="147" t="e">
        <f>+'Input Sheet'!#REF!</f>
        <v>#REF!</v>
      </c>
      <c r="G733" s="133" t="e">
        <f>+'Input Sheet'!#REF!/'Input Sheet'!#REF!*'Input Sheet'!#REF!</f>
        <v>#REF!</v>
      </c>
      <c r="H733" s="148" t="e">
        <f>+'Input Sheet'!#REF!</f>
        <v>#REF!</v>
      </c>
      <c r="I733" s="150">
        <f t="shared" si="11"/>
        <v>0</v>
      </c>
    </row>
    <row r="734" spans="3:9">
      <c r="C734" s="144" t="e">
        <f>+'Input Sheet'!#REF!</f>
        <v>#REF!</v>
      </c>
      <c r="D734" s="135" t="e">
        <f>+'Input Sheet'!#REF!</f>
        <v>#REF!</v>
      </c>
      <c r="E734" s="184">
        <v>0</v>
      </c>
      <c r="F734" s="147" t="e">
        <f>+'Input Sheet'!#REF!</f>
        <v>#REF!</v>
      </c>
      <c r="G734" s="133" t="e">
        <f>+'Input Sheet'!#REF!/'Input Sheet'!#REF!*'Input Sheet'!#REF!</f>
        <v>#REF!</v>
      </c>
      <c r="H734" s="148" t="e">
        <f>+'Input Sheet'!#REF!</f>
        <v>#REF!</v>
      </c>
      <c r="I734" s="150">
        <f t="shared" si="11"/>
        <v>0</v>
      </c>
    </row>
    <row r="735" spans="3:9">
      <c r="C735" s="144" t="e">
        <f>+'Input Sheet'!#REF!</f>
        <v>#REF!</v>
      </c>
      <c r="D735" s="135" t="e">
        <f>+'Input Sheet'!#REF!</f>
        <v>#REF!</v>
      </c>
      <c r="E735" s="184">
        <v>0</v>
      </c>
      <c r="F735" s="147" t="e">
        <f>+'Input Sheet'!#REF!</f>
        <v>#REF!</v>
      </c>
      <c r="G735" s="133" t="e">
        <f>+'Input Sheet'!#REF!/'Input Sheet'!#REF!*'Input Sheet'!#REF!</f>
        <v>#REF!</v>
      </c>
      <c r="H735" s="148" t="e">
        <f>+'Input Sheet'!#REF!</f>
        <v>#REF!</v>
      </c>
      <c r="I735" s="150">
        <f t="shared" si="11"/>
        <v>0</v>
      </c>
    </row>
    <row r="736" spans="3:9">
      <c r="C736" s="144" t="e">
        <f>+'Input Sheet'!#REF!</f>
        <v>#REF!</v>
      </c>
      <c r="D736" s="135" t="e">
        <f>+'Input Sheet'!#REF!</f>
        <v>#REF!</v>
      </c>
      <c r="E736" s="184">
        <v>0</v>
      </c>
      <c r="F736" s="147" t="e">
        <f>+'Input Sheet'!#REF!</f>
        <v>#REF!</v>
      </c>
      <c r="G736" s="133" t="e">
        <f>+'Input Sheet'!#REF!/'Input Sheet'!#REF!*'Input Sheet'!#REF!</f>
        <v>#REF!</v>
      </c>
      <c r="H736" s="148" t="e">
        <f>+'Input Sheet'!#REF!</f>
        <v>#REF!</v>
      </c>
      <c r="I736" s="150">
        <f t="shared" si="11"/>
        <v>0</v>
      </c>
    </row>
    <row r="737" spans="3:9">
      <c r="C737" s="144" t="e">
        <f>+'Input Sheet'!#REF!</f>
        <v>#REF!</v>
      </c>
      <c r="D737" s="135" t="e">
        <f>+'Input Sheet'!#REF!</f>
        <v>#REF!</v>
      </c>
      <c r="E737" s="184">
        <v>0</v>
      </c>
      <c r="F737" s="147" t="e">
        <f>+'Input Sheet'!#REF!</f>
        <v>#REF!</v>
      </c>
      <c r="G737" s="133" t="e">
        <f>+'Input Sheet'!#REF!/'Input Sheet'!#REF!*'Input Sheet'!#REF!</f>
        <v>#REF!</v>
      </c>
      <c r="H737" s="148" t="e">
        <f>+'Input Sheet'!#REF!</f>
        <v>#REF!</v>
      </c>
      <c r="I737" s="150">
        <f t="shared" si="11"/>
        <v>0</v>
      </c>
    </row>
    <row r="738" spans="3:9">
      <c r="C738" s="144" t="e">
        <f>+'Input Sheet'!#REF!</f>
        <v>#REF!</v>
      </c>
      <c r="D738" s="135" t="e">
        <f>+'Input Sheet'!#REF!</f>
        <v>#REF!</v>
      </c>
      <c r="E738" s="184">
        <v>0</v>
      </c>
      <c r="F738" s="147" t="e">
        <f>+'Input Sheet'!#REF!</f>
        <v>#REF!</v>
      </c>
      <c r="G738" s="133" t="e">
        <f>+'Input Sheet'!#REF!/'Input Sheet'!#REF!*'Input Sheet'!#REF!</f>
        <v>#REF!</v>
      </c>
      <c r="H738" s="148" t="e">
        <f>+'Input Sheet'!#REF!</f>
        <v>#REF!</v>
      </c>
      <c r="I738" s="150">
        <f t="shared" si="11"/>
        <v>0</v>
      </c>
    </row>
    <row r="739" spans="3:9">
      <c r="C739" s="144" t="e">
        <f>+'Input Sheet'!#REF!</f>
        <v>#REF!</v>
      </c>
      <c r="D739" s="135" t="e">
        <f>+'Input Sheet'!#REF!</f>
        <v>#REF!</v>
      </c>
      <c r="E739" s="184">
        <v>0</v>
      </c>
      <c r="F739" s="147" t="e">
        <f>+'Input Sheet'!#REF!</f>
        <v>#REF!</v>
      </c>
      <c r="G739" s="133" t="e">
        <f>+'Input Sheet'!#REF!/'Input Sheet'!#REF!*'Input Sheet'!#REF!</f>
        <v>#REF!</v>
      </c>
      <c r="H739" s="148" t="e">
        <f>+'Input Sheet'!#REF!</f>
        <v>#REF!</v>
      </c>
      <c r="I739" s="150">
        <f t="shared" si="11"/>
        <v>0</v>
      </c>
    </row>
    <row r="740" spans="3:9">
      <c r="C740" s="144" t="e">
        <f>+'Input Sheet'!#REF!</f>
        <v>#REF!</v>
      </c>
      <c r="D740" s="135" t="e">
        <f>+'Input Sheet'!#REF!</f>
        <v>#REF!</v>
      </c>
      <c r="E740" s="184">
        <v>0</v>
      </c>
      <c r="F740" s="147" t="e">
        <f>+'Input Sheet'!#REF!</f>
        <v>#REF!</v>
      </c>
      <c r="G740" s="133" t="e">
        <f>+'Input Sheet'!#REF!/'Input Sheet'!#REF!*'Input Sheet'!#REF!</f>
        <v>#REF!</v>
      </c>
      <c r="H740" s="148" t="e">
        <f>+'Input Sheet'!#REF!</f>
        <v>#REF!</v>
      </c>
      <c r="I740" s="150">
        <f t="shared" si="11"/>
        <v>0</v>
      </c>
    </row>
    <row r="741" spans="3:9">
      <c r="C741" s="144" t="e">
        <f>+'Input Sheet'!#REF!</f>
        <v>#REF!</v>
      </c>
      <c r="D741" s="135" t="e">
        <f>+'Input Sheet'!#REF!</f>
        <v>#REF!</v>
      </c>
      <c r="E741" s="184">
        <v>0</v>
      </c>
      <c r="F741" s="147" t="e">
        <f>+'Input Sheet'!#REF!</f>
        <v>#REF!</v>
      </c>
      <c r="G741" s="133" t="e">
        <f>+'Input Sheet'!#REF!/'Input Sheet'!#REF!*'Input Sheet'!#REF!</f>
        <v>#REF!</v>
      </c>
      <c r="H741" s="148" t="e">
        <f>+'Input Sheet'!#REF!</f>
        <v>#REF!</v>
      </c>
      <c r="I741" s="150">
        <f t="shared" si="11"/>
        <v>0</v>
      </c>
    </row>
    <row r="742" spans="3:9">
      <c r="C742" s="144" t="e">
        <f>+'Input Sheet'!#REF!</f>
        <v>#REF!</v>
      </c>
      <c r="D742" s="135" t="e">
        <f>+'Input Sheet'!#REF!</f>
        <v>#REF!</v>
      </c>
      <c r="E742" s="184">
        <v>0</v>
      </c>
      <c r="F742" s="147" t="e">
        <f>+'Input Sheet'!#REF!</f>
        <v>#REF!</v>
      </c>
      <c r="G742" s="133" t="e">
        <f>+'Input Sheet'!#REF!/'Input Sheet'!#REF!*'Input Sheet'!#REF!</f>
        <v>#REF!</v>
      </c>
      <c r="H742" s="148" t="e">
        <f>+'Input Sheet'!#REF!</f>
        <v>#REF!</v>
      </c>
      <c r="I742" s="150">
        <f t="shared" si="11"/>
        <v>0</v>
      </c>
    </row>
    <row r="743" spans="3:9">
      <c r="C743" s="144" t="e">
        <f>+'Input Sheet'!#REF!</f>
        <v>#REF!</v>
      </c>
      <c r="D743" s="135" t="e">
        <f>+'Input Sheet'!#REF!</f>
        <v>#REF!</v>
      </c>
      <c r="E743" s="184">
        <v>0</v>
      </c>
      <c r="F743" s="147" t="e">
        <f>+'Input Sheet'!#REF!</f>
        <v>#REF!</v>
      </c>
      <c r="G743" s="133" t="e">
        <f>+'Input Sheet'!#REF!/'Input Sheet'!#REF!*'Input Sheet'!#REF!</f>
        <v>#REF!</v>
      </c>
      <c r="H743" s="148" t="e">
        <f>+'Input Sheet'!#REF!</f>
        <v>#REF!</v>
      </c>
      <c r="I743" s="150">
        <f t="shared" si="11"/>
        <v>0</v>
      </c>
    </row>
    <row r="744" spans="3:9">
      <c r="C744" s="144" t="e">
        <f>+'Input Sheet'!#REF!</f>
        <v>#REF!</v>
      </c>
      <c r="D744" s="135" t="e">
        <f>+'Input Sheet'!#REF!</f>
        <v>#REF!</v>
      </c>
      <c r="E744" s="184">
        <v>0</v>
      </c>
      <c r="F744" s="147" t="e">
        <f>+'Input Sheet'!#REF!</f>
        <v>#REF!</v>
      </c>
      <c r="G744" s="133" t="e">
        <f>+'Input Sheet'!#REF!/'Input Sheet'!#REF!*'Input Sheet'!#REF!</f>
        <v>#REF!</v>
      </c>
      <c r="H744" s="148" t="e">
        <f>+'Input Sheet'!#REF!</f>
        <v>#REF!</v>
      </c>
      <c r="I744" s="150">
        <f t="shared" si="11"/>
        <v>0</v>
      </c>
    </row>
    <row r="745" spans="3:9">
      <c r="C745" s="144" t="e">
        <f>+'Input Sheet'!#REF!</f>
        <v>#REF!</v>
      </c>
      <c r="D745" s="135" t="e">
        <f>+'Input Sheet'!#REF!</f>
        <v>#REF!</v>
      </c>
      <c r="E745" s="184">
        <v>0</v>
      </c>
      <c r="F745" s="147" t="e">
        <f>+'Input Sheet'!#REF!</f>
        <v>#REF!</v>
      </c>
      <c r="G745" s="133" t="e">
        <f>+'Input Sheet'!#REF!/'Input Sheet'!#REF!*'Input Sheet'!#REF!</f>
        <v>#REF!</v>
      </c>
      <c r="H745" s="148" t="e">
        <f>+'Input Sheet'!#REF!</f>
        <v>#REF!</v>
      </c>
      <c r="I745" s="150">
        <f t="shared" si="11"/>
        <v>0</v>
      </c>
    </row>
    <row r="746" spans="3:9">
      <c r="C746" s="144" t="e">
        <f>+'Input Sheet'!#REF!</f>
        <v>#REF!</v>
      </c>
      <c r="D746" s="135" t="e">
        <f>+'Input Sheet'!#REF!</f>
        <v>#REF!</v>
      </c>
      <c r="E746" s="184">
        <v>0</v>
      </c>
      <c r="F746" s="147" t="e">
        <f>+'Input Sheet'!#REF!</f>
        <v>#REF!</v>
      </c>
      <c r="G746" s="133" t="e">
        <f>+'Input Sheet'!#REF!/'Input Sheet'!#REF!*'Input Sheet'!#REF!</f>
        <v>#REF!</v>
      </c>
      <c r="H746" s="148" t="e">
        <f>+'Input Sheet'!#REF!</f>
        <v>#REF!</v>
      </c>
      <c r="I746" s="150">
        <f t="shared" si="11"/>
        <v>0</v>
      </c>
    </row>
    <row r="747" spans="3:9">
      <c r="C747" s="144" t="e">
        <f>+'Input Sheet'!#REF!</f>
        <v>#REF!</v>
      </c>
      <c r="D747" s="135" t="e">
        <f>+'Input Sheet'!#REF!</f>
        <v>#REF!</v>
      </c>
      <c r="E747" s="184">
        <v>0</v>
      </c>
      <c r="F747" s="147" t="e">
        <f>+'Input Sheet'!#REF!</f>
        <v>#REF!</v>
      </c>
      <c r="G747" s="133" t="e">
        <f>+'Input Sheet'!#REF!/'Input Sheet'!#REF!*'Input Sheet'!#REF!</f>
        <v>#REF!</v>
      </c>
      <c r="H747" s="148" t="e">
        <f>+'Input Sheet'!#REF!</f>
        <v>#REF!</v>
      </c>
      <c r="I747" s="150">
        <f t="shared" si="11"/>
        <v>0</v>
      </c>
    </row>
    <row r="748" spans="3:9">
      <c r="C748" s="144" t="e">
        <f>+'Input Sheet'!#REF!</f>
        <v>#REF!</v>
      </c>
      <c r="D748" s="135" t="e">
        <f>+'Input Sheet'!#REF!</f>
        <v>#REF!</v>
      </c>
      <c r="E748" s="184">
        <v>0</v>
      </c>
      <c r="F748" s="147" t="e">
        <f>+'Input Sheet'!#REF!</f>
        <v>#REF!</v>
      </c>
      <c r="G748" s="133" t="e">
        <f>+'Input Sheet'!#REF!/'Input Sheet'!#REF!*'Input Sheet'!#REF!</f>
        <v>#REF!</v>
      </c>
      <c r="H748" s="148" t="e">
        <f>+'Input Sheet'!#REF!</f>
        <v>#REF!</v>
      </c>
      <c r="I748" s="150">
        <f t="shared" si="11"/>
        <v>0</v>
      </c>
    </row>
    <row r="749" spans="3:9">
      <c r="C749" s="144" t="e">
        <f>+'Input Sheet'!#REF!</f>
        <v>#REF!</v>
      </c>
      <c r="D749" s="135" t="e">
        <f>+'Input Sheet'!#REF!</f>
        <v>#REF!</v>
      </c>
      <c r="E749" s="184">
        <v>0</v>
      </c>
      <c r="F749" s="147" t="e">
        <f>+'Input Sheet'!#REF!</f>
        <v>#REF!</v>
      </c>
      <c r="G749" s="133" t="e">
        <f>+'Input Sheet'!#REF!/'Input Sheet'!#REF!*'Input Sheet'!#REF!</f>
        <v>#REF!</v>
      </c>
      <c r="H749" s="148" t="e">
        <f>+'Input Sheet'!#REF!</f>
        <v>#REF!</v>
      </c>
      <c r="I749" s="150">
        <f t="shared" si="11"/>
        <v>0</v>
      </c>
    </row>
    <row r="750" spans="3:9">
      <c r="C750" s="144" t="e">
        <f>+'Input Sheet'!#REF!</f>
        <v>#REF!</v>
      </c>
      <c r="D750" s="135" t="e">
        <f>+'Input Sheet'!#REF!</f>
        <v>#REF!</v>
      </c>
      <c r="E750" s="184">
        <v>0</v>
      </c>
      <c r="F750" s="147" t="e">
        <f>+'Input Sheet'!#REF!</f>
        <v>#REF!</v>
      </c>
      <c r="G750" s="133" t="e">
        <f>+'Input Sheet'!#REF!/'Input Sheet'!#REF!*'Input Sheet'!#REF!</f>
        <v>#REF!</v>
      </c>
      <c r="H750" s="148" t="e">
        <f>+'Input Sheet'!#REF!</f>
        <v>#REF!</v>
      </c>
      <c r="I750" s="150">
        <f t="shared" si="11"/>
        <v>0</v>
      </c>
    </row>
    <row r="751" spans="3:9">
      <c r="C751" s="144" t="e">
        <f>+'Input Sheet'!#REF!</f>
        <v>#REF!</v>
      </c>
      <c r="D751" s="135" t="e">
        <f>+'Input Sheet'!#REF!</f>
        <v>#REF!</v>
      </c>
      <c r="E751" s="184">
        <v>0</v>
      </c>
      <c r="F751" s="147" t="e">
        <f>+'Input Sheet'!#REF!</f>
        <v>#REF!</v>
      </c>
      <c r="G751" s="133" t="e">
        <f>+'Input Sheet'!#REF!/'Input Sheet'!#REF!*'Input Sheet'!#REF!</f>
        <v>#REF!</v>
      </c>
      <c r="H751" s="148" t="e">
        <f>+'Input Sheet'!#REF!</f>
        <v>#REF!</v>
      </c>
      <c r="I751" s="150">
        <f t="shared" si="11"/>
        <v>0</v>
      </c>
    </row>
    <row r="752" spans="3:9">
      <c r="C752" s="144" t="e">
        <f>+'Input Sheet'!#REF!</f>
        <v>#REF!</v>
      </c>
      <c r="D752" s="135" t="e">
        <f>+'Input Sheet'!#REF!</f>
        <v>#REF!</v>
      </c>
      <c r="E752" s="184">
        <v>0</v>
      </c>
      <c r="F752" s="147" t="e">
        <f>+'Input Sheet'!#REF!</f>
        <v>#REF!</v>
      </c>
      <c r="G752" s="133" t="e">
        <f>+'Input Sheet'!#REF!/'Input Sheet'!#REF!*'Input Sheet'!#REF!</f>
        <v>#REF!</v>
      </c>
      <c r="H752" s="148" t="e">
        <f>+'Input Sheet'!#REF!</f>
        <v>#REF!</v>
      </c>
      <c r="I752" s="150">
        <f t="shared" si="11"/>
        <v>0</v>
      </c>
    </row>
    <row r="753" spans="3:9">
      <c r="C753" s="144" t="e">
        <f>+'Input Sheet'!#REF!</f>
        <v>#REF!</v>
      </c>
      <c r="D753" s="135" t="e">
        <f>+'Input Sheet'!#REF!</f>
        <v>#REF!</v>
      </c>
      <c r="E753" s="184">
        <v>0</v>
      </c>
      <c r="F753" s="147" t="e">
        <f>+'Input Sheet'!#REF!</f>
        <v>#REF!</v>
      </c>
      <c r="G753" s="133" t="e">
        <f>+'Input Sheet'!#REF!/'Input Sheet'!#REF!*'Input Sheet'!#REF!</f>
        <v>#REF!</v>
      </c>
      <c r="H753" s="148" t="e">
        <f>+'Input Sheet'!#REF!</f>
        <v>#REF!</v>
      </c>
      <c r="I753" s="150">
        <f t="shared" si="11"/>
        <v>0</v>
      </c>
    </row>
    <row r="754" spans="3:9">
      <c r="C754" s="144" t="e">
        <f>+'Input Sheet'!#REF!</f>
        <v>#REF!</v>
      </c>
      <c r="D754" s="135" t="e">
        <f>+'Input Sheet'!#REF!</f>
        <v>#REF!</v>
      </c>
      <c r="E754" s="184">
        <v>0</v>
      </c>
      <c r="F754" s="147" t="e">
        <f>+'Input Sheet'!#REF!</f>
        <v>#REF!</v>
      </c>
      <c r="G754" s="133" t="e">
        <f>+'Input Sheet'!#REF!/'Input Sheet'!#REF!*'Input Sheet'!#REF!</f>
        <v>#REF!</v>
      </c>
      <c r="H754" s="148" t="e">
        <f>+'Input Sheet'!#REF!</f>
        <v>#REF!</v>
      </c>
      <c r="I754" s="150">
        <f t="shared" si="11"/>
        <v>0</v>
      </c>
    </row>
    <row r="755" spans="3:9">
      <c r="C755" s="144" t="e">
        <f>+'Input Sheet'!#REF!</f>
        <v>#REF!</v>
      </c>
      <c r="D755" s="135" t="e">
        <f>+'Input Sheet'!#REF!</f>
        <v>#REF!</v>
      </c>
      <c r="E755" s="184">
        <v>0</v>
      </c>
      <c r="F755" s="147" t="e">
        <f>+'Input Sheet'!#REF!</f>
        <v>#REF!</v>
      </c>
      <c r="G755" s="133" t="e">
        <f>+'Input Sheet'!#REF!/'Input Sheet'!#REF!*'Input Sheet'!#REF!</f>
        <v>#REF!</v>
      </c>
      <c r="H755" s="148" t="e">
        <f>+'Input Sheet'!#REF!</f>
        <v>#REF!</v>
      </c>
      <c r="I755" s="150">
        <f t="shared" si="11"/>
        <v>0</v>
      </c>
    </row>
    <row r="756" spans="3:9">
      <c r="C756" s="144" t="e">
        <f>+'Input Sheet'!#REF!</f>
        <v>#REF!</v>
      </c>
      <c r="D756" s="135" t="e">
        <f>+'Input Sheet'!#REF!</f>
        <v>#REF!</v>
      </c>
      <c r="E756" s="184">
        <v>0</v>
      </c>
      <c r="F756" s="147" t="e">
        <f>+'Input Sheet'!#REF!</f>
        <v>#REF!</v>
      </c>
      <c r="G756" s="133" t="e">
        <f>+'Input Sheet'!#REF!/'Input Sheet'!#REF!*'Input Sheet'!#REF!</f>
        <v>#REF!</v>
      </c>
      <c r="H756" s="148" t="e">
        <f>+'Input Sheet'!#REF!</f>
        <v>#REF!</v>
      </c>
      <c r="I756" s="150">
        <f t="shared" si="11"/>
        <v>0</v>
      </c>
    </row>
    <row r="757" spans="3:9">
      <c r="C757" s="144" t="e">
        <f>+'Input Sheet'!#REF!</f>
        <v>#REF!</v>
      </c>
      <c r="D757" s="135" t="e">
        <f>+'Input Sheet'!#REF!</f>
        <v>#REF!</v>
      </c>
      <c r="E757" s="184">
        <v>0</v>
      </c>
      <c r="F757" s="147" t="e">
        <f>+'Input Sheet'!#REF!</f>
        <v>#REF!</v>
      </c>
      <c r="G757" s="133" t="e">
        <f>+'Input Sheet'!#REF!/'Input Sheet'!#REF!*'Input Sheet'!#REF!</f>
        <v>#REF!</v>
      </c>
      <c r="H757" s="148" t="e">
        <f>+'Input Sheet'!#REF!</f>
        <v>#REF!</v>
      </c>
      <c r="I757" s="150">
        <f t="shared" si="11"/>
        <v>0</v>
      </c>
    </row>
    <row r="758" spans="3:9">
      <c r="C758" s="144" t="e">
        <f>+'Input Sheet'!#REF!</f>
        <v>#REF!</v>
      </c>
      <c r="D758" s="135" t="e">
        <f>+'Input Sheet'!#REF!</f>
        <v>#REF!</v>
      </c>
      <c r="E758" s="184">
        <v>0</v>
      </c>
      <c r="F758" s="147" t="e">
        <f>+'Input Sheet'!#REF!</f>
        <v>#REF!</v>
      </c>
      <c r="G758" s="133" t="e">
        <f>+'Input Sheet'!#REF!/'Input Sheet'!#REF!*'Input Sheet'!#REF!</f>
        <v>#REF!</v>
      </c>
      <c r="H758" s="148" t="e">
        <f>+'Input Sheet'!#REF!</f>
        <v>#REF!</v>
      </c>
      <c r="I758" s="150">
        <f t="shared" si="11"/>
        <v>0</v>
      </c>
    </row>
    <row r="759" spans="3:9">
      <c r="C759" s="144" t="e">
        <f>+'Input Sheet'!#REF!</f>
        <v>#REF!</v>
      </c>
      <c r="D759" s="135" t="e">
        <f>+'Input Sheet'!#REF!</f>
        <v>#REF!</v>
      </c>
      <c r="E759" s="184">
        <v>0</v>
      </c>
      <c r="F759" s="147" t="e">
        <f>+'Input Sheet'!#REF!</f>
        <v>#REF!</v>
      </c>
      <c r="G759" s="133" t="e">
        <f>+'Input Sheet'!#REF!/'Input Sheet'!#REF!*'Input Sheet'!#REF!</f>
        <v>#REF!</v>
      </c>
      <c r="H759" s="148" t="e">
        <f>+'Input Sheet'!#REF!</f>
        <v>#REF!</v>
      </c>
      <c r="I759" s="150">
        <f t="shared" si="11"/>
        <v>0</v>
      </c>
    </row>
    <row r="760" spans="3:9">
      <c r="C760" s="144" t="e">
        <f>+'Input Sheet'!#REF!</f>
        <v>#REF!</v>
      </c>
      <c r="D760" s="135" t="e">
        <f>+'Input Sheet'!#REF!</f>
        <v>#REF!</v>
      </c>
      <c r="E760" s="184">
        <v>0</v>
      </c>
      <c r="F760" s="147" t="e">
        <f>+'Input Sheet'!#REF!</f>
        <v>#REF!</v>
      </c>
      <c r="G760" s="133" t="e">
        <f>+'Input Sheet'!#REF!/'Input Sheet'!#REF!*'Input Sheet'!#REF!</f>
        <v>#REF!</v>
      </c>
      <c r="H760" s="148" t="e">
        <f>+'Input Sheet'!#REF!</f>
        <v>#REF!</v>
      </c>
      <c r="I760" s="150">
        <f t="shared" si="11"/>
        <v>0</v>
      </c>
    </row>
    <row r="761" spans="3:9">
      <c r="C761" s="144" t="e">
        <f>+'Input Sheet'!#REF!</f>
        <v>#REF!</v>
      </c>
      <c r="D761" s="135" t="e">
        <f>+'Input Sheet'!#REF!</f>
        <v>#REF!</v>
      </c>
      <c r="E761" s="184">
        <v>0</v>
      </c>
      <c r="F761" s="147" t="e">
        <f>+'Input Sheet'!#REF!</f>
        <v>#REF!</v>
      </c>
      <c r="G761" s="133" t="e">
        <f>+'Input Sheet'!#REF!/'Input Sheet'!#REF!*'Input Sheet'!#REF!</f>
        <v>#REF!</v>
      </c>
      <c r="H761" s="148" t="e">
        <f>+'Input Sheet'!#REF!</f>
        <v>#REF!</v>
      </c>
      <c r="I761" s="150">
        <f t="shared" si="11"/>
        <v>0</v>
      </c>
    </row>
    <row r="762" spans="3:9">
      <c r="C762" s="144" t="e">
        <f>+'Input Sheet'!#REF!</f>
        <v>#REF!</v>
      </c>
      <c r="D762" s="135" t="e">
        <f>+'Input Sheet'!#REF!</f>
        <v>#REF!</v>
      </c>
      <c r="E762" s="184">
        <v>0</v>
      </c>
      <c r="F762" s="147" t="e">
        <f>+'Input Sheet'!#REF!</f>
        <v>#REF!</v>
      </c>
      <c r="G762" s="133" t="e">
        <f>+'Input Sheet'!#REF!/'Input Sheet'!#REF!*'Input Sheet'!#REF!</f>
        <v>#REF!</v>
      </c>
      <c r="H762" s="148" t="e">
        <f>+'Input Sheet'!#REF!</f>
        <v>#REF!</v>
      </c>
      <c r="I762" s="150">
        <f t="shared" si="11"/>
        <v>0</v>
      </c>
    </row>
    <row r="763" spans="3:9">
      <c r="C763" s="144" t="e">
        <f>+'Input Sheet'!#REF!</f>
        <v>#REF!</v>
      </c>
      <c r="D763" s="135" t="e">
        <f>+'Input Sheet'!#REF!</f>
        <v>#REF!</v>
      </c>
      <c r="E763" s="184">
        <v>0</v>
      </c>
      <c r="F763" s="147" t="e">
        <f>+'Input Sheet'!#REF!</f>
        <v>#REF!</v>
      </c>
      <c r="G763" s="133" t="e">
        <f>+'Input Sheet'!#REF!/'Input Sheet'!#REF!*'Input Sheet'!#REF!</f>
        <v>#REF!</v>
      </c>
      <c r="H763" s="148" t="e">
        <f>+'Input Sheet'!#REF!</f>
        <v>#REF!</v>
      </c>
      <c r="I763" s="150">
        <f t="shared" si="11"/>
        <v>0</v>
      </c>
    </row>
    <row r="764" spans="3:9">
      <c r="C764" s="144" t="e">
        <f>+'Input Sheet'!#REF!</f>
        <v>#REF!</v>
      </c>
      <c r="D764" s="135" t="e">
        <f>+'Input Sheet'!#REF!</f>
        <v>#REF!</v>
      </c>
      <c r="E764" s="184">
        <v>0</v>
      </c>
      <c r="F764" s="147" t="e">
        <f>+'Input Sheet'!#REF!</f>
        <v>#REF!</v>
      </c>
      <c r="G764" s="133" t="e">
        <f>+'Input Sheet'!#REF!/'Input Sheet'!#REF!*'Input Sheet'!#REF!</f>
        <v>#REF!</v>
      </c>
      <c r="H764" s="148" t="e">
        <f>+'Input Sheet'!#REF!</f>
        <v>#REF!</v>
      </c>
      <c r="I764" s="150">
        <f t="shared" si="11"/>
        <v>0</v>
      </c>
    </row>
    <row r="765" spans="3:9">
      <c r="C765" s="144" t="e">
        <f>+'Input Sheet'!#REF!</f>
        <v>#REF!</v>
      </c>
      <c r="D765" s="135" t="e">
        <f>+'Input Sheet'!#REF!</f>
        <v>#REF!</v>
      </c>
      <c r="E765" s="184">
        <v>0</v>
      </c>
      <c r="F765" s="147" t="e">
        <f>+'Input Sheet'!#REF!</f>
        <v>#REF!</v>
      </c>
      <c r="G765" s="133" t="e">
        <f>+'Input Sheet'!#REF!/'Input Sheet'!#REF!*'Input Sheet'!#REF!</f>
        <v>#REF!</v>
      </c>
      <c r="H765" s="148" t="e">
        <f>+'Input Sheet'!#REF!</f>
        <v>#REF!</v>
      </c>
      <c r="I765" s="150">
        <f t="shared" si="11"/>
        <v>0</v>
      </c>
    </row>
    <row r="766" spans="3:9">
      <c r="C766" s="144" t="e">
        <f>+'Input Sheet'!#REF!</f>
        <v>#REF!</v>
      </c>
      <c r="D766" s="135" t="e">
        <f>+'Input Sheet'!#REF!</f>
        <v>#REF!</v>
      </c>
      <c r="E766" s="184">
        <v>0</v>
      </c>
      <c r="F766" s="147" t="e">
        <f>+'Input Sheet'!#REF!</f>
        <v>#REF!</v>
      </c>
      <c r="G766" s="133" t="e">
        <f>+'Input Sheet'!#REF!/'Input Sheet'!#REF!*'Input Sheet'!#REF!</f>
        <v>#REF!</v>
      </c>
      <c r="H766" s="148" t="e">
        <f>+'Input Sheet'!#REF!</f>
        <v>#REF!</v>
      </c>
      <c r="I766" s="150">
        <f t="shared" si="11"/>
        <v>0</v>
      </c>
    </row>
    <row r="767" spans="3:9">
      <c r="C767" s="144" t="e">
        <f>+'Input Sheet'!#REF!</f>
        <v>#REF!</v>
      </c>
      <c r="D767" s="135" t="e">
        <f>+'Input Sheet'!#REF!</f>
        <v>#REF!</v>
      </c>
      <c r="E767" s="184">
        <v>0</v>
      </c>
      <c r="F767" s="147" t="e">
        <f>+'Input Sheet'!#REF!</f>
        <v>#REF!</v>
      </c>
      <c r="G767" s="133" t="e">
        <f>+'Input Sheet'!#REF!/'Input Sheet'!#REF!*'Input Sheet'!#REF!</f>
        <v>#REF!</v>
      </c>
      <c r="H767" s="148" t="e">
        <f>+'Input Sheet'!#REF!</f>
        <v>#REF!</v>
      </c>
      <c r="I767" s="150">
        <f t="shared" si="11"/>
        <v>0</v>
      </c>
    </row>
    <row r="768" spans="3:9">
      <c r="C768" s="144" t="e">
        <f>+'Input Sheet'!#REF!</f>
        <v>#REF!</v>
      </c>
      <c r="D768" s="135" t="e">
        <f>+'Input Sheet'!#REF!</f>
        <v>#REF!</v>
      </c>
      <c r="E768" s="184">
        <v>0</v>
      </c>
      <c r="F768" s="147" t="e">
        <f>+'Input Sheet'!#REF!</f>
        <v>#REF!</v>
      </c>
      <c r="G768" s="133" t="e">
        <f>+'Input Sheet'!#REF!/'Input Sheet'!#REF!*'Input Sheet'!#REF!</f>
        <v>#REF!</v>
      </c>
      <c r="H768" s="148" t="e">
        <f>+'Input Sheet'!#REF!</f>
        <v>#REF!</v>
      </c>
      <c r="I768" s="150">
        <f t="shared" si="11"/>
        <v>0</v>
      </c>
    </row>
    <row r="769" spans="3:9">
      <c r="C769" s="144" t="e">
        <f>+'Input Sheet'!#REF!</f>
        <v>#REF!</v>
      </c>
      <c r="D769" s="135" t="e">
        <f>+'Input Sheet'!#REF!</f>
        <v>#REF!</v>
      </c>
      <c r="E769" s="184">
        <v>0</v>
      </c>
      <c r="F769" s="147" t="e">
        <f>+'Input Sheet'!#REF!</f>
        <v>#REF!</v>
      </c>
      <c r="G769" s="133" t="e">
        <f>+'Input Sheet'!#REF!/'Input Sheet'!#REF!*'Input Sheet'!#REF!</f>
        <v>#REF!</v>
      </c>
      <c r="H769" s="148" t="e">
        <f>+'Input Sheet'!#REF!</f>
        <v>#REF!</v>
      </c>
      <c r="I769" s="150">
        <f t="shared" si="11"/>
        <v>0</v>
      </c>
    </row>
    <row r="770" spans="3:9">
      <c r="C770" s="144" t="e">
        <f>+'Input Sheet'!#REF!</f>
        <v>#REF!</v>
      </c>
      <c r="D770" s="135" t="e">
        <f>+'Input Sheet'!#REF!</f>
        <v>#REF!</v>
      </c>
      <c r="E770" s="184">
        <v>0</v>
      </c>
      <c r="F770" s="147" t="e">
        <f>+'Input Sheet'!#REF!</f>
        <v>#REF!</v>
      </c>
      <c r="G770" s="133" t="e">
        <f>+'Input Sheet'!#REF!/'Input Sheet'!#REF!*'Input Sheet'!#REF!</f>
        <v>#REF!</v>
      </c>
      <c r="H770" s="148" t="e">
        <f>+'Input Sheet'!#REF!</f>
        <v>#REF!</v>
      </c>
      <c r="I770" s="150">
        <f t="shared" si="11"/>
        <v>0</v>
      </c>
    </row>
    <row r="771" spans="3:9">
      <c r="C771" s="144" t="e">
        <f>+'Input Sheet'!#REF!</f>
        <v>#REF!</v>
      </c>
      <c r="D771" s="135" t="e">
        <f>+'Input Sheet'!#REF!</f>
        <v>#REF!</v>
      </c>
      <c r="E771" s="184">
        <v>0</v>
      </c>
      <c r="F771" s="147" t="e">
        <f>+'Input Sheet'!#REF!</f>
        <v>#REF!</v>
      </c>
      <c r="G771" s="133" t="e">
        <f>+'Input Sheet'!#REF!/'Input Sheet'!#REF!*'Input Sheet'!#REF!</f>
        <v>#REF!</v>
      </c>
      <c r="H771" s="148" t="e">
        <f>+'Input Sheet'!#REF!</f>
        <v>#REF!</v>
      </c>
      <c r="I771" s="150">
        <f t="shared" si="11"/>
        <v>0</v>
      </c>
    </row>
    <row r="772" spans="3:9">
      <c r="C772" s="144" t="e">
        <f>+'Input Sheet'!#REF!</f>
        <v>#REF!</v>
      </c>
      <c r="D772" s="135" t="e">
        <f>+'Input Sheet'!#REF!</f>
        <v>#REF!</v>
      </c>
      <c r="E772" s="184">
        <v>0</v>
      </c>
      <c r="F772" s="147" t="e">
        <f>+'Input Sheet'!#REF!</f>
        <v>#REF!</v>
      </c>
      <c r="G772" s="133" t="e">
        <f>+'Input Sheet'!#REF!/'Input Sheet'!#REF!*'Input Sheet'!#REF!</f>
        <v>#REF!</v>
      </c>
      <c r="H772" s="148" t="e">
        <f>+'Input Sheet'!#REF!</f>
        <v>#REF!</v>
      </c>
      <c r="I772" s="150">
        <f t="shared" si="11"/>
        <v>0</v>
      </c>
    </row>
    <row r="773" spans="3:9">
      <c r="C773" s="144" t="e">
        <f>+'Input Sheet'!#REF!</f>
        <v>#REF!</v>
      </c>
      <c r="D773" s="135" t="e">
        <f>+'Input Sheet'!#REF!</f>
        <v>#REF!</v>
      </c>
      <c r="E773" s="184">
        <v>0</v>
      </c>
      <c r="F773" s="147" t="e">
        <f>+'Input Sheet'!#REF!</f>
        <v>#REF!</v>
      </c>
      <c r="G773" s="133" t="e">
        <f>+'Input Sheet'!#REF!/'Input Sheet'!#REF!*'Input Sheet'!#REF!</f>
        <v>#REF!</v>
      </c>
      <c r="H773" s="148" t="e">
        <f>+'Input Sheet'!#REF!</f>
        <v>#REF!</v>
      </c>
      <c r="I773" s="150">
        <f t="shared" si="11"/>
        <v>0</v>
      </c>
    </row>
    <row r="774" spans="3:9">
      <c r="C774" s="144" t="e">
        <f>+'Input Sheet'!#REF!</f>
        <v>#REF!</v>
      </c>
      <c r="D774" s="135" t="e">
        <f>+'Input Sheet'!#REF!</f>
        <v>#REF!</v>
      </c>
      <c r="E774" s="184">
        <v>0</v>
      </c>
      <c r="F774" s="147" t="e">
        <f>+'Input Sheet'!#REF!</f>
        <v>#REF!</v>
      </c>
      <c r="G774" s="133" t="e">
        <f>+'Input Sheet'!#REF!/'Input Sheet'!#REF!*'Input Sheet'!#REF!</f>
        <v>#REF!</v>
      </c>
      <c r="H774" s="148" t="e">
        <f>+'Input Sheet'!#REF!</f>
        <v>#REF!</v>
      </c>
      <c r="I774" s="150">
        <f t="shared" si="11"/>
        <v>0</v>
      </c>
    </row>
    <row r="775" spans="3:9">
      <c r="C775" s="144" t="e">
        <f>+'Input Sheet'!#REF!</f>
        <v>#REF!</v>
      </c>
      <c r="D775" s="135" t="e">
        <f>+'Input Sheet'!#REF!</f>
        <v>#REF!</v>
      </c>
      <c r="E775" s="184">
        <v>0</v>
      </c>
      <c r="F775" s="147" t="e">
        <f>+'Input Sheet'!#REF!</f>
        <v>#REF!</v>
      </c>
      <c r="G775" s="133" t="e">
        <f>+'Input Sheet'!#REF!/'Input Sheet'!#REF!*'Input Sheet'!#REF!</f>
        <v>#REF!</v>
      </c>
      <c r="H775" s="148" t="e">
        <f>+'Input Sheet'!#REF!</f>
        <v>#REF!</v>
      </c>
      <c r="I775" s="150">
        <f t="shared" si="11"/>
        <v>0</v>
      </c>
    </row>
    <row r="776" spans="3:9">
      <c r="C776" s="144" t="e">
        <f>+'Input Sheet'!#REF!</f>
        <v>#REF!</v>
      </c>
      <c r="D776" s="135" t="e">
        <f>+'Input Sheet'!#REF!</f>
        <v>#REF!</v>
      </c>
      <c r="E776" s="184">
        <v>0</v>
      </c>
      <c r="F776" s="147" t="e">
        <f>+'Input Sheet'!#REF!</f>
        <v>#REF!</v>
      </c>
      <c r="G776" s="133" t="e">
        <f>+'Input Sheet'!#REF!/'Input Sheet'!#REF!*'Input Sheet'!#REF!</f>
        <v>#REF!</v>
      </c>
      <c r="H776" s="148" t="e">
        <f>+'Input Sheet'!#REF!</f>
        <v>#REF!</v>
      </c>
      <c r="I776" s="150">
        <f t="shared" ref="I776:I839" si="12">IF(ISERROR((H776-(G776/F776))/H776),0,((H776-(G776/F776))/H776))</f>
        <v>0</v>
      </c>
    </row>
    <row r="777" spans="3:9">
      <c r="C777" s="144" t="e">
        <f>+'Input Sheet'!#REF!</f>
        <v>#REF!</v>
      </c>
      <c r="D777" s="135" t="e">
        <f>+'Input Sheet'!#REF!</f>
        <v>#REF!</v>
      </c>
      <c r="E777" s="184">
        <v>0</v>
      </c>
      <c r="F777" s="147" t="e">
        <f>+'Input Sheet'!#REF!</f>
        <v>#REF!</v>
      </c>
      <c r="G777" s="133" t="e">
        <f>+'Input Sheet'!#REF!/'Input Sheet'!#REF!*'Input Sheet'!#REF!</f>
        <v>#REF!</v>
      </c>
      <c r="H777" s="148" t="e">
        <f>+'Input Sheet'!#REF!</f>
        <v>#REF!</v>
      </c>
      <c r="I777" s="150">
        <f t="shared" si="12"/>
        <v>0</v>
      </c>
    </row>
    <row r="778" spans="3:9">
      <c r="C778" s="144" t="e">
        <f>+'Input Sheet'!#REF!</f>
        <v>#REF!</v>
      </c>
      <c r="D778" s="135" t="e">
        <f>+'Input Sheet'!#REF!</f>
        <v>#REF!</v>
      </c>
      <c r="E778" s="184">
        <v>0</v>
      </c>
      <c r="F778" s="147" t="e">
        <f>+'Input Sheet'!#REF!</f>
        <v>#REF!</v>
      </c>
      <c r="G778" s="133" t="e">
        <f>+'Input Sheet'!#REF!/'Input Sheet'!#REF!*'Input Sheet'!#REF!</f>
        <v>#REF!</v>
      </c>
      <c r="H778" s="148" t="e">
        <f>+'Input Sheet'!#REF!</f>
        <v>#REF!</v>
      </c>
      <c r="I778" s="150">
        <f t="shared" si="12"/>
        <v>0</v>
      </c>
    </row>
    <row r="779" spans="3:9">
      <c r="C779" s="144" t="e">
        <f>+'Input Sheet'!#REF!</f>
        <v>#REF!</v>
      </c>
      <c r="D779" s="135" t="e">
        <f>+'Input Sheet'!#REF!</f>
        <v>#REF!</v>
      </c>
      <c r="E779" s="184">
        <v>0</v>
      </c>
      <c r="F779" s="147" t="e">
        <f>+'Input Sheet'!#REF!</f>
        <v>#REF!</v>
      </c>
      <c r="G779" s="133" t="e">
        <f>+'Input Sheet'!#REF!/'Input Sheet'!#REF!*'Input Sheet'!#REF!</f>
        <v>#REF!</v>
      </c>
      <c r="H779" s="148" t="e">
        <f>+'Input Sheet'!#REF!</f>
        <v>#REF!</v>
      </c>
      <c r="I779" s="150">
        <f t="shared" si="12"/>
        <v>0</v>
      </c>
    </row>
    <row r="780" spans="3:9">
      <c r="C780" s="144" t="e">
        <f>+'Input Sheet'!#REF!</f>
        <v>#REF!</v>
      </c>
      <c r="D780" s="135" t="e">
        <f>+'Input Sheet'!#REF!</f>
        <v>#REF!</v>
      </c>
      <c r="E780" s="184">
        <v>0</v>
      </c>
      <c r="F780" s="147" t="e">
        <f>+'Input Sheet'!#REF!</f>
        <v>#REF!</v>
      </c>
      <c r="G780" s="133" t="e">
        <f>+'Input Sheet'!#REF!/'Input Sheet'!#REF!*'Input Sheet'!#REF!</f>
        <v>#REF!</v>
      </c>
      <c r="H780" s="148" t="e">
        <f>+'Input Sheet'!#REF!</f>
        <v>#REF!</v>
      </c>
      <c r="I780" s="150">
        <f t="shared" si="12"/>
        <v>0</v>
      </c>
    </row>
    <row r="781" spans="3:9">
      <c r="C781" s="144" t="e">
        <f>+'Input Sheet'!#REF!</f>
        <v>#REF!</v>
      </c>
      <c r="D781" s="135" t="e">
        <f>+'Input Sheet'!#REF!</f>
        <v>#REF!</v>
      </c>
      <c r="E781" s="184">
        <v>0</v>
      </c>
      <c r="F781" s="147" t="e">
        <f>+'Input Sheet'!#REF!</f>
        <v>#REF!</v>
      </c>
      <c r="G781" s="133" t="e">
        <f>+'Input Sheet'!#REF!/'Input Sheet'!#REF!*'Input Sheet'!#REF!</f>
        <v>#REF!</v>
      </c>
      <c r="H781" s="148" t="e">
        <f>+'Input Sheet'!#REF!</f>
        <v>#REF!</v>
      </c>
      <c r="I781" s="150">
        <f t="shared" si="12"/>
        <v>0</v>
      </c>
    </row>
    <row r="782" spans="3:9">
      <c r="C782" s="144" t="e">
        <f>+'Input Sheet'!#REF!</f>
        <v>#REF!</v>
      </c>
      <c r="D782" s="135" t="e">
        <f>+'Input Sheet'!#REF!</f>
        <v>#REF!</v>
      </c>
      <c r="E782" s="184">
        <v>0</v>
      </c>
      <c r="F782" s="147" t="e">
        <f>+'Input Sheet'!#REF!</f>
        <v>#REF!</v>
      </c>
      <c r="G782" s="133" t="e">
        <f>+'Input Sheet'!#REF!/'Input Sheet'!#REF!*'Input Sheet'!#REF!</f>
        <v>#REF!</v>
      </c>
      <c r="H782" s="148" t="e">
        <f>+'Input Sheet'!#REF!</f>
        <v>#REF!</v>
      </c>
      <c r="I782" s="150">
        <f t="shared" si="12"/>
        <v>0</v>
      </c>
    </row>
    <row r="783" spans="3:9">
      <c r="C783" s="144" t="e">
        <f>+'Input Sheet'!#REF!</f>
        <v>#REF!</v>
      </c>
      <c r="D783" s="135" t="e">
        <f>+'Input Sheet'!#REF!</f>
        <v>#REF!</v>
      </c>
      <c r="E783" s="184">
        <v>0</v>
      </c>
      <c r="F783" s="147" t="e">
        <f>+'Input Sheet'!#REF!</f>
        <v>#REF!</v>
      </c>
      <c r="G783" s="133" t="e">
        <f>+'Input Sheet'!#REF!/'Input Sheet'!#REF!*'Input Sheet'!#REF!</f>
        <v>#REF!</v>
      </c>
      <c r="H783" s="148" t="e">
        <f>+'Input Sheet'!#REF!</f>
        <v>#REF!</v>
      </c>
      <c r="I783" s="150">
        <f t="shared" si="12"/>
        <v>0</v>
      </c>
    </row>
    <row r="784" spans="3:9">
      <c r="C784" s="144" t="e">
        <f>+'Input Sheet'!#REF!</f>
        <v>#REF!</v>
      </c>
      <c r="D784" s="135" t="e">
        <f>+'Input Sheet'!#REF!</f>
        <v>#REF!</v>
      </c>
      <c r="E784" s="184">
        <v>0</v>
      </c>
      <c r="F784" s="147" t="e">
        <f>+'Input Sheet'!#REF!</f>
        <v>#REF!</v>
      </c>
      <c r="G784" s="133" t="e">
        <f>+'Input Sheet'!#REF!/'Input Sheet'!#REF!*'Input Sheet'!#REF!</f>
        <v>#REF!</v>
      </c>
      <c r="H784" s="148" t="e">
        <f>+'Input Sheet'!#REF!</f>
        <v>#REF!</v>
      </c>
      <c r="I784" s="150">
        <f t="shared" si="12"/>
        <v>0</v>
      </c>
    </row>
    <row r="785" spans="3:9">
      <c r="C785" s="144" t="e">
        <f>+'Input Sheet'!#REF!</f>
        <v>#REF!</v>
      </c>
      <c r="D785" s="135" t="e">
        <f>+'Input Sheet'!#REF!</f>
        <v>#REF!</v>
      </c>
      <c r="E785" s="184">
        <v>0</v>
      </c>
      <c r="F785" s="147" t="e">
        <f>+'Input Sheet'!#REF!</f>
        <v>#REF!</v>
      </c>
      <c r="G785" s="133" t="e">
        <f>+'Input Sheet'!#REF!/'Input Sheet'!#REF!*'Input Sheet'!#REF!</f>
        <v>#REF!</v>
      </c>
      <c r="H785" s="148" t="e">
        <f>+'Input Sheet'!#REF!</f>
        <v>#REF!</v>
      </c>
      <c r="I785" s="150">
        <f t="shared" si="12"/>
        <v>0</v>
      </c>
    </row>
    <row r="786" spans="3:9">
      <c r="C786" s="144" t="e">
        <f>+'Input Sheet'!#REF!</f>
        <v>#REF!</v>
      </c>
      <c r="D786" s="135" t="e">
        <f>+'Input Sheet'!#REF!</f>
        <v>#REF!</v>
      </c>
      <c r="E786" s="184">
        <v>0</v>
      </c>
      <c r="F786" s="147" t="e">
        <f>+'Input Sheet'!#REF!</f>
        <v>#REF!</v>
      </c>
      <c r="G786" s="133" t="e">
        <f>+'Input Sheet'!#REF!/'Input Sheet'!#REF!*'Input Sheet'!#REF!</f>
        <v>#REF!</v>
      </c>
      <c r="H786" s="148" t="e">
        <f>+'Input Sheet'!#REF!</f>
        <v>#REF!</v>
      </c>
      <c r="I786" s="150">
        <f t="shared" si="12"/>
        <v>0</v>
      </c>
    </row>
    <row r="787" spans="3:9">
      <c r="C787" s="144" t="e">
        <f>+'Input Sheet'!#REF!</f>
        <v>#REF!</v>
      </c>
      <c r="D787" s="135" t="e">
        <f>+'Input Sheet'!#REF!</f>
        <v>#REF!</v>
      </c>
      <c r="E787" s="184">
        <v>0</v>
      </c>
      <c r="F787" s="147" t="e">
        <f>+'Input Sheet'!#REF!</f>
        <v>#REF!</v>
      </c>
      <c r="G787" s="133" t="e">
        <f>+'Input Sheet'!#REF!/'Input Sheet'!#REF!*'Input Sheet'!#REF!</f>
        <v>#REF!</v>
      </c>
      <c r="H787" s="148" t="e">
        <f>+'Input Sheet'!#REF!</f>
        <v>#REF!</v>
      </c>
      <c r="I787" s="150">
        <f t="shared" si="12"/>
        <v>0</v>
      </c>
    </row>
    <row r="788" spans="3:9">
      <c r="C788" s="144" t="e">
        <f>+'Input Sheet'!#REF!</f>
        <v>#REF!</v>
      </c>
      <c r="D788" s="135" t="e">
        <f>+'Input Sheet'!#REF!</f>
        <v>#REF!</v>
      </c>
      <c r="E788" s="184">
        <v>0</v>
      </c>
      <c r="F788" s="147" t="e">
        <f>+'Input Sheet'!#REF!</f>
        <v>#REF!</v>
      </c>
      <c r="G788" s="133" t="e">
        <f>+'Input Sheet'!#REF!/'Input Sheet'!#REF!*'Input Sheet'!#REF!</f>
        <v>#REF!</v>
      </c>
      <c r="H788" s="148" t="e">
        <f>+'Input Sheet'!#REF!</f>
        <v>#REF!</v>
      </c>
      <c r="I788" s="150">
        <f t="shared" si="12"/>
        <v>0</v>
      </c>
    </row>
    <row r="789" spans="3:9">
      <c r="C789" s="144" t="e">
        <f>+'Input Sheet'!#REF!</f>
        <v>#REF!</v>
      </c>
      <c r="D789" s="135" t="e">
        <f>+'Input Sheet'!#REF!</f>
        <v>#REF!</v>
      </c>
      <c r="E789" s="184">
        <v>0</v>
      </c>
      <c r="F789" s="147" t="e">
        <f>+'Input Sheet'!#REF!</f>
        <v>#REF!</v>
      </c>
      <c r="G789" s="133" t="e">
        <f>+'Input Sheet'!#REF!/'Input Sheet'!#REF!*'Input Sheet'!#REF!</f>
        <v>#REF!</v>
      </c>
      <c r="H789" s="148" t="e">
        <f>+'Input Sheet'!#REF!</f>
        <v>#REF!</v>
      </c>
      <c r="I789" s="150">
        <f t="shared" si="12"/>
        <v>0</v>
      </c>
    </row>
    <row r="790" spans="3:9">
      <c r="C790" s="144" t="e">
        <f>+'Input Sheet'!#REF!</f>
        <v>#REF!</v>
      </c>
      <c r="D790" s="135" t="e">
        <f>+'Input Sheet'!#REF!</f>
        <v>#REF!</v>
      </c>
      <c r="E790" s="184">
        <v>0</v>
      </c>
      <c r="F790" s="147" t="e">
        <f>+'Input Sheet'!#REF!</f>
        <v>#REF!</v>
      </c>
      <c r="G790" s="133" t="e">
        <f>+'Input Sheet'!#REF!/'Input Sheet'!#REF!*'Input Sheet'!#REF!</f>
        <v>#REF!</v>
      </c>
      <c r="H790" s="148" t="e">
        <f>+'Input Sheet'!#REF!</f>
        <v>#REF!</v>
      </c>
      <c r="I790" s="150">
        <f t="shared" si="12"/>
        <v>0</v>
      </c>
    </row>
    <row r="791" spans="3:9">
      <c r="C791" s="144" t="e">
        <f>+'Input Sheet'!#REF!</f>
        <v>#REF!</v>
      </c>
      <c r="D791" s="135" t="e">
        <f>+'Input Sheet'!#REF!</f>
        <v>#REF!</v>
      </c>
      <c r="E791" s="184">
        <v>0</v>
      </c>
      <c r="F791" s="147" t="e">
        <f>+'Input Sheet'!#REF!</f>
        <v>#REF!</v>
      </c>
      <c r="G791" s="133" t="e">
        <f>+'Input Sheet'!#REF!/'Input Sheet'!#REF!*'Input Sheet'!#REF!</f>
        <v>#REF!</v>
      </c>
      <c r="H791" s="148" t="e">
        <f>+'Input Sheet'!#REF!</f>
        <v>#REF!</v>
      </c>
      <c r="I791" s="150">
        <f t="shared" si="12"/>
        <v>0</v>
      </c>
    </row>
    <row r="792" spans="3:9">
      <c r="C792" s="144" t="e">
        <f>+'Input Sheet'!#REF!</f>
        <v>#REF!</v>
      </c>
      <c r="D792" s="135" t="e">
        <f>+'Input Sheet'!#REF!</f>
        <v>#REF!</v>
      </c>
      <c r="E792" s="184">
        <v>0</v>
      </c>
      <c r="F792" s="147" t="e">
        <f>+'Input Sheet'!#REF!</f>
        <v>#REF!</v>
      </c>
      <c r="G792" s="133" t="e">
        <f>+'Input Sheet'!#REF!/'Input Sheet'!#REF!*'Input Sheet'!#REF!</f>
        <v>#REF!</v>
      </c>
      <c r="H792" s="148" t="e">
        <f>+'Input Sheet'!#REF!</f>
        <v>#REF!</v>
      </c>
      <c r="I792" s="150">
        <f t="shared" si="12"/>
        <v>0</v>
      </c>
    </row>
    <row r="793" spans="3:9">
      <c r="C793" s="144" t="e">
        <f>+'Input Sheet'!#REF!</f>
        <v>#REF!</v>
      </c>
      <c r="D793" s="135" t="e">
        <f>+'Input Sheet'!#REF!</f>
        <v>#REF!</v>
      </c>
      <c r="E793" s="184">
        <v>0</v>
      </c>
      <c r="F793" s="147" t="e">
        <f>+'Input Sheet'!#REF!</f>
        <v>#REF!</v>
      </c>
      <c r="G793" s="133" t="e">
        <f>+'Input Sheet'!#REF!/'Input Sheet'!#REF!*'Input Sheet'!#REF!</f>
        <v>#REF!</v>
      </c>
      <c r="H793" s="148" t="e">
        <f>+'Input Sheet'!#REF!</f>
        <v>#REF!</v>
      </c>
      <c r="I793" s="150">
        <f t="shared" si="12"/>
        <v>0</v>
      </c>
    </row>
    <row r="794" spans="3:9">
      <c r="C794" s="144" t="e">
        <f>+'Input Sheet'!#REF!</f>
        <v>#REF!</v>
      </c>
      <c r="D794" s="135" t="e">
        <f>+'Input Sheet'!#REF!</f>
        <v>#REF!</v>
      </c>
      <c r="E794" s="184">
        <v>0</v>
      </c>
      <c r="F794" s="147" t="e">
        <f>+'Input Sheet'!#REF!</f>
        <v>#REF!</v>
      </c>
      <c r="G794" s="133" t="e">
        <f>+'Input Sheet'!#REF!/'Input Sheet'!#REF!*'Input Sheet'!#REF!</f>
        <v>#REF!</v>
      </c>
      <c r="H794" s="148" t="e">
        <f>+'Input Sheet'!#REF!</f>
        <v>#REF!</v>
      </c>
      <c r="I794" s="150">
        <f t="shared" si="12"/>
        <v>0</v>
      </c>
    </row>
    <row r="795" spans="3:9">
      <c r="C795" s="144" t="e">
        <f>+'Input Sheet'!#REF!</f>
        <v>#REF!</v>
      </c>
      <c r="D795" s="135" t="e">
        <f>+'Input Sheet'!#REF!</f>
        <v>#REF!</v>
      </c>
      <c r="E795" s="184">
        <v>0</v>
      </c>
      <c r="F795" s="147" t="e">
        <f>+'Input Sheet'!#REF!</f>
        <v>#REF!</v>
      </c>
      <c r="G795" s="133" t="e">
        <f>+'Input Sheet'!#REF!/'Input Sheet'!#REF!*'Input Sheet'!#REF!</f>
        <v>#REF!</v>
      </c>
      <c r="H795" s="148" t="e">
        <f>+'Input Sheet'!#REF!</f>
        <v>#REF!</v>
      </c>
      <c r="I795" s="150">
        <f t="shared" si="12"/>
        <v>0</v>
      </c>
    </row>
    <row r="796" spans="3:9">
      <c r="C796" s="144" t="e">
        <f>+'Input Sheet'!#REF!</f>
        <v>#REF!</v>
      </c>
      <c r="D796" s="135" t="e">
        <f>+'Input Sheet'!#REF!</f>
        <v>#REF!</v>
      </c>
      <c r="E796" s="184">
        <v>0</v>
      </c>
      <c r="F796" s="147" t="e">
        <f>+'Input Sheet'!#REF!</f>
        <v>#REF!</v>
      </c>
      <c r="G796" s="133" t="e">
        <f>+'Input Sheet'!#REF!/'Input Sheet'!#REF!*'Input Sheet'!#REF!</f>
        <v>#REF!</v>
      </c>
      <c r="H796" s="148" t="e">
        <f>+'Input Sheet'!#REF!</f>
        <v>#REF!</v>
      </c>
      <c r="I796" s="150">
        <f t="shared" si="12"/>
        <v>0</v>
      </c>
    </row>
    <row r="797" spans="3:9">
      <c r="C797" s="144" t="e">
        <f>+'Input Sheet'!#REF!</f>
        <v>#REF!</v>
      </c>
      <c r="D797" s="135" t="e">
        <f>+'Input Sheet'!#REF!</f>
        <v>#REF!</v>
      </c>
      <c r="E797" s="184">
        <v>0</v>
      </c>
      <c r="F797" s="147" t="e">
        <f>+'Input Sheet'!#REF!</f>
        <v>#REF!</v>
      </c>
      <c r="G797" s="133" t="e">
        <f>+'Input Sheet'!#REF!/'Input Sheet'!#REF!*'Input Sheet'!#REF!</f>
        <v>#REF!</v>
      </c>
      <c r="H797" s="148" t="e">
        <f>+'Input Sheet'!#REF!</f>
        <v>#REF!</v>
      </c>
      <c r="I797" s="150">
        <f t="shared" si="12"/>
        <v>0</v>
      </c>
    </row>
    <row r="798" spans="3:9">
      <c r="C798" s="144" t="e">
        <f>+'Input Sheet'!#REF!</f>
        <v>#REF!</v>
      </c>
      <c r="D798" s="135" t="e">
        <f>+'Input Sheet'!#REF!</f>
        <v>#REF!</v>
      </c>
      <c r="E798" s="184">
        <v>0</v>
      </c>
      <c r="F798" s="147" t="e">
        <f>+'Input Sheet'!#REF!</f>
        <v>#REF!</v>
      </c>
      <c r="G798" s="133" t="e">
        <f>+'Input Sheet'!#REF!/'Input Sheet'!#REF!*'Input Sheet'!#REF!</f>
        <v>#REF!</v>
      </c>
      <c r="H798" s="148" t="e">
        <f>+'Input Sheet'!#REF!</f>
        <v>#REF!</v>
      </c>
      <c r="I798" s="150">
        <f t="shared" si="12"/>
        <v>0</v>
      </c>
    </row>
    <row r="799" spans="3:9">
      <c r="C799" s="144" t="e">
        <f>+'Input Sheet'!#REF!</f>
        <v>#REF!</v>
      </c>
      <c r="D799" s="135" t="e">
        <f>+'Input Sheet'!#REF!</f>
        <v>#REF!</v>
      </c>
      <c r="E799" s="184">
        <v>0</v>
      </c>
      <c r="F799" s="147" t="e">
        <f>+'Input Sheet'!#REF!</f>
        <v>#REF!</v>
      </c>
      <c r="G799" s="133" t="e">
        <f>+'Input Sheet'!#REF!/'Input Sheet'!#REF!*'Input Sheet'!#REF!</f>
        <v>#REF!</v>
      </c>
      <c r="H799" s="148" t="e">
        <f>+'Input Sheet'!#REF!</f>
        <v>#REF!</v>
      </c>
      <c r="I799" s="150">
        <f t="shared" si="12"/>
        <v>0</v>
      </c>
    </row>
    <row r="800" spans="3:9">
      <c r="C800" s="144" t="e">
        <f>+'Input Sheet'!#REF!</f>
        <v>#REF!</v>
      </c>
      <c r="D800" s="135" t="e">
        <f>+'Input Sheet'!#REF!</f>
        <v>#REF!</v>
      </c>
      <c r="E800" s="184">
        <v>0</v>
      </c>
      <c r="F800" s="147" t="e">
        <f>+'Input Sheet'!#REF!</f>
        <v>#REF!</v>
      </c>
      <c r="G800" s="133" t="e">
        <f>+'Input Sheet'!#REF!/'Input Sheet'!#REF!*'Input Sheet'!#REF!</f>
        <v>#REF!</v>
      </c>
      <c r="H800" s="148" t="e">
        <f>+'Input Sheet'!#REF!</f>
        <v>#REF!</v>
      </c>
      <c r="I800" s="150">
        <f t="shared" si="12"/>
        <v>0</v>
      </c>
    </row>
    <row r="801" spans="3:9">
      <c r="C801" s="144" t="e">
        <f>+'Input Sheet'!#REF!</f>
        <v>#REF!</v>
      </c>
      <c r="D801" s="135" t="e">
        <f>+'Input Sheet'!#REF!</f>
        <v>#REF!</v>
      </c>
      <c r="E801" s="184">
        <v>0</v>
      </c>
      <c r="F801" s="147" t="e">
        <f>+'Input Sheet'!#REF!</f>
        <v>#REF!</v>
      </c>
      <c r="G801" s="133" t="e">
        <f>+'Input Sheet'!#REF!/'Input Sheet'!#REF!*'Input Sheet'!#REF!</f>
        <v>#REF!</v>
      </c>
      <c r="H801" s="148" t="e">
        <f>+'Input Sheet'!#REF!</f>
        <v>#REF!</v>
      </c>
      <c r="I801" s="150">
        <f t="shared" si="12"/>
        <v>0</v>
      </c>
    </row>
    <row r="802" spans="3:9">
      <c r="C802" s="144" t="e">
        <f>+'Input Sheet'!#REF!</f>
        <v>#REF!</v>
      </c>
      <c r="D802" s="135" t="e">
        <f>+'Input Sheet'!#REF!</f>
        <v>#REF!</v>
      </c>
      <c r="E802" s="184">
        <v>0</v>
      </c>
      <c r="F802" s="147" t="e">
        <f>+'Input Sheet'!#REF!</f>
        <v>#REF!</v>
      </c>
      <c r="G802" s="133" t="e">
        <f>+'Input Sheet'!#REF!/'Input Sheet'!#REF!*'Input Sheet'!#REF!</f>
        <v>#REF!</v>
      </c>
      <c r="H802" s="148" t="e">
        <f>+'Input Sheet'!#REF!</f>
        <v>#REF!</v>
      </c>
      <c r="I802" s="150">
        <f t="shared" si="12"/>
        <v>0</v>
      </c>
    </row>
    <row r="803" spans="3:9">
      <c r="C803" s="144" t="e">
        <f>+'Input Sheet'!#REF!</f>
        <v>#REF!</v>
      </c>
      <c r="D803" s="135" t="e">
        <f>+'Input Sheet'!#REF!</f>
        <v>#REF!</v>
      </c>
      <c r="E803" s="184">
        <v>0</v>
      </c>
      <c r="F803" s="147" t="e">
        <f>+'Input Sheet'!#REF!</f>
        <v>#REF!</v>
      </c>
      <c r="G803" s="133" t="e">
        <f>+'Input Sheet'!#REF!/'Input Sheet'!#REF!*'Input Sheet'!#REF!</f>
        <v>#REF!</v>
      </c>
      <c r="H803" s="148" t="e">
        <f>+'Input Sheet'!#REF!</f>
        <v>#REF!</v>
      </c>
      <c r="I803" s="150">
        <f t="shared" si="12"/>
        <v>0</v>
      </c>
    </row>
    <row r="804" spans="3:9">
      <c r="C804" s="144" t="e">
        <f>+'Input Sheet'!#REF!</f>
        <v>#REF!</v>
      </c>
      <c r="D804" s="135" t="e">
        <f>+'Input Sheet'!#REF!</f>
        <v>#REF!</v>
      </c>
      <c r="E804" s="184">
        <v>0</v>
      </c>
      <c r="F804" s="147" t="e">
        <f>+'Input Sheet'!#REF!</f>
        <v>#REF!</v>
      </c>
      <c r="G804" s="133" t="e">
        <f>+'Input Sheet'!#REF!/'Input Sheet'!#REF!*'Input Sheet'!#REF!</f>
        <v>#REF!</v>
      </c>
      <c r="H804" s="148" t="e">
        <f>+'Input Sheet'!#REF!</f>
        <v>#REF!</v>
      </c>
      <c r="I804" s="150">
        <f t="shared" si="12"/>
        <v>0</v>
      </c>
    </row>
    <row r="805" spans="3:9">
      <c r="C805" s="144" t="e">
        <f>+'Input Sheet'!#REF!</f>
        <v>#REF!</v>
      </c>
      <c r="D805" s="135" t="e">
        <f>+'Input Sheet'!#REF!</f>
        <v>#REF!</v>
      </c>
      <c r="E805" s="184">
        <v>0</v>
      </c>
      <c r="F805" s="147" t="e">
        <f>+'Input Sheet'!#REF!</f>
        <v>#REF!</v>
      </c>
      <c r="G805" s="133" t="e">
        <f>+'Input Sheet'!#REF!/'Input Sheet'!#REF!*'Input Sheet'!#REF!</f>
        <v>#REF!</v>
      </c>
      <c r="H805" s="148" t="e">
        <f>+'Input Sheet'!#REF!</f>
        <v>#REF!</v>
      </c>
      <c r="I805" s="150">
        <f t="shared" si="12"/>
        <v>0</v>
      </c>
    </row>
    <row r="806" spans="3:9">
      <c r="C806" s="144" t="e">
        <f>+'Input Sheet'!#REF!</f>
        <v>#REF!</v>
      </c>
      <c r="D806" s="135" t="e">
        <f>+'Input Sheet'!#REF!</f>
        <v>#REF!</v>
      </c>
      <c r="E806" s="184">
        <v>0</v>
      </c>
      <c r="F806" s="147" t="e">
        <f>+'Input Sheet'!#REF!</f>
        <v>#REF!</v>
      </c>
      <c r="G806" s="133" t="e">
        <f>+'Input Sheet'!#REF!/'Input Sheet'!#REF!*'Input Sheet'!#REF!</f>
        <v>#REF!</v>
      </c>
      <c r="H806" s="148" t="e">
        <f>+'Input Sheet'!#REF!</f>
        <v>#REF!</v>
      </c>
      <c r="I806" s="150">
        <f t="shared" si="12"/>
        <v>0</v>
      </c>
    </row>
    <row r="807" spans="3:9">
      <c r="C807" s="144" t="e">
        <f>+'Input Sheet'!#REF!</f>
        <v>#REF!</v>
      </c>
      <c r="D807" s="135" t="e">
        <f>+'Input Sheet'!#REF!</f>
        <v>#REF!</v>
      </c>
      <c r="E807" s="184">
        <v>0</v>
      </c>
      <c r="F807" s="147" t="e">
        <f>+'Input Sheet'!#REF!</f>
        <v>#REF!</v>
      </c>
      <c r="G807" s="133" t="e">
        <f>+'Input Sheet'!#REF!/'Input Sheet'!#REF!*'Input Sheet'!#REF!</f>
        <v>#REF!</v>
      </c>
      <c r="H807" s="148" t="e">
        <f>+'Input Sheet'!#REF!</f>
        <v>#REF!</v>
      </c>
      <c r="I807" s="150">
        <f t="shared" si="12"/>
        <v>0</v>
      </c>
    </row>
    <row r="808" spans="3:9">
      <c r="C808" s="144" t="e">
        <f>+'Input Sheet'!#REF!</f>
        <v>#REF!</v>
      </c>
      <c r="D808" s="135" t="e">
        <f>+'Input Sheet'!#REF!</f>
        <v>#REF!</v>
      </c>
      <c r="E808" s="184">
        <v>0</v>
      </c>
      <c r="F808" s="147" t="e">
        <f>+'Input Sheet'!#REF!</f>
        <v>#REF!</v>
      </c>
      <c r="G808" s="133" t="e">
        <f>+'Input Sheet'!#REF!/'Input Sheet'!#REF!*'Input Sheet'!#REF!</f>
        <v>#REF!</v>
      </c>
      <c r="H808" s="148" t="e">
        <f>+'Input Sheet'!#REF!</f>
        <v>#REF!</v>
      </c>
      <c r="I808" s="150">
        <f t="shared" si="12"/>
        <v>0</v>
      </c>
    </row>
    <row r="809" spans="3:9">
      <c r="C809" s="144" t="e">
        <f>+'Input Sheet'!#REF!</f>
        <v>#REF!</v>
      </c>
      <c r="D809" s="135" t="e">
        <f>+'Input Sheet'!#REF!</f>
        <v>#REF!</v>
      </c>
      <c r="E809" s="184">
        <v>0</v>
      </c>
      <c r="F809" s="147" t="e">
        <f>+'Input Sheet'!#REF!</f>
        <v>#REF!</v>
      </c>
      <c r="G809" s="133" t="e">
        <f>+'Input Sheet'!#REF!/'Input Sheet'!#REF!*'Input Sheet'!#REF!</f>
        <v>#REF!</v>
      </c>
      <c r="H809" s="148" t="e">
        <f>+'Input Sheet'!#REF!</f>
        <v>#REF!</v>
      </c>
      <c r="I809" s="150">
        <f t="shared" si="12"/>
        <v>0</v>
      </c>
    </row>
    <row r="810" spans="3:9">
      <c r="C810" s="144" t="e">
        <f>+'Input Sheet'!#REF!</f>
        <v>#REF!</v>
      </c>
      <c r="D810" s="135" t="e">
        <f>+'Input Sheet'!#REF!</f>
        <v>#REF!</v>
      </c>
      <c r="E810" s="184">
        <v>0</v>
      </c>
      <c r="F810" s="147" t="e">
        <f>+'Input Sheet'!#REF!</f>
        <v>#REF!</v>
      </c>
      <c r="G810" s="133" t="e">
        <f>+'Input Sheet'!#REF!/'Input Sheet'!#REF!*'Input Sheet'!#REF!</f>
        <v>#REF!</v>
      </c>
      <c r="H810" s="148" t="e">
        <f>+'Input Sheet'!#REF!</f>
        <v>#REF!</v>
      </c>
      <c r="I810" s="150">
        <f t="shared" si="12"/>
        <v>0</v>
      </c>
    </row>
    <row r="811" spans="3:9">
      <c r="C811" s="144" t="e">
        <f>+'Input Sheet'!#REF!</f>
        <v>#REF!</v>
      </c>
      <c r="D811" s="135" t="e">
        <f>+'Input Sheet'!#REF!</f>
        <v>#REF!</v>
      </c>
      <c r="E811" s="184">
        <v>0</v>
      </c>
      <c r="F811" s="147" t="e">
        <f>+'Input Sheet'!#REF!</f>
        <v>#REF!</v>
      </c>
      <c r="G811" s="133" t="e">
        <f>+'Input Sheet'!#REF!/'Input Sheet'!#REF!*'Input Sheet'!#REF!</f>
        <v>#REF!</v>
      </c>
      <c r="H811" s="148" t="e">
        <f>+'Input Sheet'!#REF!</f>
        <v>#REF!</v>
      </c>
      <c r="I811" s="150">
        <f t="shared" si="12"/>
        <v>0</v>
      </c>
    </row>
    <row r="812" spans="3:9">
      <c r="C812" s="144" t="e">
        <f>+'Input Sheet'!#REF!</f>
        <v>#REF!</v>
      </c>
      <c r="D812" s="135" t="e">
        <f>+'Input Sheet'!#REF!</f>
        <v>#REF!</v>
      </c>
      <c r="E812" s="184">
        <v>0</v>
      </c>
      <c r="F812" s="147" t="e">
        <f>+'Input Sheet'!#REF!</f>
        <v>#REF!</v>
      </c>
      <c r="G812" s="133" t="e">
        <f>+'Input Sheet'!#REF!/'Input Sheet'!#REF!*'Input Sheet'!#REF!</f>
        <v>#REF!</v>
      </c>
      <c r="H812" s="148" t="e">
        <f>+'Input Sheet'!#REF!</f>
        <v>#REF!</v>
      </c>
      <c r="I812" s="150">
        <f t="shared" si="12"/>
        <v>0</v>
      </c>
    </row>
    <row r="813" spans="3:9">
      <c r="C813" s="144" t="e">
        <f>+'Input Sheet'!#REF!</f>
        <v>#REF!</v>
      </c>
      <c r="D813" s="135" t="e">
        <f>+'Input Sheet'!#REF!</f>
        <v>#REF!</v>
      </c>
      <c r="E813" s="184">
        <v>0</v>
      </c>
      <c r="F813" s="147" t="e">
        <f>+'Input Sheet'!#REF!</f>
        <v>#REF!</v>
      </c>
      <c r="G813" s="133" t="e">
        <f>+'Input Sheet'!#REF!/'Input Sheet'!#REF!*'Input Sheet'!#REF!</f>
        <v>#REF!</v>
      </c>
      <c r="H813" s="148" t="e">
        <f>+'Input Sheet'!#REF!</f>
        <v>#REF!</v>
      </c>
      <c r="I813" s="150">
        <f t="shared" si="12"/>
        <v>0</v>
      </c>
    </row>
    <row r="814" spans="3:9">
      <c r="C814" s="144" t="e">
        <f>+'Input Sheet'!#REF!</f>
        <v>#REF!</v>
      </c>
      <c r="D814" s="135" t="e">
        <f>+'Input Sheet'!#REF!</f>
        <v>#REF!</v>
      </c>
      <c r="E814" s="184">
        <v>0</v>
      </c>
      <c r="F814" s="147" t="e">
        <f>+'Input Sheet'!#REF!</f>
        <v>#REF!</v>
      </c>
      <c r="G814" s="133" t="e">
        <f>+'Input Sheet'!#REF!/'Input Sheet'!#REF!*'Input Sheet'!#REF!</f>
        <v>#REF!</v>
      </c>
      <c r="H814" s="148" t="e">
        <f>+'Input Sheet'!#REF!</f>
        <v>#REF!</v>
      </c>
      <c r="I814" s="150">
        <f t="shared" si="12"/>
        <v>0</v>
      </c>
    </row>
    <row r="815" spans="3:9">
      <c r="C815" s="144" t="e">
        <f>+'Input Sheet'!#REF!</f>
        <v>#REF!</v>
      </c>
      <c r="D815" s="135" t="e">
        <f>+'Input Sheet'!#REF!</f>
        <v>#REF!</v>
      </c>
      <c r="E815" s="184">
        <v>0</v>
      </c>
      <c r="F815" s="147" t="e">
        <f>+'Input Sheet'!#REF!</f>
        <v>#REF!</v>
      </c>
      <c r="G815" s="133" t="e">
        <f>+'Input Sheet'!#REF!/'Input Sheet'!#REF!*'Input Sheet'!#REF!</f>
        <v>#REF!</v>
      </c>
      <c r="H815" s="148" t="e">
        <f>+'Input Sheet'!#REF!</f>
        <v>#REF!</v>
      </c>
      <c r="I815" s="150">
        <f t="shared" si="12"/>
        <v>0</v>
      </c>
    </row>
    <row r="816" spans="3:9">
      <c r="C816" s="144" t="e">
        <f>+'Input Sheet'!#REF!</f>
        <v>#REF!</v>
      </c>
      <c r="D816" s="135" t="e">
        <f>+'Input Sheet'!#REF!</f>
        <v>#REF!</v>
      </c>
      <c r="E816" s="184">
        <v>0</v>
      </c>
      <c r="F816" s="147" t="e">
        <f>+'Input Sheet'!#REF!</f>
        <v>#REF!</v>
      </c>
      <c r="G816" s="133" t="e">
        <f>+'Input Sheet'!#REF!/'Input Sheet'!#REF!*'Input Sheet'!#REF!</f>
        <v>#REF!</v>
      </c>
      <c r="H816" s="148" t="e">
        <f>+'Input Sheet'!#REF!</f>
        <v>#REF!</v>
      </c>
      <c r="I816" s="150">
        <f t="shared" si="12"/>
        <v>0</v>
      </c>
    </row>
    <row r="817" spans="3:9">
      <c r="C817" s="144" t="e">
        <f>+'Input Sheet'!#REF!</f>
        <v>#REF!</v>
      </c>
      <c r="D817" s="135" t="e">
        <f>+'Input Sheet'!#REF!</f>
        <v>#REF!</v>
      </c>
      <c r="E817" s="184">
        <v>0</v>
      </c>
      <c r="F817" s="147" t="e">
        <f>+'Input Sheet'!#REF!</f>
        <v>#REF!</v>
      </c>
      <c r="G817" s="133" t="e">
        <f>+'Input Sheet'!#REF!/'Input Sheet'!#REF!*'Input Sheet'!#REF!</f>
        <v>#REF!</v>
      </c>
      <c r="H817" s="148" t="e">
        <f>+'Input Sheet'!#REF!</f>
        <v>#REF!</v>
      </c>
      <c r="I817" s="150">
        <f t="shared" si="12"/>
        <v>0</v>
      </c>
    </row>
    <row r="818" spans="3:9">
      <c r="C818" s="144" t="e">
        <f>+'Input Sheet'!#REF!</f>
        <v>#REF!</v>
      </c>
      <c r="D818" s="135" t="e">
        <f>+'Input Sheet'!#REF!</f>
        <v>#REF!</v>
      </c>
      <c r="E818" s="184">
        <v>0</v>
      </c>
      <c r="F818" s="147" t="e">
        <f>+'Input Sheet'!#REF!</f>
        <v>#REF!</v>
      </c>
      <c r="G818" s="133" t="e">
        <f>+'Input Sheet'!#REF!/'Input Sheet'!#REF!*'Input Sheet'!#REF!</f>
        <v>#REF!</v>
      </c>
      <c r="H818" s="148" t="e">
        <f>+'Input Sheet'!#REF!</f>
        <v>#REF!</v>
      </c>
      <c r="I818" s="150">
        <f t="shared" si="12"/>
        <v>0</v>
      </c>
    </row>
    <row r="819" spans="3:9">
      <c r="C819" s="144" t="e">
        <f>+'Input Sheet'!#REF!</f>
        <v>#REF!</v>
      </c>
      <c r="D819" s="135" t="e">
        <f>+'Input Sheet'!#REF!</f>
        <v>#REF!</v>
      </c>
      <c r="E819" s="184">
        <v>0</v>
      </c>
      <c r="F819" s="147" t="e">
        <f>+'Input Sheet'!#REF!</f>
        <v>#REF!</v>
      </c>
      <c r="G819" s="133" t="e">
        <f>+'Input Sheet'!#REF!/'Input Sheet'!#REF!*'Input Sheet'!#REF!</f>
        <v>#REF!</v>
      </c>
      <c r="H819" s="148" t="e">
        <f>+'Input Sheet'!#REF!</f>
        <v>#REF!</v>
      </c>
      <c r="I819" s="150">
        <f t="shared" si="12"/>
        <v>0</v>
      </c>
    </row>
    <row r="820" spans="3:9">
      <c r="C820" s="144" t="e">
        <f>+'Input Sheet'!#REF!</f>
        <v>#REF!</v>
      </c>
      <c r="D820" s="135" t="e">
        <f>+'Input Sheet'!#REF!</f>
        <v>#REF!</v>
      </c>
      <c r="E820" s="184">
        <v>0</v>
      </c>
      <c r="F820" s="147" t="e">
        <f>+'Input Sheet'!#REF!</f>
        <v>#REF!</v>
      </c>
      <c r="G820" s="133" t="e">
        <f>+'Input Sheet'!#REF!/'Input Sheet'!#REF!*'Input Sheet'!#REF!</f>
        <v>#REF!</v>
      </c>
      <c r="H820" s="148" t="e">
        <f>+'Input Sheet'!#REF!</f>
        <v>#REF!</v>
      </c>
      <c r="I820" s="150">
        <f t="shared" si="12"/>
        <v>0</v>
      </c>
    </row>
    <row r="821" spans="3:9">
      <c r="C821" s="144" t="e">
        <f>+'Input Sheet'!#REF!</f>
        <v>#REF!</v>
      </c>
      <c r="D821" s="135" t="e">
        <f>+'Input Sheet'!#REF!</f>
        <v>#REF!</v>
      </c>
      <c r="E821" s="184">
        <v>0</v>
      </c>
      <c r="F821" s="147" t="e">
        <f>+'Input Sheet'!#REF!</f>
        <v>#REF!</v>
      </c>
      <c r="G821" s="133" t="e">
        <f>+'Input Sheet'!#REF!/'Input Sheet'!#REF!*'Input Sheet'!#REF!</f>
        <v>#REF!</v>
      </c>
      <c r="H821" s="148" t="e">
        <f>+'Input Sheet'!#REF!</f>
        <v>#REF!</v>
      </c>
      <c r="I821" s="150">
        <f t="shared" si="12"/>
        <v>0</v>
      </c>
    </row>
    <row r="822" spans="3:9">
      <c r="C822" s="144" t="e">
        <f>+'Input Sheet'!#REF!</f>
        <v>#REF!</v>
      </c>
      <c r="D822" s="135" t="e">
        <f>+'Input Sheet'!#REF!</f>
        <v>#REF!</v>
      </c>
      <c r="E822" s="184">
        <v>0</v>
      </c>
      <c r="F822" s="147" t="e">
        <f>+'Input Sheet'!#REF!</f>
        <v>#REF!</v>
      </c>
      <c r="G822" s="133" t="e">
        <f>+'Input Sheet'!#REF!/'Input Sheet'!#REF!*'Input Sheet'!#REF!</f>
        <v>#REF!</v>
      </c>
      <c r="H822" s="148" t="e">
        <f>+'Input Sheet'!#REF!</f>
        <v>#REF!</v>
      </c>
      <c r="I822" s="150">
        <f t="shared" si="12"/>
        <v>0</v>
      </c>
    </row>
    <row r="823" spans="3:9">
      <c r="C823" s="144" t="e">
        <f>+'Input Sheet'!#REF!</f>
        <v>#REF!</v>
      </c>
      <c r="D823" s="135" t="e">
        <f>+'Input Sheet'!#REF!</f>
        <v>#REF!</v>
      </c>
      <c r="E823" s="184">
        <v>0</v>
      </c>
      <c r="F823" s="147" t="e">
        <f>+'Input Sheet'!#REF!</f>
        <v>#REF!</v>
      </c>
      <c r="G823" s="133" t="e">
        <f>+'Input Sheet'!#REF!/'Input Sheet'!#REF!*'Input Sheet'!#REF!</f>
        <v>#REF!</v>
      </c>
      <c r="H823" s="148" t="e">
        <f>+'Input Sheet'!#REF!</f>
        <v>#REF!</v>
      </c>
      <c r="I823" s="150">
        <f t="shared" si="12"/>
        <v>0</v>
      </c>
    </row>
    <row r="824" spans="3:9">
      <c r="C824" s="144" t="e">
        <f>+'Input Sheet'!#REF!</f>
        <v>#REF!</v>
      </c>
      <c r="D824" s="135" t="e">
        <f>+'Input Sheet'!#REF!</f>
        <v>#REF!</v>
      </c>
      <c r="E824" s="184">
        <v>0</v>
      </c>
      <c r="F824" s="147" t="e">
        <f>+'Input Sheet'!#REF!</f>
        <v>#REF!</v>
      </c>
      <c r="G824" s="133" t="e">
        <f>+'Input Sheet'!#REF!/'Input Sheet'!#REF!*'Input Sheet'!#REF!</f>
        <v>#REF!</v>
      </c>
      <c r="H824" s="148" t="e">
        <f>+'Input Sheet'!#REF!</f>
        <v>#REF!</v>
      </c>
      <c r="I824" s="150">
        <f t="shared" si="12"/>
        <v>0</v>
      </c>
    </row>
    <row r="825" spans="3:9">
      <c r="C825" s="144" t="e">
        <f>+'Input Sheet'!#REF!</f>
        <v>#REF!</v>
      </c>
      <c r="D825" s="135" t="e">
        <f>+'Input Sheet'!#REF!</f>
        <v>#REF!</v>
      </c>
      <c r="E825" s="184">
        <v>0</v>
      </c>
      <c r="F825" s="147" t="e">
        <f>+'Input Sheet'!#REF!</f>
        <v>#REF!</v>
      </c>
      <c r="G825" s="133" t="e">
        <f>+'Input Sheet'!#REF!/'Input Sheet'!#REF!*'Input Sheet'!#REF!</f>
        <v>#REF!</v>
      </c>
      <c r="H825" s="148" t="e">
        <f>+'Input Sheet'!#REF!</f>
        <v>#REF!</v>
      </c>
      <c r="I825" s="150">
        <f t="shared" si="12"/>
        <v>0</v>
      </c>
    </row>
    <row r="826" spans="3:9">
      <c r="C826" s="144" t="e">
        <f>+'Input Sheet'!#REF!</f>
        <v>#REF!</v>
      </c>
      <c r="D826" s="135" t="e">
        <f>+'Input Sheet'!#REF!</f>
        <v>#REF!</v>
      </c>
      <c r="E826" s="184">
        <v>0</v>
      </c>
      <c r="F826" s="147" t="e">
        <f>+'Input Sheet'!#REF!</f>
        <v>#REF!</v>
      </c>
      <c r="G826" s="133" t="e">
        <f>+'Input Sheet'!#REF!/'Input Sheet'!#REF!*'Input Sheet'!#REF!</f>
        <v>#REF!</v>
      </c>
      <c r="H826" s="148" t="e">
        <f>+'Input Sheet'!#REF!</f>
        <v>#REF!</v>
      </c>
      <c r="I826" s="150">
        <f t="shared" si="12"/>
        <v>0</v>
      </c>
    </row>
    <row r="827" spans="3:9">
      <c r="C827" s="144" t="e">
        <f>+'Input Sheet'!#REF!</f>
        <v>#REF!</v>
      </c>
      <c r="D827" s="135" t="e">
        <f>+'Input Sheet'!#REF!</f>
        <v>#REF!</v>
      </c>
      <c r="E827" s="184">
        <v>0</v>
      </c>
      <c r="F827" s="147" t="e">
        <f>+'Input Sheet'!#REF!</f>
        <v>#REF!</v>
      </c>
      <c r="G827" s="133" t="e">
        <f>+'Input Sheet'!#REF!/'Input Sheet'!#REF!*'Input Sheet'!#REF!</f>
        <v>#REF!</v>
      </c>
      <c r="H827" s="148" t="e">
        <f>+'Input Sheet'!#REF!</f>
        <v>#REF!</v>
      </c>
      <c r="I827" s="150">
        <f t="shared" si="12"/>
        <v>0</v>
      </c>
    </row>
    <row r="828" spans="3:9">
      <c r="C828" s="144" t="e">
        <f>+'Input Sheet'!#REF!</f>
        <v>#REF!</v>
      </c>
      <c r="D828" s="135" t="e">
        <f>+'Input Sheet'!#REF!</f>
        <v>#REF!</v>
      </c>
      <c r="E828" s="184">
        <v>0</v>
      </c>
      <c r="F828" s="147" t="e">
        <f>+'Input Sheet'!#REF!</f>
        <v>#REF!</v>
      </c>
      <c r="G828" s="133" t="e">
        <f>+'Input Sheet'!#REF!/'Input Sheet'!#REF!*'Input Sheet'!#REF!</f>
        <v>#REF!</v>
      </c>
      <c r="H828" s="148" t="e">
        <f>+'Input Sheet'!#REF!</f>
        <v>#REF!</v>
      </c>
      <c r="I828" s="150">
        <f t="shared" si="12"/>
        <v>0</v>
      </c>
    </row>
    <row r="829" spans="3:9">
      <c r="C829" s="144" t="e">
        <f>+'Input Sheet'!#REF!</f>
        <v>#REF!</v>
      </c>
      <c r="D829" s="135" t="e">
        <f>+'Input Sheet'!#REF!</f>
        <v>#REF!</v>
      </c>
      <c r="E829" s="184">
        <v>0</v>
      </c>
      <c r="F829" s="147" t="e">
        <f>+'Input Sheet'!#REF!</f>
        <v>#REF!</v>
      </c>
      <c r="G829" s="133" t="e">
        <f>+'Input Sheet'!#REF!/'Input Sheet'!#REF!*'Input Sheet'!#REF!</f>
        <v>#REF!</v>
      </c>
      <c r="H829" s="148" t="e">
        <f>+'Input Sheet'!#REF!</f>
        <v>#REF!</v>
      </c>
      <c r="I829" s="150">
        <f t="shared" si="12"/>
        <v>0</v>
      </c>
    </row>
    <row r="830" spans="3:9">
      <c r="C830" s="144" t="e">
        <f>+'Input Sheet'!#REF!</f>
        <v>#REF!</v>
      </c>
      <c r="D830" s="135" t="e">
        <f>+'Input Sheet'!#REF!</f>
        <v>#REF!</v>
      </c>
      <c r="E830" s="184">
        <v>0</v>
      </c>
      <c r="F830" s="147" t="e">
        <f>+'Input Sheet'!#REF!</f>
        <v>#REF!</v>
      </c>
      <c r="G830" s="133" t="e">
        <f>+'Input Sheet'!#REF!/'Input Sheet'!#REF!*'Input Sheet'!#REF!</f>
        <v>#REF!</v>
      </c>
      <c r="H830" s="148" t="e">
        <f>+'Input Sheet'!#REF!</f>
        <v>#REF!</v>
      </c>
      <c r="I830" s="150">
        <f t="shared" si="12"/>
        <v>0</v>
      </c>
    </row>
    <row r="831" spans="3:9">
      <c r="C831" s="144" t="e">
        <f>+'Input Sheet'!#REF!</f>
        <v>#REF!</v>
      </c>
      <c r="D831" s="135" t="e">
        <f>+'Input Sheet'!#REF!</f>
        <v>#REF!</v>
      </c>
      <c r="E831" s="184">
        <v>0</v>
      </c>
      <c r="F831" s="147" t="e">
        <f>+'Input Sheet'!#REF!</f>
        <v>#REF!</v>
      </c>
      <c r="G831" s="133" t="e">
        <f>+'Input Sheet'!#REF!/'Input Sheet'!#REF!*'Input Sheet'!#REF!</f>
        <v>#REF!</v>
      </c>
      <c r="H831" s="148" t="e">
        <f>+'Input Sheet'!#REF!</f>
        <v>#REF!</v>
      </c>
      <c r="I831" s="150">
        <f t="shared" si="12"/>
        <v>0</v>
      </c>
    </row>
    <row r="832" spans="3:9">
      <c r="C832" s="144" t="e">
        <f>+'Input Sheet'!#REF!</f>
        <v>#REF!</v>
      </c>
      <c r="D832" s="135" t="e">
        <f>+'Input Sheet'!#REF!</f>
        <v>#REF!</v>
      </c>
      <c r="E832" s="184">
        <v>0</v>
      </c>
      <c r="F832" s="147" t="e">
        <f>+'Input Sheet'!#REF!</f>
        <v>#REF!</v>
      </c>
      <c r="G832" s="133" t="e">
        <f>+'Input Sheet'!#REF!/'Input Sheet'!#REF!*'Input Sheet'!#REF!</f>
        <v>#REF!</v>
      </c>
      <c r="H832" s="148" t="e">
        <f>+'Input Sheet'!#REF!</f>
        <v>#REF!</v>
      </c>
      <c r="I832" s="150">
        <f t="shared" si="12"/>
        <v>0</v>
      </c>
    </row>
    <row r="833" spans="3:9">
      <c r="C833" s="144" t="e">
        <f>+'Input Sheet'!#REF!</f>
        <v>#REF!</v>
      </c>
      <c r="D833" s="135" t="e">
        <f>+'Input Sheet'!#REF!</f>
        <v>#REF!</v>
      </c>
      <c r="E833" s="184">
        <v>0</v>
      </c>
      <c r="F833" s="147" t="e">
        <f>+'Input Sheet'!#REF!</f>
        <v>#REF!</v>
      </c>
      <c r="G833" s="133" t="e">
        <f>+'Input Sheet'!#REF!/'Input Sheet'!#REF!*'Input Sheet'!#REF!</f>
        <v>#REF!</v>
      </c>
      <c r="H833" s="148" t="e">
        <f>+'Input Sheet'!#REF!</f>
        <v>#REF!</v>
      </c>
      <c r="I833" s="150">
        <f t="shared" si="12"/>
        <v>0</v>
      </c>
    </row>
    <row r="834" spans="3:9">
      <c r="C834" s="144" t="e">
        <f>+'Input Sheet'!#REF!</f>
        <v>#REF!</v>
      </c>
      <c r="D834" s="135" t="e">
        <f>+'Input Sheet'!#REF!</f>
        <v>#REF!</v>
      </c>
      <c r="E834" s="184">
        <v>0</v>
      </c>
      <c r="F834" s="147" t="e">
        <f>+'Input Sheet'!#REF!</f>
        <v>#REF!</v>
      </c>
      <c r="G834" s="133" t="e">
        <f>+'Input Sheet'!#REF!/'Input Sheet'!#REF!*'Input Sheet'!#REF!</f>
        <v>#REF!</v>
      </c>
      <c r="H834" s="148" t="e">
        <f>+'Input Sheet'!#REF!</f>
        <v>#REF!</v>
      </c>
      <c r="I834" s="150">
        <f t="shared" si="12"/>
        <v>0</v>
      </c>
    </row>
    <row r="835" spans="3:9">
      <c r="C835" s="144" t="e">
        <f>+'Input Sheet'!#REF!</f>
        <v>#REF!</v>
      </c>
      <c r="D835" s="135" t="e">
        <f>+'Input Sheet'!#REF!</f>
        <v>#REF!</v>
      </c>
      <c r="E835" s="184">
        <v>0</v>
      </c>
      <c r="F835" s="147" t="e">
        <f>+'Input Sheet'!#REF!</f>
        <v>#REF!</v>
      </c>
      <c r="G835" s="133" t="e">
        <f>+'Input Sheet'!#REF!/'Input Sheet'!#REF!*'Input Sheet'!#REF!</f>
        <v>#REF!</v>
      </c>
      <c r="H835" s="148" t="e">
        <f>+'Input Sheet'!#REF!</f>
        <v>#REF!</v>
      </c>
      <c r="I835" s="150">
        <f t="shared" si="12"/>
        <v>0</v>
      </c>
    </row>
    <row r="836" spans="3:9">
      <c r="C836" s="144" t="e">
        <f>+'Input Sheet'!#REF!</f>
        <v>#REF!</v>
      </c>
      <c r="D836" s="135" t="e">
        <f>+'Input Sheet'!#REF!</f>
        <v>#REF!</v>
      </c>
      <c r="E836" s="184">
        <v>0</v>
      </c>
      <c r="F836" s="147" t="e">
        <f>+'Input Sheet'!#REF!</f>
        <v>#REF!</v>
      </c>
      <c r="G836" s="133" t="e">
        <f>+'Input Sheet'!#REF!/'Input Sheet'!#REF!*'Input Sheet'!#REF!</f>
        <v>#REF!</v>
      </c>
      <c r="H836" s="148" t="e">
        <f>+'Input Sheet'!#REF!</f>
        <v>#REF!</v>
      </c>
      <c r="I836" s="150">
        <f t="shared" si="12"/>
        <v>0</v>
      </c>
    </row>
    <row r="837" spans="3:9">
      <c r="C837" s="144" t="e">
        <f>+'Input Sheet'!#REF!</f>
        <v>#REF!</v>
      </c>
      <c r="D837" s="135" t="e">
        <f>+'Input Sheet'!#REF!</f>
        <v>#REF!</v>
      </c>
      <c r="E837" s="184">
        <v>0</v>
      </c>
      <c r="F837" s="147" t="e">
        <f>+'Input Sheet'!#REF!</f>
        <v>#REF!</v>
      </c>
      <c r="G837" s="133" t="e">
        <f>+'Input Sheet'!#REF!/'Input Sheet'!#REF!*'Input Sheet'!#REF!</f>
        <v>#REF!</v>
      </c>
      <c r="H837" s="148" t="e">
        <f>+'Input Sheet'!#REF!</f>
        <v>#REF!</v>
      </c>
      <c r="I837" s="150">
        <f t="shared" si="12"/>
        <v>0</v>
      </c>
    </row>
    <row r="838" spans="3:9">
      <c r="C838" s="144" t="e">
        <f>+'Input Sheet'!#REF!</f>
        <v>#REF!</v>
      </c>
      <c r="D838" s="135" t="e">
        <f>+'Input Sheet'!#REF!</f>
        <v>#REF!</v>
      </c>
      <c r="E838" s="184">
        <v>0</v>
      </c>
      <c r="F838" s="147" t="e">
        <f>+'Input Sheet'!#REF!</f>
        <v>#REF!</v>
      </c>
      <c r="G838" s="133" t="e">
        <f>+'Input Sheet'!#REF!/'Input Sheet'!#REF!*'Input Sheet'!#REF!</f>
        <v>#REF!</v>
      </c>
      <c r="H838" s="148" t="e">
        <f>+'Input Sheet'!#REF!</f>
        <v>#REF!</v>
      </c>
      <c r="I838" s="150">
        <f t="shared" si="12"/>
        <v>0</v>
      </c>
    </row>
    <row r="839" spans="3:9">
      <c r="C839" s="144" t="e">
        <f>+'Input Sheet'!#REF!</f>
        <v>#REF!</v>
      </c>
      <c r="D839" s="135" t="e">
        <f>+'Input Sheet'!#REF!</f>
        <v>#REF!</v>
      </c>
      <c r="E839" s="184">
        <v>0</v>
      </c>
      <c r="F839" s="147" t="e">
        <f>+'Input Sheet'!#REF!</f>
        <v>#REF!</v>
      </c>
      <c r="G839" s="133" t="e">
        <f>+'Input Sheet'!#REF!/'Input Sheet'!#REF!*'Input Sheet'!#REF!</f>
        <v>#REF!</v>
      </c>
      <c r="H839" s="148" t="e">
        <f>+'Input Sheet'!#REF!</f>
        <v>#REF!</v>
      </c>
      <c r="I839" s="150">
        <f t="shared" si="12"/>
        <v>0</v>
      </c>
    </row>
    <row r="840" spans="3:9">
      <c r="C840" s="144" t="e">
        <f>+'Input Sheet'!#REF!</f>
        <v>#REF!</v>
      </c>
      <c r="D840" s="135" t="e">
        <f>+'Input Sheet'!#REF!</f>
        <v>#REF!</v>
      </c>
      <c r="E840" s="184">
        <v>0</v>
      </c>
      <c r="F840" s="147" t="e">
        <f>+'Input Sheet'!#REF!</f>
        <v>#REF!</v>
      </c>
      <c r="G840" s="133" t="e">
        <f>+'Input Sheet'!#REF!/'Input Sheet'!#REF!*'Input Sheet'!#REF!</f>
        <v>#REF!</v>
      </c>
      <c r="H840" s="148" t="e">
        <f>+'Input Sheet'!#REF!</f>
        <v>#REF!</v>
      </c>
      <c r="I840" s="150">
        <f t="shared" ref="I840:I903" si="13">IF(ISERROR((H840-(G840/F840))/H840),0,((H840-(G840/F840))/H840))</f>
        <v>0</v>
      </c>
    </row>
    <row r="841" spans="3:9">
      <c r="C841" s="144" t="e">
        <f>+'Input Sheet'!#REF!</f>
        <v>#REF!</v>
      </c>
      <c r="D841" s="135" t="e">
        <f>+'Input Sheet'!#REF!</f>
        <v>#REF!</v>
      </c>
      <c r="E841" s="184">
        <v>0</v>
      </c>
      <c r="F841" s="147" t="e">
        <f>+'Input Sheet'!#REF!</f>
        <v>#REF!</v>
      </c>
      <c r="G841" s="133" t="e">
        <f>+'Input Sheet'!#REF!/'Input Sheet'!#REF!*'Input Sheet'!#REF!</f>
        <v>#REF!</v>
      </c>
      <c r="H841" s="148" t="e">
        <f>+'Input Sheet'!#REF!</f>
        <v>#REF!</v>
      </c>
      <c r="I841" s="150">
        <f t="shared" si="13"/>
        <v>0</v>
      </c>
    </row>
    <row r="842" spans="3:9">
      <c r="C842" s="144" t="e">
        <f>+'Input Sheet'!#REF!</f>
        <v>#REF!</v>
      </c>
      <c r="D842" s="135" t="e">
        <f>+'Input Sheet'!#REF!</f>
        <v>#REF!</v>
      </c>
      <c r="E842" s="184">
        <v>0</v>
      </c>
      <c r="F842" s="147" t="e">
        <f>+'Input Sheet'!#REF!</f>
        <v>#REF!</v>
      </c>
      <c r="G842" s="133" t="e">
        <f>+'Input Sheet'!#REF!/'Input Sheet'!#REF!*'Input Sheet'!#REF!</f>
        <v>#REF!</v>
      </c>
      <c r="H842" s="148" t="e">
        <f>+'Input Sheet'!#REF!</f>
        <v>#REF!</v>
      </c>
      <c r="I842" s="150">
        <f t="shared" si="13"/>
        <v>0</v>
      </c>
    </row>
    <row r="843" spans="3:9">
      <c r="C843" s="144" t="e">
        <f>+'Input Sheet'!#REF!</f>
        <v>#REF!</v>
      </c>
      <c r="D843" s="135" t="e">
        <f>+'Input Sheet'!#REF!</f>
        <v>#REF!</v>
      </c>
      <c r="E843" s="184">
        <v>0</v>
      </c>
      <c r="F843" s="147" t="e">
        <f>+'Input Sheet'!#REF!</f>
        <v>#REF!</v>
      </c>
      <c r="G843" s="133" t="e">
        <f>+'Input Sheet'!#REF!/'Input Sheet'!#REF!*'Input Sheet'!#REF!</f>
        <v>#REF!</v>
      </c>
      <c r="H843" s="148" t="e">
        <f>+'Input Sheet'!#REF!</f>
        <v>#REF!</v>
      </c>
      <c r="I843" s="150">
        <f t="shared" si="13"/>
        <v>0</v>
      </c>
    </row>
    <row r="844" spans="3:9">
      <c r="C844" s="144" t="e">
        <f>+'Input Sheet'!#REF!</f>
        <v>#REF!</v>
      </c>
      <c r="D844" s="135" t="e">
        <f>+'Input Sheet'!#REF!</f>
        <v>#REF!</v>
      </c>
      <c r="E844" s="184">
        <v>0</v>
      </c>
      <c r="F844" s="147" t="e">
        <f>+'Input Sheet'!#REF!</f>
        <v>#REF!</v>
      </c>
      <c r="G844" s="133" t="e">
        <f>+'Input Sheet'!#REF!/'Input Sheet'!#REF!*'Input Sheet'!#REF!</f>
        <v>#REF!</v>
      </c>
      <c r="H844" s="148" t="e">
        <f>+'Input Sheet'!#REF!</f>
        <v>#REF!</v>
      </c>
      <c r="I844" s="150">
        <f t="shared" si="13"/>
        <v>0</v>
      </c>
    </row>
    <row r="845" spans="3:9">
      <c r="C845" s="144" t="e">
        <f>+'Input Sheet'!#REF!</f>
        <v>#REF!</v>
      </c>
      <c r="D845" s="135" t="e">
        <f>+'Input Sheet'!#REF!</f>
        <v>#REF!</v>
      </c>
      <c r="E845" s="184">
        <v>0</v>
      </c>
      <c r="F845" s="147" t="e">
        <f>+'Input Sheet'!#REF!</f>
        <v>#REF!</v>
      </c>
      <c r="G845" s="133" t="e">
        <f>+'Input Sheet'!#REF!/'Input Sheet'!#REF!*'Input Sheet'!#REF!</f>
        <v>#REF!</v>
      </c>
      <c r="H845" s="148" t="e">
        <f>+'Input Sheet'!#REF!</f>
        <v>#REF!</v>
      </c>
      <c r="I845" s="150">
        <f t="shared" si="13"/>
        <v>0</v>
      </c>
    </row>
    <row r="846" spans="3:9">
      <c r="C846" s="144" t="e">
        <f>+'Input Sheet'!#REF!</f>
        <v>#REF!</v>
      </c>
      <c r="D846" s="135" t="e">
        <f>+'Input Sheet'!#REF!</f>
        <v>#REF!</v>
      </c>
      <c r="E846" s="184">
        <v>0</v>
      </c>
      <c r="F846" s="147" t="e">
        <f>+'Input Sheet'!#REF!</f>
        <v>#REF!</v>
      </c>
      <c r="G846" s="133" t="e">
        <f>+'Input Sheet'!#REF!/'Input Sheet'!#REF!*'Input Sheet'!#REF!</f>
        <v>#REF!</v>
      </c>
      <c r="H846" s="148" t="e">
        <f>+'Input Sheet'!#REF!</f>
        <v>#REF!</v>
      </c>
      <c r="I846" s="150">
        <f t="shared" si="13"/>
        <v>0</v>
      </c>
    </row>
    <row r="847" spans="3:9">
      <c r="C847" s="144" t="e">
        <f>+'Input Sheet'!#REF!</f>
        <v>#REF!</v>
      </c>
      <c r="D847" s="135" t="e">
        <f>+'Input Sheet'!#REF!</f>
        <v>#REF!</v>
      </c>
      <c r="E847" s="184">
        <v>0</v>
      </c>
      <c r="F847" s="147" t="e">
        <f>+'Input Sheet'!#REF!</f>
        <v>#REF!</v>
      </c>
      <c r="G847" s="133" t="e">
        <f>+'Input Sheet'!#REF!/'Input Sheet'!#REF!*'Input Sheet'!#REF!</f>
        <v>#REF!</v>
      </c>
      <c r="H847" s="148" t="e">
        <f>+'Input Sheet'!#REF!</f>
        <v>#REF!</v>
      </c>
      <c r="I847" s="150">
        <f t="shared" si="13"/>
        <v>0</v>
      </c>
    </row>
    <row r="848" spans="3:9">
      <c r="C848" s="144" t="e">
        <f>+'Input Sheet'!#REF!</f>
        <v>#REF!</v>
      </c>
      <c r="D848" s="135" t="e">
        <f>+'Input Sheet'!#REF!</f>
        <v>#REF!</v>
      </c>
      <c r="E848" s="184">
        <v>0</v>
      </c>
      <c r="F848" s="147" t="e">
        <f>+'Input Sheet'!#REF!</f>
        <v>#REF!</v>
      </c>
      <c r="G848" s="133" t="e">
        <f>+'Input Sheet'!#REF!/'Input Sheet'!#REF!*'Input Sheet'!#REF!</f>
        <v>#REF!</v>
      </c>
      <c r="H848" s="148" t="e">
        <f>+'Input Sheet'!#REF!</f>
        <v>#REF!</v>
      </c>
      <c r="I848" s="150">
        <f t="shared" si="13"/>
        <v>0</v>
      </c>
    </row>
    <row r="849" spans="3:9">
      <c r="C849" s="144" t="e">
        <f>+'Input Sheet'!#REF!</f>
        <v>#REF!</v>
      </c>
      <c r="D849" s="135" t="e">
        <f>+'Input Sheet'!#REF!</f>
        <v>#REF!</v>
      </c>
      <c r="E849" s="184">
        <v>0</v>
      </c>
      <c r="F849" s="147" t="e">
        <f>+'Input Sheet'!#REF!</f>
        <v>#REF!</v>
      </c>
      <c r="G849" s="133" t="e">
        <f>+'Input Sheet'!#REF!/'Input Sheet'!#REF!*'Input Sheet'!#REF!</f>
        <v>#REF!</v>
      </c>
      <c r="H849" s="148" t="e">
        <f>+'Input Sheet'!#REF!</f>
        <v>#REF!</v>
      </c>
      <c r="I849" s="150">
        <f t="shared" si="13"/>
        <v>0</v>
      </c>
    </row>
    <row r="850" spans="3:9">
      <c r="C850" s="144" t="e">
        <f>+'Input Sheet'!#REF!</f>
        <v>#REF!</v>
      </c>
      <c r="D850" s="135" t="e">
        <f>+'Input Sheet'!#REF!</f>
        <v>#REF!</v>
      </c>
      <c r="E850" s="184">
        <v>0</v>
      </c>
      <c r="F850" s="147" t="e">
        <f>+'Input Sheet'!#REF!</f>
        <v>#REF!</v>
      </c>
      <c r="G850" s="133" t="e">
        <f>+'Input Sheet'!#REF!/'Input Sheet'!#REF!*'Input Sheet'!#REF!</f>
        <v>#REF!</v>
      </c>
      <c r="H850" s="148" t="e">
        <f>+'Input Sheet'!#REF!</f>
        <v>#REF!</v>
      </c>
      <c r="I850" s="150">
        <f t="shared" si="13"/>
        <v>0</v>
      </c>
    </row>
    <row r="851" spans="3:9">
      <c r="C851" s="144" t="e">
        <f>+'Input Sheet'!#REF!</f>
        <v>#REF!</v>
      </c>
      <c r="D851" s="135" t="e">
        <f>+'Input Sheet'!#REF!</f>
        <v>#REF!</v>
      </c>
      <c r="E851" s="184">
        <v>0</v>
      </c>
      <c r="F851" s="147" t="e">
        <f>+'Input Sheet'!#REF!</f>
        <v>#REF!</v>
      </c>
      <c r="G851" s="133" t="e">
        <f>+'Input Sheet'!#REF!/'Input Sheet'!#REF!*'Input Sheet'!#REF!</f>
        <v>#REF!</v>
      </c>
      <c r="H851" s="148" t="e">
        <f>+'Input Sheet'!#REF!</f>
        <v>#REF!</v>
      </c>
      <c r="I851" s="150">
        <f t="shared" si="13"/>
        <v>0</v>
      </c>
    </row>
    <row r="852" spans="3:9">
      <c r="C852" s="144" t="e">
        <f>+'Input Sheet'!#REF!</f>
        <v>#REF!</v>
      </c>
      <c r="D852" s="135" t="e">
        <f>+'Input Sheet'!#REF!</f>
        <v>#REF!</v>
      </c>
      <c r="E852" s="184">
        <v>0</v>
      </c>
      <c r="F852" s="147" t="e">
        <f>+'Input Sheet'!#REF!</f>
        <v>#REF!</v>
      </c>
      <c r="G852" s="133" t="e">
        <f>+'Input Sheet'!#REF!/'Input Sheet'!#REF!*'Input Sheet'!#REF!</f>
        <v>#REF!</v>
      </c>
      <c r="H852" s="148" t="e">
        <f>+'Input Sheet'!#REF!</f>
        <v>#REF!</v>
      </c>
      <c r="I852" s="150">
        <f t="shared" si="13"/>
        <v>0</v>
      </c>
    </row>
    <row r="853" spans="3:9">
      <c r="C853" s="144" t="e">
        <f>+'Input Sheet'!#REF!</f>
        <v>#REF!</v>
      </c>
      <c r="D853" s="135" t="e">
        <f>+'Input Sheet'!#REF!</f>
        <v>#REF!</v>
      </c>
      <c r="E853" s="184">
        <v>0</v>
      </c>
      <c r="F853" s="147" t="e">
        <f>+'Input Sheet'!#REF!</f>
        <v>#REF!</v>
      </c>
      <c r="G853" s="133" t="e">
        <f>+'Input Sheet'!#REF!/'Input Sheet'!#REF!*'Input Sheet'!#REF!</f>
        <v>#REF!</v>
      </c>
      <c r="H853" s="148" t="e">
        <f>+'Input Sheet'!#REF!</f>
        <v>#REF!</v>
      </c>
      <c r="I853" s="150">
        <f t="shared" si="13"/>
        <v>0</v>
      </c>
    </row>
    <row r="854" spans="3:9">
      <c r="C854" s="144" t="e">
        <f>+'Input Sheet'!#REF!</f>
        <v>#REF!</v>
      </c>
      <c r="D854" s="135" t="e">
        <f>+'Input Sheet'!#REF!</f>
        <v>#REF!</v>
      </c>
      <c r="E854" s="184">
        <v>0</v>
      </c>
      <c r="F854" s="147" t="e">
        <f>+'Input Sheet'!#REF!</f>
        <v>#REF!</v>
      </c>
      <c r="G854" s="133" t="e">
        <f>+'Input Sheet'!#REF!/'Input Sheet'!#REF!*'Input Sheet'!#REF!</f>
        <v>#REF!</v>
      </c>
      <c r="H854" s="148" t="e">
        <f>+'Input Sheet'!#REF!</f>
        <v>#REF!</v>
      </c>
      <c r="I854" s="150">
        <f t="shared" si="13"/>
        <v>0</v>
      </c>
    </row>
    <row r="855" spans="3:9">
      <c r="C855" s="144" t="e">
        <f>+'Input Sheet'!#REF!</f>
        <v>#REF!</v>
      </c>
      <c r="D855" s="135" t="e">
        <f>+'Input Sheet'!#REF!</f>
        <v>#REF!</v>
      </c>
      <c r="E855" s="184">
        <v>0</v>
      </c>
      <c r="F855" s="147" t="e">
        <f>+'Input Sheet'!#REF!</f>
        <v>#REF!</v>
      </c>
      <c r="G855" s="133" t="e">
        <f>+'Input Sheet'!#REF!/'Input Sheet'!#REF!*'Input Sheet'!#REF!</f>
        <v>#REF!</v>
      </c>
      <c r="H855" s="148" t="e">
        <f>+'Input Sheet'!#REF!</f>
        <v>#REF!</v>
      </c>
      <c r="I855" s="150">
        <f t="shared" si="13"/>
        <v>0</v>
      </c>
    </row>
    <row r="856" spans="3:9">
      <c r="C856" s="144" t="e">
        <f>+'Input Sheet'!#REF!</f>
        <v>#REF!</v>
      </c>
      <c r="D856" s="135" t="e">
        <f>+'Input Sheet'!#REF!</f>
        <v>#REF!</v>
      </c>
      <c r="E856" s="184">
        <v>0</v>
      </c>
      <c r="F856" s="147" t="e">
        <f>+'Input Sheet'!#REF!</f>
        <v>#REF!</v>
      </c>
      <c r="G856" s="133" t="e">
        <f>+'Input Sheet'!#REF!/'Input Sheet'!#REF!*'Input Sheet'!#REF!</f>
        <v>#REF!</v>
      </c>
      <c r="H856" s="148" t="e">
        <f>+'Input Sheet'!#REF!</f>
        <v>#REF!</v>
      </c>
      <c r="I856" s="150">
        <f t="shared" si="13"/>
        <v>0</v>
      </c>
    </row>
    <row r="857" spans="3:9">
      <c r="C857" s="144" t="e">
        <f>+'Input Sheet'!#REF!</f>
        <v>#REF!</v>
      </c>
      <c r="D857" s="135" t="e">
        <f>+'Input Sheet'!#REF!</f>
        <v>#REF!</v>
      </c>
      <c r="E857" s="184">
        <v>0</v>
      </c>
      <c r="F857" s="147" t="e">
        <f>+'Input Sheet'!#REF!</f>
        <v>#REF!</v>
      </c>
      <c r="G857" s="133" t="e">
        <f>+'Input Sheet'!#REF!/'Input Sheet'!#REF!*'Input Sheet'!#REF!</f>
        <v>#REF!</v>
      </c>
      <c r="H857" s="148" t="e">
        <f>+'Input Sheet'!#REF!</f>
        <v>#REF!</v>
      </c>
      <c r="I857" s="150">
        <f t="shared" si="13"/>
        <v>0</v>
      </c>
    </row>
    <row r="858" spans="3:9">
      <c r="C858" s="144" t="e">
        <f>+'Input Sheet'!#REF!</f>
        <v>#REF!</v>
      </c>
      <c r="D858" s="135" t="e">
        <f>+'Input Sheet'!#REF!</f>
        <v>#REF!</v>
      </c>
      <c r="E858" s="184">
        <v>0</v>
      </c>
      <c r="F858" s="147" t="e">
        <f>+'Input Sheet'!#REF!</f>
        <v>#REF!</v>
      </c>
      <c r="G858" s="133" t="e">
        <f>+'Input Sheet'!#REF!/'Input Sheet'!#REF!*'Input Sheet'!#REF!</f>
        <v>#REF!</v>
      </c>
      <c r="H858" s="148" t="e">
        <f>+'Input Sheet'!#REF!</f>
        <v>#REF!</v>
      </c>
      <c r="I858" s="150">
        <f t="shared" si="13"/>
        <v>0</v>
      </c>
    </row>
    <row r="859" spans="3:9">
      <c r="C859" s="144" t="e">
        <f>+'Input Sheet'!#REF!</f>
        <v>#REF!</v>
      </c>
      <c r="D859" s="135" t="e">
        <f>+'Input Sheet'!#REF!</f>
        <v>#REF!</v>
      </c>
      <c r="E859" s="184">
        <v>0</v>
      </c>
      <c r="F859" s="147" t="e">
        <f>+'Input Sheet'!#REF!</f>
        <v>#REF!</v>
      </c>
      <c r="G859" s="133" t="e">
        <f>+'Input Sheet'!#REF!/'Input Sheet'!#REF!*'Input Sheet'!#REF!</f>
        <v>#REF!</v>
      </c>
      <c r="H859" s="148" t="e">
        <f>+'Input Sheet'!#REF!</f>
        <v>#REF!</v>
      </c>
      <c r="I859" s="150">
        <f t="shared" si="13"/>
        <v>0</v>
      </c>
    </row>
    <row r="860" spans="3:9">
      <c r="C860" s="144" t="e">
        <f>+'Input Sheet'!#REF!</f>
        <v>#REF!</v>
      </c>
      <c r="D860" s="135" t="e">
        <f>+'Input Sheet'!#REF!</f>
        <v>#REF!</v>
      </c>
      <c r="E860" s="184">
        <v>0</v>
      </c>
      <c r="F860" s="147" t="e">
        <f>+'Input Sheet'!#REF!</f>
        <v>#REF!</v>
      </c>
      <c r="G860" s="133" t="e">
        <f>+'Input Sheet'!#REF!/'Input Sheet'!#REF!*'Input Sheet'!#REF!</f>
        <v>#REF!</v>
      </c>
      <c r="H860" s="148" t="e">
        <f>+'Input Sheet'!#REF!</f>
        <v>#REF!</v>
      </c>
      <c r="I860" s="150">
        <f t="shared" si="13"/>
        <v>0</v>
      </c>
    </row>
    <row r="861" spans="3:9">
      <c r="C861" s="144" t="e">
        <f>+'Input Sheet'!#REF!</f>
        <v>#REF!</v>
      </c>
      <c r="D861" s="135" t="e">
        <f>+'Input Sheet'!#REF!</f>
        <v>#REF!</v>
      </c>
      <c r="E861" s="184">
        <v>0</v>
      </c>
      <c r="F861" s="147" t="e">
        <f>+'Input Sheet'!#REF!</f>
        <v>#REF!</v>
      </c>
      <c r="G861" s="133" t="e">
        <f>+'Input Sheet'!#REF!/'Input Sheet'!#REF!*'Input Sheet'!#REF!</f>
        <v>#REF!</v>
      </c>
      <c r="H861" s="148" t="e">
        <f>+'Input Sheet'!#REF!</f>
        <v>#REF!</v>
      </c>
      <c r="I861" s="150">
        <f t="shared" si="13"/>
        <v>0</v>
      </c>
    </row>
    <row r="862" spans="3:9">
      <c r="C862" s="144" t="e">
        <f>+'Input Sheet'!#REF!</f>
        <v>#REF!</v>
      </c>
      <c r="D862" s="135" t="e">
        <f>+'Input Sheet'!#REF!</f>
        <v>#REF!</v>
      </c>
      <c r="E862" s="184">
        <v>0</v>
      </c>
      <c r="F862" s="147" t="e">
        <f>+'Input Sheet'!#REF!</f>
        <v>#REF!</v>
      </c>
      <c r="G862" s="133" t="e">
        <f>+'Input Sheet'!#REF!/'Input Sheet'!#REF!*'Input Sheet'!#REF!</f>
        <v>#REF!</v>
      </c>
      <c r="H862" s="148" t="e">
        <f>+'Input Sheet'!#REF!</f>
        <v>#REF!</v>
      </c>
      <c r="I862" s="150">
        <f t="shared" si="13"/>
        <v>0</v>
      </c>
    </row>
    <row r="863" spans="3:9">
      <c r="C863" s="144" t="e">
        <f>+'Input Sheet'!#REF!</f>
        <v>#REF!</v>
      </c>
      <c r="D863" s="135" t="e">
        <f>+'Input Sheet'!#REF!</f>
        <v>#REF!</v>
      </c>
      <c r="E863" s="184">
        <v>0</v>
      </c>
      <c r="F863" s="147" t="e">
        <f>+'Input Sheet'!#REF!</f>
        <v>#REF!</v>
      </c>
      <c r="G863" s="133" t="e">
        <f>+'Input Sheet'!#REF!/'Input Sheet'!#REF!*'Input Sheet'!#REF!</f>
        <v>#REF!</v>
      </c>
      <c r="H863" s="148" t="e">
        <f>+'Input Sheet'!#REF!</f>
        <v>#REF!</v>
      </c>
      <c r="I863" s="150">
        <f t="shared" si="13"/>
        <v>0</v>
      </c>
    </row>
    <row r="864" spans="3:9">
      <c r="C864" s="144" t="e">
        <f>+'Input Sheet'!#REF!</f>
        <v>#REF!</v>
      </c>
      <c r="D864" s="135" t="e">
        <f>+'Input Sheet'!#REF!</f>
        <v>#REF!</v>
      </c>
      <c r="E864" s="184">
        <v>0</v>
      </c>
      <c r="F864" s="147" t="e">
        <f>+'Input Sheet'!#REF!</f>
        <v>#REF!</v>
      </c>
      <c r="G864" s="133" t="e">
        <f>+'Input Sheet'!#REF!/'Input Sheet'!#REF!*'Input Sheet'!#REF!</f>
        <v>#REF!</v>
      </c>
      <c r="H864" s="148" t="e">
        <f>+'Input Sheet'!#REF!</f>
        <v>#REF!</v>
      </c>
      <c r="I864" s="150">
        <f t="shared" si="13"/>
        <v>0</v>
      </c>
    </row>
    <row r="865" spans="3:9">
      <c r="C865" s="144" t="e">
        <f>+'Input Sheet'!#REF!</f>
        <v>#REF!</v>
      </c>
      <c r="D865" s="135" t="e">
        <f>+'Input Sheet'!#REF!</f>
        <v>#REF!</v>
      </c>
      <c r="E865" s="184">
        <v>0</v>
      </c>
      <c r="F865" s="147" t="e">
        <f>+'Input Sheet'!#REF!</f>
        <v>#REF!</v>
      </c>
      <c r="G865" s="133" t="e">
        <f>+'Input Sheet'!#REF!/'Input Sheet'!#REF!*'Input Sheet'!#REF!</f>
        <v>#REF!</v>
      </c>
      <c r="H865" s="148" t="e">
        <f>+'Input Sheet'!#REF!</f>
        <v>#REF!</v>
      </c>
      <c r="I865" s="150">
        <f t="shared" si="13"/>
        <v>0</v>
      </c>
    </row>
    <row r="866" spans="3:9">
      <c r="C866" s="144" t="e">
        <f>+'Input Sheet'!#REF!</f>
        <v>#REF!</v>
      </c>
      <c r="D866" s="135" t="e">
        <f>+'Input Sheet'!#REF!</f>
        <v>#REF!</v>
      </c>
      <c r="E866" s="184">
        <v>0</v>
      </c>
      <c r="F866" s="147" t="e">
        <f>+'Input Sheet'!#REF!</f>
        <v>#REF!</v>
      </c>
      <c r="G866" s="133" t="e">
        <f>+'Input Sheet'!#REF!/'Input Sheet'!#REF!*'Input Sheet'!#REF!</f>
        <v>#REF!</v>
      </c>
      <c r="H866" s="148" t="e">
        <f>+'Input Sheet'!#REF!</f>
        <v>#REF!</v>
      </c>
      <c r="I866" s="150">
        <f t="shared" si="13"/>
        <v>0</v>
      </c>
    </row>
    <row r="867" spans="3:9">
      <c r="C867" s="144" t="e">
        <f>+'Input Sheet'!#REF!</f>
        <v>#REF!</v>
      </c>
      <c r="D867" s="135" t="e">
        <f>+'Input Sheet'!#REF!</f>
        <v>#REF!</v>
      </c>
      <c r="E867" s="184">
        <v>0</v>
      </c>
      <c r="F867" s="147" t="e">
        <f>+'Input Sheet'!#REF!</f>
        <v>#REF!</v>
      </c>
      <c r="G867" s="133" t="e">
        <f>+'Input Sheet'!#REF!/'Input Sheet'!#REF!*'Input Sheet'!#REF!</f>
        <v>#REF!</v>
      </c>
      <c r="H867" s="148" t="e">
        <f>+'Input Sheet'!#REF!</f>
        <v>#REF!</v>
      </c>
      <c r="I867" s="150">
        <f t="shared" si="13"/>
        <v>0</v>
      </c>
    </row>
    <row r="868" spans="3:9">
      <c r="C868" s="144" t="e">
        <f>+'Input Sheet'!#REF!</f>
        <v>#REF!</v>
      </c>
      <c r="D868" s="135" t="e">
        <f>+'Input Sheet'!#REF!</f>
        <v>#REF!</v>
      </c>
      <c r="E868" s="184">
        <v>0</v>
      </c>
      <c r="F868" s="147" t="e">
        <f>+'Input Sheet'!#REF!</f>
        <v>#REF!</v>
      </c>
      <c r="G868" s="133" t="e">
        <f>+'Input Sheet'!#REF!/'Input Sheet'!#REF!*'Input Sheet'!#REF!</f>
        <v>#REF!</v>
      </c>
      <c r="H868" s="148" t="e">
        <f>+'Input Sheet'!#REF!</f>
        <v>#REF!</v>
      </c>
      <c r="I868" s="150">
        <f t="shared" si="13"/>
        <v>0</v>
      </c>
    </row>
    <row r="869" spans="3:9">
      <c r="C869" s="144" t="e">
        <f>+'Input Sheet'!#REF!</f>
        <v>#REF!</v>
      </c>
      <c r="D869" s="135" t="e">
        <f>+'Input Sheet'!#REF!</f>
        <v>#REF!</v>
      </c>
      <c r="E869" s="184">
        <v>0</v>
      </c>
      <c r="F869" s="147" t="e">
        <f>+'Input Sheet'!#REF!</f>
        <v>#REF!</v>
      </c>
      <c r="G869" s="133" t="e">
        <f>+'Input Sheet'!#REF!/'Input Sheet'!#REF!*'Input Sheet'!#REF!</f>
        <v>#REF!</v>
      </c>
      <c r="H869" s="148" t="e">
        <f>+'Input Sheet'!#REF!</f>
        <v>#REF!</v>
      </c>
      <c r="I869" s="150">
        <f t="shared" si="13"/>
        <v>0</v>
      </c>
    </row>
    <row r="870" spans="3:9">
      <c r="C870" s="144" t="e">
        <f>+'Input Sheet'!#REF!</f>
        <v>#REF!</v>
      </c>
      <c r="D870" s="135" t="e">
        <f>+'Input Sheet'!#REF!</f>
        <v>#REF!</v>
      </c>
      <c r="E870" s="184">
        <v>0</v>
      </c>
      <c r="F870" s="147" t="e">
        <f>+'Input Sheet'!#REF!</f>
        <v>#REF!</v>
      </c>
      <c r="G870" s="133" t="e">
        <f>+'Input Sheet'!#REF!/'Input Sheet'!#REF!*'Input Sheet'!#REF!</f>
        <v>#REF!</v>
      </c>
      <c r="H870" s="148" t="e">
        <f>+'Input Sheet'!#REF!</f>
        <v>#REF!</v>
      </c>
      <c r="I870" s="150">
        <f t="shared" si="13"/>
        <v>0</v>
      </c>
    </row>
    <row r="871" spans="3:9">
      <c r="C871" s="144" t="e">
        <f>+'Input Sheet'!#REF!</f>
        <v>#REF!</v>
      </c>
      <c r="D871" s="135" t="e">
        <f>+'Input Sheet'!#REF!</f>
        <v>#REF!</v>
      </c>
      <c r="E871" s="184">
        <v>0</v>
      </c>
      <c r="F871" s="147" t="e">
        <f>+'Input Sheet'!#REF!</f>
        <v>#REF!</v>
      </c>
      <c r="G871" s="133" t="e">
        <f>+'Input Sheet'!#REF!/'Input Sheet'!#REF!*'Input Sheet'!#REF!</f>
        <v>#REF!</v>
      </c>
      <c r="H871" s="148" t="e">
        <f>+'Input Sheet'!#REF!</f>
        <v>#REF!</v>
      </c>
      <c r="I871" s="150">
        <f t="shared" si="13"/>
        <v>0</v>
      </c>
    </row>
    <row r="872" spans="3:9">
      <c r="C872" s="144" t="e">
        <f>+'Input Sheet'!#REF!</f>
        <v>#REF!</v>
      </c>
      <c r="D872" s="135" t="e">
        <f>+'Input Sheet'!#REF!</f>
        <v>#REF!</v>
      </c>
      <c r="E872" s="184">
        <v>0</v>
      </c>
      <c r="F872" s="147" t="e">
        <f>+'Input Sheet'!#REF!</f>
        <v>#REF!</v>
      </c>
      <c r="G872" s="133" t="e">
        <f>+'Input Sheet'!#REF!/'Input Sheet'!#REF!*'Input Sheet'!#REF!</f>
        <v>#REF!</v>
      </c>
      <c r="H872" s="148" t="e">
        <f>+'Input Sheet'!#REF!</f>
        <v>#REF!</v>
      </c>
      <c r="I872" s="150">
        <f t="shared" si="13"/>
        <v>0</v>
      </c>
    </row>
    <row r="873" spans="3:9">
      <c r="C873" s="144" t="e">
        <f>+'Input Sheet'!#REF!</f>
        <v>#REF!</v>
      </c>
      <c r="D873" s="135" t="e">
        <f>+'Input Sheet'!#REF!</f>
        <v>#REF!</v>
      </c>
      <c r="E873" s="184">
        <v>0</v>
      </c>
      <c r="F873" s="147" t="e">
        <f>+'Input Sheet'!#REF!</f>
        <v>#REF!</v>
      </c>
      <c r="G873" s="133" t="e">
        <f>+'Input Sheet'!#REF!/'Input Sheet'!#REF!*'Input Sheet'!#REF!</f>
        <v>#REF!</v>
      </c>
      <c r="H873" s="148" t="e">
        <f>+'Input Sheet'!#REF!</f>
        <v>#REF!</v>
      </c>
      <c r="I873" s="150">
        <f t="shared" si="13"/>
        <v>0</v>
      </c>
    </row>
    <row r="874" spans="3:9">
      <c r="C874" s="144" t="e">
        <f>+'Input Sheet'!#REF!</f>
        <v>#REF!</v>
      </c>
      <c r="D874" s="135" t="e">
        <f>+'Input Sheet'!#REF!</f>
        <v>#REF!</v>
      </c>
      <c r="E874" s="184">
        <v>0</v>
      </c>
      <c r="F874" s="147" t="e">
        <f>+'Input Sheet'!#REF!</f>
        <v>#REF!</v>
      </c>
      <c r="G874" s="133" t="e">
        <f>+'Input Sheet'!#REF!/'Input Sheet'!#REF!*'Input Sheet'!#REF!</f>
        <v>#REF!</v>
      </c>
      <c r="H874" s="148" t="e">
        <f>+'Input Sheet'!#REF!</f>
        <v>#REF!</v>
      </c>
      <c r="I874" s="150">
        <f t="shared" si="13"/>
        <v>0</v>
      </c>
    </row>
    <row r="875" spans="3:9">
      <c r="C875" s="144" t="e">
        <f>+'Input Sheet'!#REF!</f>
        <v>#REF!</v>
      </c>
      <c r="D875" s="135" t="e">
        <f>+'Input Sheet'!#REF!</f>
        <v>#REF!</v>
      </c>
      <c r="E875" s="184">
        <v>0</v>
      </c>
      <c r="F875" s="147" t="e">
        <f>+'Input Sheet'!#REF!</f>
        <v>#REF!</v>
      </c>
      <c r="G875" s="133" t="e">
        <f>+'Input Sheet'!#REF!/'Input Sheet'!#REF!*'Input Sheet'!#REF!</f>
        <v>#REF!</v>
      </c>
      <c r="H875" s="148" t="e">
        <f>+'Input Sheet'!#REF!</f>
        <v>#REF!</v>
      </c>
      <c r="I875" s="150">
        <f t="shared" si="13"/>
        <v>0</v>
      </c>
    </row>
    <row r="876" spans="3:9">
      <c r="C876" s="144" t="e">
        <f>+'Input Sheet'!#REF!</f>
        <v>#REF!</v>
      </c>
      <c r="D876" s="135" t="e">
        <f>+'Input Sheet'!#REF!</f>
        <v>#REF!</v>
      </c>
      <c r="E876" s="184">
        <v>0</v>
      </c>
      <c r="F876" s="147" t="e">
        <f>+'Input Sheet'!#REF!</f>
        <v>#REF!</v>
      </c>
      <c r="G876" s="133" t="e">
        <f>+'Input Sheet'!#REF!/'Input Sheet'!#REF!*'Input Sheet'!#REF!</f>
        <v>#REF!</v>
      </c>
      <c r="H876" s="148" t="e">
        <f>+'Input Sheet'!#REF!</f>
        <v>#REF!</v>
      </c>
      <c r="I876" s="150">
        <f t="shared" si="13"/>
        <v>0</v>
      </c>
    </row>
    <row r="877" spans="3:9">
      <c r="C877" s="144" t="e">
        <f>+'Input Sheet'!#REF!</f>
        <v>#REF!</v>
      </c>
      <c r="D877" s="135" t="e">
        <f>+'Input Sheet'!#REF!</f>
        <v>#REF!</v>
      </c>
      <c r="E877" s="184">
        <v>0</v>
      </c>
      <c r="F877" s="147" t="e">
        <f>+'Input Sheet'!#REF!</f>
        <v>#REF!</v>
      </c>
      <c r="G877" s="133" t="e">
        <f>+'Input Sheet'!#REF!/'Input Sheet'!#REF!*'Input Sheet'!#REF!</f>
        <v>#REF!</v>
      </c>
      <c r="H877" s="148" t="e">
        <f>+'Input Sheet'!#REF!</f>
        <v>#REF!</v>
      </c>
      <c r="I877" s="150">
        <f t="shared" si="13"/>
        <v>0</v>
      </c>
    </row>
    <row r="878" spans="3:9">
      <c r="C878" s="144" t="e">
        <f>+'Input Sheet'!#REF!</f>
        <v>#REF!</v>
      </c>
      <c r="D878" s="135" t="e">
        <f>+'Input Sheet'!#REF!</f>
        <v>#REF!</v>
      </c>
      <c r="E878" s="184">
        <v>0</v>
      </c>
      <c r="F878" s="147" t="e">
        <f>+'Input Sheet'!#REF!</f>
        <v>#REF!</v>
      </c>
      <c r="G878" s="133" t="e">
        <f>+'Input Sheet'!#REF!/'Input Sheet'!#REF!*'Input Sheet'!#REF!</f>
        <v>#REF!</v>
      </c>
      <c r="H878" s="148" t="e">
        <f>+'Input Sheet'!#REF!</f>
        <v>#REF!</v>
      </c>
      <c r="I878" s="150">
        <f t="shared" si="13"/>
        <v>0</v>
      </c>
    </row>
    <row r="879" spans="3:9">
      <c r="C879" s="144" t="e">
        <f>+'Input Sheet'!#REF!</f>
        <v>#REF!</v>
      </c>
      <c r="D879" s="135" t="e">
        <f>+'Input Sheet'!#REF!</f>
        <v>#REF!</v>
      </c>
      <c r="E879" s="184">
        <v>0</v>
      </c>
      <c r="F879" s="147" t="e">
        <f>+'Input Sheet'!#REF!</f>
        <v>#REF!</v>
      </c>
      <c r="G879" s="133" t="e">
        <f>+'Input Sheet'!#REF!/'Input Sheet'!#REF!*'Input Sheet'!#REF!</f>
        <v>#REF!</v>
      </c>
      <c r="H879" s="148" t="e">
        <f>+'Input Sheet'!#REF!</f>
        <v>#REF!</v>
      </c>
      <c r="I879" s="150">
        <f t="shared" si="13"/>
        <v>0</v>
      </c>
    </row>
    <row r="880" spans="3:9">
      <c r="C880" s="144" t="e">
        <f>+'Input Sheet'!#REF!</f>
        <v>#REF!</v>
      </c>
      <c r="D880" s="135" t="e">
        <f>+'Input Sheet'!#REF!</f>
        <v>#REF!</v>
      </c>
      <c r="E880" s="184">
        <v>0</v>
      </c>
      <c r="F880" s="147" t="e">
        <f>+'Input Sheet'!#REF!</f>
        <v>#REF!</v>
      </c>
      <c r="G880" s="133" t="e">
        <f>+'Input Sheet'!#REF!/'Input Sheet'!#REF!*'Input Sheet'!#REF!</f>
        <v>#REF!</v>
      </c>
      <c r="H880" s="148" t="e">
        <f>+'Input Sheet'!#REF!</f>
        <v>#REF!</v>
      </c>
      <c r="I880" s="150">
        <f t="shared" si="13"/>
        <v>0</v>
      </c>
    </row>
    <row r="881" spans="3:9">
      <c r="C881" s="144" t="e">
        <f>+'Input Sheet'!#REF!</f>
        <v>#REF!</v>
      </c>
      <c r="D881" s="135" t="e">
        <f>+'Input Sheet'!#REF!</f>
        <v>#REF!</v>
      </c>
      <c r="E881" s="184">
        <v>0</v>
      </c>
      <c r="F881" s="147" t="e">
        <f>+'Input Sheet'!#REF!</f>
        <v>#REF!</v>
      </c>
      <c r="G881" s="133" t="e">
        <f>+'Input Sheet'!#REF!/'Input Sheet'!#REF!*'Input Sheet'!#REF!</f>
        <v>#REF!</v>
      </c>
      <c r="H881" s="148" t="e">
        <f>+'Input Sheet'!#REF!</f>
        <v>#REF!</v>
      </c>
      <c r="I881" s="150">
        <f t="shared" si="13"/>
        <v>0</v>
      </c>
    </row>
    <row r="882" spans="3:9">
      <c r="C882" s="144" t="e">
        <f>+'Input Sheet'!#REF!</f>
        <v>#REF!</v>
      </c>
      <c r="D882" s="135" t="e">
        <f>+'Input Sheet'!#REF!</f>
        <v>#REF!</v>
      </c>
      <c r="E882" s="184">
        <v>0</v>
      </c>
      <c r="F882" s="147" t="e">
        <f>+'Input Sheet'!#REF!</f>
        <v>#REF!</v>
      </c>
      <c r="G882" s="133" t="e">
        <f>+'Input Sheet'!#REF!/'Input Sheet'!#REF!*'Input Sheet'!#REF!</f>
        <v>#REF!</v>
      </c>
      <c r="H882" s="148" t="e">
        <f>+'Input Sheet'!#REF!</f>
        <v>#REF!</v>
      </c>
      <c r="I882" s="150">
        <f t="shared" si="13"/>
        <v>0</v>
      </c>
    </row>
    <row r="883" spans="3:9">
      <c r="C883" s="144" t="e">
        <f>+'Input Sheet'!#REF!</f>
        <v>#REF!</v>
      </c>
      <c r="D883" s="135" t="e">
        <f>+'Input Sheet'!#REF!</f>
        <v>#REF!</v>
      </c>
      <c r="E883" s="184">
        <v>0</v>
      </c>
      <c r="F883" s="147" t="e">
        <f>+'Input Sheet'!#REF!</f>
        <v>#REF!</v>
      </c>
      <c r="G883" s="133" t="e">
        <f>+'Input Sheet'!#REF!/'Input Sheet'!#REF!*'Input Sheet'!#REF!</f>
        <v>#REF!</v>
      </c>
      <c r="H883" s="148" t="e">
        <f>+'Input Sheet'!#REF!</f>
        <v>#REF!</v>
      </c>
      <c r="I883" s="150">
        <f t="shared" si="13"/>
        <v>0</v>
      </c>
    </row>
    <row r="884" spans="3:9">
      <c r="C884" s="144" t="e">
        <f>+'Input Sheet'!#REF!</f>
        <v>#REF!</v>
      </c>
      <c r="D884" s="135" t="e">
        <f>+'Input Sheet'!#REF!</f>
        <v>#REF!</v>
      </c>
      <c r="E884" s="184">
        <v>0</v>
      </c>
      <c r="F884" s="147" t="e">
        <f>+'Input Sheet'!#REF!</f>
        <v>#REF!</v>
      </c>
      <c r="G884" s="133" t="e">
        <f>+'Input Sheet'!#REF!/'Input Sheet'!#REF!*'Input Sheet'!#REF!</f>
        <v>#REF!</v>
      </c>
      <c r="H884" s="148" t="e">
        <f>+'Input Sheet'!#REF!</f>
        <v>#REF!</v>
      </c>
      <c r="I884" s="150">
        <f t="shared" si="13"/>
        <v>0</v>
      </c>
    </row>
    <row r="885" spans="3:9">
      <c r="C885" s="144" t="e">
        <f>+'Input Sheet'!#REF!</f>
        <v>#REF!</v>
      </c>
      <c r="D885" s="135" t="e">
        <f>+'Input Sheet'!#REF!</f>
        <v>#REF!</v>
      </c>
      <c r="E885" s="184">
        <v>0</v>
      </c>
      <c r="F885" s="147" t="e">
        <f>+'Input Sheet'!#REF!</f>
        <v>#REF!</v>
      </c>
      <c r="G885" s="133" t="e">
        <f>+'Input Sheet'!#REF!/'Input Sheet'!#REF!*'Input Sheet'!#REF!</f>
        <v>#REF!</v>
      </c>
      <c r="H885" s="148" t="e">
        <f>+'Input Sheet'!#REF!</f>
        <v>#REF!</v>
      </c>
      <c r="I885" s="150">
        <f t="shared" si="13"/>
        <v>0</v>
      </c>
    </row>
    <row r="886" spans="3:9">
      <c r="C886" s="144" t="e">
        <f>+'Input Sheet'!#REF!</f>
        <v>#REF!</v>
      </c>
      <c r="D886" s="135" t="e">
        <f>+'Input Sheet'!#REF!</f>
        <v>#REF!</v>
      </c>
      <c r="E886" s="184">
        <v>0</v>
      </c>
      <c r="F886" s="147" t="e">
        <f>+'Input Sheet'!#REF!</f>
        <v>#REF!</v>
      </c>
      <c r="G886" s="133" t="e">
        <f>+'Input Sheet'!#REF!/'Input Sheet'!#REF!*'Input Sheet'!#REF!</f>
        <v>#REF!</v>
      </c>
      <c r="H886" s="148" t="e">
        <f>+'Input Sheet'!#REF!</f>
        <v>#REF!</v>
      </c>
      <c r="I886" s="150">
        <f t="shared" si="13"/>
        <v>0</v>
      </c>
    </row>
    <row r="887" spans="3:9">
      <c r="C887" s="144" t="e">
        <f>+'Input Sheet'!#REF!</f>
        <v>#REF!</v>
      </c>
      <c r="D887" s="135" t="e">
        <f>+'Input Sheet'!#REF!</f>
        <v>#REF!</v>
      </c>
      <c r="E887" s="184">
        <v>0</v>
      </c>
      <c r="F887" s="147" t="e">
        <f>+'Input Sheet'!#REF!</f>
        <v>#REF!</v>
      </c>
      <c r="G887" s="133" t="e">
        <f>+'Input Sheet'!#REF!/'Input Sheet'!#REF!*'Input Sheet'!#REF!</f>
        <v>#REF!</v>
      </c>
      <c r="H887" s="148" t="e">
        <f>+'Input Sheet'!#REF!</f>
        <v>#REF!</v>
      </c>
      <c r="I887" s="150">
        <f t="shared" si="13"/>
        <v>0</v>
      </c>
    </row>
    <row r="888" spans="3:9">
      <c r="C888" s="144" t="e">
        <f>+'Input Sheet'!#REF!</f>
        <v>#REF!</v>
      </c>
      <c r="D888" s="135" t="e">
        <f>+'Input Sheet'!#REF!</f>
        <v>#REF!</v>
      </c>
      <c r="E888" s="184">
        <v>0</v>
      </c>
      <c r="F888" s="147" t="e">
        <f>+'Input Sheet'!#REF!</f>
        <v>#REF!</v>
      </c>
      <c r="G888" s="133" t="e">
        <f>+'Input Sheet'!#REF!/'Input Sheet'!#REF!*'Input Sheet'!#REF!</f>
        <v>#REF!</v>
      </c>
      <c r="H888" s="148" t="e">
        <f>+'Input Sheet'!#REF!</f>
        <v>#REF!</v>
      </c>
      <c r="I888" s="150">
        <f t="shared" si="13"/>
        <v>0</v>
      </c>
    </row>
    <row r="889" spans="3:9">
      <c r="C889" s="144" t="e">
        <f>+'Input Sheet'!#REF!</f>
        <v>#REF!</v>
      </c>
      <c r="D889" s="135" t="e">
        <f>+'Input Sheet'!#REF!</f>
        <v>#REF!</v>
      </c>
      <c r="E889" s="184">
        <v>0</v>
      </c>
      <c r="F889" s="147" t="e">
        <f>+'Input Sheet'!#REF!</f>
        <v>#REF!</v>
      </c>
      <c r="G889" s="133" t="e">
        <f>+'Input Sheet'!#REF!/'Input Sheet'!#REF!*'Input Sheet'!#REF!</f>
        <v>#REF!</v>
      </c>
      <c r="H889" s="148" t="e">
        <f>+'Input Sheet'!#REF!</f>
        <v>#REF!</v>
      </c>
      <c r="I889" s="150">
        <f t="shared" si="13"/>
        <v>0</v>
      </c>
    </row>
    <row r="890" spans="3:9">
      <c r="C890" s="144" t="e">
        <f>+'Input Sheet'!#REF!</f>
        <v>#REF!</v>
      </c>
      <c r="D890" s="135" t="e">
        <f>+'Input Sheet'!#REF!</f>
        <v>#REF!</v>
      </c>
      <c r="E890" s="184">
        <v>0</v>
      </c>
      <c r="F890" s="147" t="e">
        <f>+'Input Sheet'!#REF!</f>
        <v>#REF!</v>
      </c>
      <c r="G890" s="133" t="e">
        <f>+'Input Sheet'!#REF!/'Input Sheet'!#REF!*'Input Sheet'!#REF!</f>
        <v>#REF!</v>
      </c>
      <c r="H890" s="148" t="e">
        <f>+'Input Sheet'!#REF!</f>
        <v>#REF!</v>
      </c>
      <c r="I890" s="150">
        <f t="shared" si="13"/>
        <v>0</v>
      </c>
    </row>
    <row r="891" spans="3:9">
      <c r="C891" s="144" t="e">
        <f>+'Input Sheet'!#REF!</f>
        <v>#REF!</v>
      </c>
      <c r="D891" s="135" t="e">
        <f>+'Input Sheet'!#REF!</f>
        <v>#REF!</v>
      </c>
      <c r="E891" s="184">
        <v>0</v>
      </c>
      <c r="F891" s="147" t="e">
        <f>+'Input Sheet'!#REF!</f>
        <v>#REF!</v>
      </c>
      <c r="G891" s="133" t="e">
        <f>+'Input Sheet'!#REF!/'Input Sheet'!#REF!*'Input Sheet'!#REF!</f>
        <v>#REF!</v>
      </c>
      <c r="H891" s="148" t="e">
        <f>+'Input Sheet'!#REF!</f>
        <v>#REF!</v>
      </c>
      <c r="I891" s="150">
        <f t="shared" si="13"/>
        <v>0</v>
      </c>
    </row>
    <row r="892" spans="3:9">
      <c r="C892" s="144" t="e">
        <f>+'Input Sheet'!#REF!</f>
        <v>#REF!</v>
      </c>
      <c r="D892" s="135" t="e">
        <f>+'Input Sheet'!#REF!</f>
        <v>#REF!</v>
      </c>
      <c r="E892" s="184">
        <v>0</v>
      </c>
      <c r="F892" s="147" t="e">
        <f>+'Input Sheet'!#REF!</f>
        <v>#REF!</v>
      </c>
      <c r="G892" s="133" t="e">
        <f>+'Input Sheet'!#REF!/'Input Sheet'!#REF!*'Input Sheet'!#REF!</f>
        <v>#REF!</v>
      </c>
      <c r="H892" s="148" t="e">
        <f>+'Input Sheet'!#REF!</f>
        <v>#REF!</v>
      </c>
      <c r="I892" s="150">
        <f t="shared" si="13"/>
        <v>0</v>
      </c>
    </row>
    <row r="893" spans="3:9">
      <c r="C893" s="144" t="e">
        <f>+'Input Sheet'!#REF!</f>
        <v>#REF!</v>
      </c>
      <c r="D893" s="135" t="e">
        <f>+'Input Sheet'!#REF!</f>
        <v>#REF!</v>
      </c>
      <c r="E893" s="184">
        <v>0</v>
      </c>
      <c r="F893" s="147" t="e">
        <f>+'Input Sheet'!#REF!</f>
        <v>#REF!</v>
      </c>
      <c r="G893" s="133" t="e">
        <f>+'Input Sheet'!#REF!/'Input Sheet'!#REF!*'Input Sheet'!#REF!</f>
        <v>#REF!</v>
      </c>
      <c r="H893" s="148" t="e">
        <f>+'Input Sheet'!#REF!</f>
        <v>#REF!</v>
      </c>
      <c r="I893" s="150">
        <f t="shared" si="13"/>
        <v>0</v>
      </c>
    </row>
    <row r="894" spans="3:9">
      <c r="C894" s="144" t="e">
        <f>+'Input Sheet'!#REF!</f>
        <v>#REF!</v>
      </c>
      <c r="D894" s="135" t="e">
        <f>+'Input Sheet'!#REF!</f>
        <v>#REF!</v>
      </c>
      <c r="E894" s="184">
        <v>0</v>
      </c>
      <c r="F894" s="147" t="e">
        <f>+'Input Sheet'!#REF!</f>
        <v>#REF!</v>
      </c>
      <c r="G894" s="133" t="e">
        <f>+'Input Sheet'!#REF!/'Input Sheet'!#REF!*'Input Sheet'!#REF!</f>
        <v>#REF!</v>
      </c>
      <c r="H894" s="148" t="e">
        <f>+'Input Sheet'!#REF!</f>
        <v>#REF!</v>
      </c>
      <c r="I894" s="150">
        <f t="shared" si="13"/>
        <v>0</v>
      </c>
    </row>
    <row r="895" spans="3:9">
      <c r="C895" s="144" t="e">
        <f>+'Input Sheet'!#REF!</f>
        <v>#REF!</v>
      </c>
      <c r="D895" s="135" t="e">
        <f>+'Input Sheet'!#REF!</f>
        <v>#REF!</v>
      </c>
      <c r="E895" s="184">
        <v>0</v>
      </c>
      <c r="F895" s="147" t="e">
        <f>+'Input Sheet'!#REF!</f>
        <v>#REF!</v>
      </c>
      <c r="G895" s="133" t="e">
        <f>+'Input Sheet'!#REF!/'Input Sheet'!#REF!*'Input Sheet'!#REF!</f>
        <v>#REF!</v>
      </c>
      <c r="H895" s="148" t="e">
        <f>+'Input Sheet'!#REF!</f>
        <v>#REF!</v>
      </c>
      <c r="I895" s="150">
        <f t="shared" si="13"/>
        <v>0</v>
      </c>
    </row>
    <row r="896" spans="3:9">
      <c r="C896" s="144" t="e">
        <f>+'Input Sheet'!#REF!</f>
        <v>#REF!</v>
      </c>
      <c r="D896" s="135" t="str">
        <f>+'Input Sheet'!D4</f>
        <v>APPLES RUSSET</v>
      </c>
      <c r="E896" s="184">
        <v>0</v>
      </c>
      <c r="F896" s="147">
        <f>+'Input Sheet'!AD4</f>
        <v>1</v>
      </c>
      <c r="G896" s="133">
        <f>+'Input Sheet'!AW4/'Input Sheet'!W4*'Input Sheet'!AD4</f>
        <v>0</v>
      </c>
      <c r="H896" s="148">
        <f>+'Input Sheet'!AV4</f>
        <v>1</v>
      </c>
      <c r="I896" s="150">
        <f t="shared" si="13"/>
        <v>1</v>
      </c>
    </row>
    <row r="897" spans="3:9">
      <c r="C897" s="144" t="e">
        <f>+'Input Sheet'!#REF!</f>
        <v>#REF!</v>
      </c>
      <c r="D897" s="135" t="str">
        <f>+'Input Sheet'!D5</f>
        <v>PEARS ABATE</v>
      </c>
      <c r="E897" s="184">
        <v>0</v>
      </c>
      <c r="F897" s="147">
        <f>+'Input Sheet'!AD5</f>
        <v>1</v>
      </c>
      <c r="G897" s="133">
        <f>+'Input Sheet'!AW5/'Input Sheet'!W5*'Input Sheet'!AD5</f>
        <v>0</v>
      </c>
      <c r="H897" s="148">
        <f>+'Input Sheet'!AV5</f>
        <v>1</v>
      </c>
      <c r="I897" s="150">
        <f t="shared" si="13"/>
        <v>1</v>
      </c>
    </row>
    <row r="898" spans="3:9">
      <c r="C898" s="144" t="e">
        <f>+'Input Sheet'!#REF!</f>
        <v>#REF!</v>
      </c>
      <c r="D898" s="135" t="str">
        <f>+'Input Sheet'!D6</f>
        <v>PEARS CONCORDE</v>
      </c>
      <c r="E898" s="184">
        <v>0</v>
      </c>
      <c r="F898" s="147">
        <f>+'Input Sheet'!AD6</f>
        <v>1</v>
      </c>
      <c r="G898" s="133">
        <f>+'Input Sheet'!AW6/'Input Sheet'!W6*'Input Sheet'!AD6</f>
        <v>0</v>
      </c>
      <c r="H898" s="148">
        <f>+'Input Sheet'!AV6</f>
        <v>1</v>
      </c>
      <c r="I898" s="150">
        <f t="shared" si="13"/>
        <v>1</v>
      </c>
    </row>
    <row r="899" spans="3:9">
      <c r="C899" s="144" t="e">
        <f>+'Input Sheet'!#REF!</f>
        <v>#REF!</v>
      </c>
      <c r="D899" s="135" t="e">
        <f>+'Input Sheet'!#REF!</f>
        <v>#REF!</v>
      </c>
      <c r="E899" s="184">
        <v>0</v>
      </c>
      <c r="F899" s="147" t="e">
        <f>+'Input Sheet'!#REF!</f>
        <v>#REF!</v>
      </c>
      <c r="G899" s="133" t="e">
        <f>+'Input Sheet'!#REF!/'Input Sheet'!#REF!*'Input Sheet'!#REF!</f>
        <v>#REF!</v>
      </c>
      <c r="H899" s="148" t="e">
        <f>+'Input Sheet'!#REF!</f>
        <v>#REF!</v>
      </c>
      <c r="I899" s="150">
        <f t="shared" si="13"/>
        <v>0</v>
      </c>
    </row>
    <row r="900" spans="3:9">
      <c r="C900" s="144" t="e">
        <f>+'Input Sheet'!#REF!</f>
        <v>#REF!</v>
      </c>
      <c r="D900" s="135" t="str">
        <f>+'Input Sheet'!D7</f>
        <v>PEARS ROCHA</v>
      </c>
      <c r="E900" s="184">
        <v>0</v>
      </c>
      <c r="F900" s="147">
        <f>+'Input Sheet'!AD7</f>
        <v>1</v>
      </c>
      <c r="G900" s="133">
        <f>+'Input Sheet'!AW7/'Input Sheet'!W7*'Input Sheet'!AD7</f>
        <v>0</v>
      </c>
      <c r="H900" s="148">
        <f>+'Input Sheet'!AV7</f>
        <v>1</v>
      </c>
      <c r="I900" s="150">
        <f t="shared" si="13"/>
        <v>1</v>
      </c>
    </row>
    <row r="901" spans="3:9">
      <c r="C901" s="144" t="e">
        <f>+'Input Sheet'!#REF!</f>
        <v>#REF!</v>
      </c>
      <c r="D901" s="135" t="str">
        <f>+'Input Sheet'!D8</f>
        <v>TANGERINES JAMAICAN</v>
      </c>
      <c r="E901" s="184">
        <v>0</v>
      </c>
      <c r="F901" s="147">
        <f>+'Input Sheet'!AD8</f>
        <v>1</v>
      </c>
      <c r="G901" s="133">
        <f>+'Input Sheet'!AW8/'Input Sheet'!W8*'Input Sheet'!AD8</f>
        <v>0</v>
      </c>
      <c r="H901" s="148">
        <f>+'Input Sheet'!AV8</f>
        <v>1</v>
      </c>
      <c r="I901" s="150">
        <f t="shared" si="13"/>
        <v>1</v>
      </c>
    </row>
    <row r="902" spans="3:9">
      <c r="C902" s="144" t="e">
        <f>+'Input Sheet'!#REF!</f>
        <v>#REF!</v>
      </c>
      <c r="D902" s="135" t="str">
        <f>+'Input Sheet'!D9</f>
        <v>DRAGON FRUIT</v>
      </c>
      <c r="E902" s="184">
        <v>0</v>
      </c>
      <c r="F902" s="147">
        <f>+'Input Sheet'!AD9</f>
        <v>1</v>
      </c>
      <c r="G902" s="133">
        <f>+'Input Sheet'!AW9/'Input Sheet'!W9*'Input Sheet'!AD9</f>
        <v>0</v>
      </c>
      <c r="H902" s="148">
        <f>+'Input Sheet'!AV9</f>
        <v>1</v>
      </c>
      <c r="I902" s="150">
        <f t="shared" si="13"/>
        <v>1</v>
      </c>
    </row>
    <row r="903" spans="3:9">
      <c r="C903" s="144" t="e">
        <f>+'Input Sheet'!#REF!</f>
        <v>#REF!</v>
      </c>
      <c r="D903" s="135" t="str">
        <f>+'Input Sheet'!D10</f>
        <v>PITAHAYA</v>
      </c>
      <c r="E903" s="184">
        <v>0</v>
      </c>
      <c r="F903" s="147">
        <f>+'Input Sheet'!AD10</f>
        <v>0</v>
      </c>
      <c r="G903" s="133" t="e">
        <f>+'Input Sheet'!AW10/'Input Sheet'!W10*'Input Sheet'!AD10</f>
        <v>#DIV/0!</v>
      </c>
      <c r="H903" s="148">
        <f>+'Input Sheet'!AV10</f>
        <v>1</v>
      </c>
      <c r="I903" s="150">
        <f t="shared" si="13"/>
        <v>0</v>
      </c>
    </row>
    <row r="904" spans="3:9">
      <c r="C904" s="144" t="e">
        <f>+'Input Sheet'!#REF!</f>
        <v>#REF!</v>
      </c>
      <c r="D904" s="135" t="str">
        <f>+'Input Sheet'!D11</f>
        <v>RAMBUTAN</v>
      </c>
      <c r="E904" s="184">
        <v>0</v>
      </c>
      <c r="F904" s="147">
        <f>+'Input Sheet'!AD11</f>
        <v>1</v>
      </c>
      <c r="G904" s="133">
        <f>+'Input Sheet'!AW11/'Input Sheet'!W11*'Input Sheet'!AD11</f>
        <v>0</v>
      </c>
      <c r="H904" s="148">
        <f>+'Input Sheet'!AV11</f>
        <v>1</v>
      </c>
      <c r="I904" s="150">
        <f t="shared" ref="I904:I967" si="14">IF(ISERROR((H904-(G904/F904))/H904),0,((H904-(G904/F904))/H904))</f>
        <v>1</v>
      </c>
    </row>
    <row r="905" spans="3:9">
      <c r="C905" s="144" t="e">
        <f>+'Input Sheet'!#REF!</f>
        <v>#REF!</v>
      </c>
      <c r="D905" s="135" t="str">
        <f>+'Input Sheet'!D12</f>
        <v>MANGOSTEEN</v>
      </c>
      <c r="E905" s="184">
        <v>0</v>
      </c>
      <c r="F905" s="147">
        <f>+'Input Sheet'!AD12</f>
        <v>1</v>
      </c>
      <c r="G905" s="133">
        <f>+'Input Sheet'!AW12/'Input Sheet'!W12*'Input Sheet'!AD12</f>
        <v>0</v>
      </c>
      <c r="H905" s="148">
        <f>+'Input Sheet'!AV12</f>
        <v>1</v>
      </c>
      <c r="I905" s="150">
        <f t="shared" si="14"/>
        <v>1</v>
      </c>
    </row>
    <row r="906" spans="3:9">
      <c r="C906" s="144" t="e">
        <f>+'Input Sheet'!#REF!</f>
        <v>#REF!</v>
      </c>
      <c r="D906" s="135" t="str">
        <f>+'Input Sheet'!D13</f>
        <v>BEANS FLAT</v>
      </c>
      <c r="E906" s="184">
        <v>0</v>
      </c>
      <c r="F906" s="147">
        <f>+'Input Sheet'!AD13</f>
        <v>0</v>
      </c>
      <c r="G906" s="133" t="e">
        <f>+'Input Sheet'!AW13/'Input Sheet'!W13*'Input Sheet'!AD13</f>
        <v>#DIV/0!</v>
      </c>
      <c r="H906" s="148">
        <f>+'Input Sheet'!AV13</f>
        <v>3.51</v>
      </c>
      <c r="I906" s="150">
        <f t="shared" si="14"/>
        <v>0</v>
      </c>
    </row>
    <row r="907" spans="3:9">
      <c r="C907" s="144" t="e">
        <f>+'Input Sheet'!#REF!</f>
        <v>#REF!</v>
      </c>
      <c r="D907" s="135" t="str">
        <f>+'Input Sheet'!D14</f>
        <v>FENNEL LE</v>
      </c>
      <c r="E907" s="184">
        <v>0</v>
      </c>
      <c r="F907" s="147">
        <f>+'Input Sheet'!AD14</f>
        <v>0</v>
      </c>
      <c r="G907" s="133" t="e">
        <f>+'Input Sheet'!AW14/'Input Sheet'!W14*'Input Sheet'!AD14</f>
        <v>#DIV/0!</v>
      </c>
      <c r="H907" s="148">
        <f>+'Input Sheet'!AV14</f>
        <v>4.3899999999999997</v>
      </c>
      <c r="I907" s="150">
        <f t="shared" si="14"/>
        <v>0</v>
      </c>
    </row>
    <row r="908" spans="3:9">
      <c r="C908" s="144" t="e">
        <f>+'Input Sheet'!#REF!</f>
        <v>#REF!</v>
      </c>
      <c r="D908" s="135" t="str">
        <f>+'Input Sheet'!D15</f>
        <v>ALOE VERA LEAVES</v>
      </c>
      <c r="E908" s="184">
        <v>0</v>
      </c>
      <c r="F908" s="147">
        <f>+'Input Sheet'!AD15</f>
        <v>0</v>
      </c>
      <c r="G908" s="133" t="e">
        <f>+'Input Sheet'!AW15/'Input Sheet'!W15*'Input Sheet'!AD15</f>
        <v>#DIV/0!</v>
      </c>
      <c r="H908" s="148">
        <f>+'Input Sheet'!AV15</f>
        <v>4.3899999999999997</v>
      </c>
      <c r="I908" s="150">
        <f t="shared" si="14"/>
        <v>0</v>
      </c>
    </row>
    <row r="909" spans="3:9">
      <c r="C909" s="144" t="e">
        <f>+'Input Sheet'!#REF!</f>
        <v>#REF!</v>
      </c>
      <c r="D909" s="135" t="str">
        <f>+'Input Sheet'!D16</f>
        <v>APPLES PNK L</v>
      </c>
      <c r="E909" s="184">
        <v>0</v>
      </c>
      <c r="F909" s="147">
        <f>+'Input Sheet'!AD16</f>
        <v>1</v>
      </c>
      <c r="G909" s="133">
        <f>+'Input Sheet'!AW16/'Input Sheet'!W16*'Input Sheet'!AD16</f>
        <v>0</v>
      </c>
      <c r="H909" s="148">
        <f>+'Input Sheet'!AV16</f>
        <v>1</v>
      </c>
      <c r="I909" s="150">
        <f t="shared" si="14"/>
        <v>1</v>
      </c>
    </row>
    <row r="910" spans="3:9">
      <c r="C910" s="144" t="e">
        <f>+'Input Sheet'!#REF!</f>
        <v>#REF!</v>
      </c>
      <c r="D910" s="135" t="str">
        <f>+'Input Sheet'!D17</f>
        <v>APPLES</v>
      </c>
      <c r="E910" s="184">
        <v>0</v>
      </c>
      <c r="F910" s="147">
        <f>+'Input Sheet'!AD17</f>
        <v>0</v>
      </c>
      <c r="G910" s="133" t="e">
        <f>+'Input Sheet'!AW17/'Input Sheet'!W17*'Input Sheet'!AD17</f>
        <v>#DIV/0!</v>
      </c>
      <c r="H910" s="148">
        <f>+'Input Sheet'!AV17</f>
        <v>1</v>
      </c>
      <c r="I910" s="150">
        <f t="shared" si="14"/>
        <v>0</v>
      </c>
    </row>
    <row r="911" spans="3:9">
      <c r="C911" s="144" t="e">
        <f>+'Input Sheet'!#REF!</f>
        <v>#REF!</v>
      </c>
      <c r="D911" s="135" t="str">
        <f>+'Input Sheet'!D18</f>
        <v>APPLES NORTH</v>
      </c>
      <c r="E911" s="184">
        <v>0</v>
      </c>
      <c r="F911" s="147">
        <f>+'Input Sheet'!AD18</f>
        <v>1</v>
      </c>
      <c r="G911" s="133">
        <f>+'Input Sheet'!AW18/'Input Sheet'!W18*'Input Sheet'!AD18</f>
        <v>0</v>
      </c>
      <c r="H911" s="148">
        <f>+'Input Sheet'!AV18</f>
        <v>1</v>
      </c>
      <c r="I911" s="150">
        <f t="shared" si="14"/>
        <v>1</v>
      </c>
    </row>
    <row r="912" spans="3:9">
      <c r="C912" s="144" t="e">
        <f>+'Input Sheet'!#REF!</f>
        <v>#REF!</v>
      </c>
      <c r="D912" s="135" t="str">
        <f>+'Input Sheet'!D19</f>
        <v>ASPARAGUS PR</v>
      </c>
      <c r="E912" s="184">
        <v>0</v>
      </c>
      <c r="F912" s="147">
        <f>+'Input Sheet'!AD19</f>
        <v>0</v>
      </c>
      <c r="G912" s="133" t="e">
        <f>+'Input Sheet'!AW19/'Input Sheet'!W19*'Input Sheet'!AD19</f>
        <v>#DIV/0!</v>
      </c>
      <c r="H912" s="148">
        <f>+'Input Sheet'!AV19</f>
        <v>5.99</v>
      </c>
      <c r="I912" s="150">
        <f t="shared" si="14"/>
        <v>0</v>
      </c>
    </row>
    <row r="913" spans="3:9">
      <c r="C913" s="144" t="e">
        <f>+'Input Sheet'!#REF!</f>
        <v>#REF!</v>
      </c>
      <c r="D913" s="135" t="e">
        <f>+'Input Sheet'!#REF!</f>
        <v>#REF!</v>
      </c>
      <c r="E913" s="184">
        <v>0</v>
      </c>
      <c r="F913" s="147" t="e">
        <f>+'Input Sheet'!#REF!</f>
        <v>#REF!</v>
      </c>
      <c r="G913" s="133" t="e">
        <f>+'Input Sheet'!#REF!/'Input Sheet'!#REF!*'Input Sheet'!#REF!</f>
        <v>#REF!</v>
      </c>
      <c r="H913" s="148" t="e">
        <f>+'Input Sheet'!#REF!</f>
        <v>#REF!</v>
      </c>
      <c r="I913" s="150">
        <f t="shared" si="14"/>
        <v>0</v>
      </c>
    </row>
    <row r="914" spans="3:9">
      <c r="C914" s="144" t="e">
        <f>+'Input Sheet'!#REF!</f>
        <v>#REF!</v>
      </c>
      <c r="D914" s="135" t="str">
        <f>+'Input Sheet'!D20</f>
        <v>BROCCOLI CROWNS</v>
      </c>
      <c r="E914" s="184">
        <v>0</v>
      </c>
      <c r="F914" s="147">
        <f>+'Input Sheet'!AD20</f>
        <v>0</v>
      </c>
      <c r="G914" s="133" t="e">
        <f>+'Input Sheet'!AW20/'Input Sheet'!W20*'Input Sheet'!AD20</f>
        <v>#DIV/0!</v>
      </c>
      <c r="H914" s="148">
        <f>+'Input Sheet'!AV20</f>
        <v>3.29</v>
      </c>
      <c r="I914" s="150">
        <f t="shared" si="14"/>
        <v>0</v>
      </c>
    </row>
    <row r="915" spans="3:9">
      <c r="C915" s="144" t="e">
        <f>+'Input Sheet'!#REF!</f>
        <v>#REF!</v>
      </c>
      <c r="D915" s="135" t="e">
        <f>+'Input Sheet'!#REF!</f>
        <v>#REF!</v>
      </c>
      <c r="E915" s="184">
        <v>0</v>
      </c>
      <c r="F915" s="147" t="e">
        <f>+'Input Sheet'!#REF!</f>
        <v>#REF!</v>
      </c>
      <c r="G915" s="133" t="e">
        <f>+'Input Sheet'!#REF!/'Input Sheet'!#REF!*'Input Sheet'!#REF!</f>
        <v>#REF!</v>
      </c>
      <c r="H915" s="148" t="e">
        <f>+'Input Sheet'!#REF!</f>
        <v>#REF!</v>
      </c>
      <c r="I915" s="150">
        <f t="shared" si="14"/>
        <v>0</v>
      </c>
    </row>
    <row r="916" spans="3:9">
      <c r="C916" s="144" t="e">
        <f>+'Input Sheet'!#REF!</f>
        <v>#REF!</v>
      </c>
      <c r="D916" s="135" t="str">
        <f>+'Input Sheet'!D21</f>
        <v>EGGPLANT CN</v>
      </c>
      <c r="E916" s="184">
        <v>0</v>
      </c>
      <c r="F916" s="147">
        <f>+'Input Sheet'!AD21</f>
        <v>0</v>
      </c>
      <c r="G916" s="133" t="e">
        <f>+'Input Sheet'!AW21/'Input Sheet'!W21*'Input Sheet'!AD21</f>
        <v>#DIV/0!</v>
      </c>
      <c r="H916" s="148">
        <f>+'Input Sheet'!AV21</f>
        <v>1</v>
      </c>
      <c r="I916" s="150">
        <f t="shared" si="14"/>
        <v>0</v>
      </c>
    </row>
    <row r="917" spans="3:9">
      <c r="C917" s="144" t="e">
        <f>+'Input Sheet'!#REF!</f>
        <v>#REF!</v>
      </c>
      <c r="D917" s="135" t="str">
        <f>+'Input Sheet'!D22</f>
        <v>EGGPLANT THA</v>
      </c>
      <c r="E917" s="184">
        <v>0</v>
      </c>
      <c r="F917" s="147">
        <f>+'Input Sheet'!AD22</f>
        <v>0</v>
      </c>
      <c r="G917" s="133" t="e">
        <f>+'Input Sheet'!AW22/'Input Sheet'!W22*'Input Sheet'!AD22</f>
        <v>#DIV/0!</v>
      </c>
      <c r="H917" s="148">
        <f>+'Input Sheet'!AV22</f>
        <v>4.3899999999999997</v>
      </c>
      <c r="I917" s="150">
        <f t="shared" si="14"/>
        <v>0</v>
      </c>
    </row>
    <row r="918" spans="3:9">
      <c r="C918" s="144" t="e">
        <f>+'Input Sheet'!#REF!</f>
        <v>#REF!</v>
      </c>
      <c r="D918" s="135" t="str">
        <f>+'Input Sheet'!D23</f>
        <v>BURDOCK</v>
      </c>
      <c r="E918" s="184">
        <v>0</v>
      </c>
      <c r="F918" s="147">
        <f>+'Input Sheet'!AD23</f>
        <v>0</v>
      </c>
      <c r="G918" s="133" t="e">
        <f>+'Input Sheet'!AW23/'Input Sheet'!W23*'Input Sheet'!AD23</f>
        <v>#DIV/0!</v>
      </c>
      <c r="H918" s="148">
        <f>+'Input Sheet'!AV23</f>
        <v>2.84</v>
      </c>
      <c r="I918" s="150">
        <f t="shared" si="14"/>
        <v>0</v>
      </c>
    </row>
    <row r="919" spans="3:9">
      <c r="C919" s="144" t="e">
        <f>+'Input Sheet'!#REF!</f>
        <v>#REF!</v>
      </c>
      <c r="D919" s="135" t="str">
        <f>+'Input Sheet'!D24</f>
        <v>KALE RED</v>
      </c>
      <c r="E919" s="184">
        <v>0</v>
      </c>
      <c r="F919" s="147">
        <f>+'Input Sheet'!AD24</f>
        <v>0</v>
      </c>
      <c r="G919" s="133" t="e">
        <f>+'Input Sheet'!AW24/'Input Sheet'!W24*'Input Sheet'!AD24</f>
        <v>#DIV/0!</v>
      </c>
      <c r="H919" s="148">
        <f>+'Input Sheet'!AV24</f>
        <v>2.99</v>
      </c>
      <c r="I919" s="150">
        <f t="shared" si="14"/>
        <v>0</v>
      </c>
    </row>
    <row r="920" spans="3:9">
      <c r="C920" s="144" t="e">
        <f>+'Input Sheet'!#REF!</f>
        <v>#REF!</v>
      </c>
      <c r="D920" s="135" t="str">
        <f>+'Input Sheet'!D25</f>
        <v>ROOT LOTUS</v>
      </c>
      <c r="E920" s="184">
        <v>0</v>
      </c>
      <c r="F920" s="147">
        <f>+'Input Sheet'!AD25</f>
        <v>0</v>
      </c>
      <c r="G920" s="133" t="e">
        <f>+'Input Sheet'!AW25/'Input Sheet'!W25*'Input Sheet'!AD25</f>
        <v>#DIV/0!</v>
      </c>
      <c r="H920" s="148">
        <f>+'Input Sheet'!AV25</f>
        <v>5.71</v>
      </c>
      <c r="I920" s="150">
        <f t="shared" si="14"/>
        <v>0</v>
      </c>
    </row>
    <row r="921" spans="3:9">
      <c r="C921" s="144" t="e">
        <f>+'Input Sheet'!#REF!</f>
        <v>#REF!</v>
      </c>
      <c r="D921" s="135" t="e">
        <f>+'Input Sheet'!#REF!</f>
        <v>#REF!</v>
      </c>
      <c r="E921" s="184">
        <v>0</v>
      </c>
      <c r="F921" s="147" t="e">
        <f>+'Input Sheet'!#REF!</f>
        <v>#REF!</v>
      </c>
      <c r="G921" s="133" t="e">
        <f>+'Input Sheet'!#REF!/'Input Sheet'!#REF!*'Input Sheet'!#REF!</f>
        <v>#REF!</v>
      </c>
      <c r="H921" s="148" t="e">
        <f>+'Input Sheet'!#REF!</f>
        <v>#REF!</v>
      </c>
      <c r="I921" s="150">
        <f t="shared" si="14"/>
        <v>0</v>
      </c>
    </row>
    <row r="922" spans="3:9">
      <c r="C922" s="144" t="e">
        <f>+'Input Sheet'!#REF!</f>
        <v>#REF!</v>
      </c>
      <c r="D922" s="135" t="str">
        <f>+'Input Sheet'!D26</f>
        <v>MELON GLD HONEYDEW</v>
      </c>
      <c r="E922" s="184">
        <v>0</v>
      </c>
      <c r="F922" s="147">
        <f>+'Input Sheet'!AD26</f>
        <v>1</v>
      </c>
      <c r="G922" s="133">
        <f>+'Input Sheet'!AW26/'Input Sheet'!W26*'Input Sheet'!AD26</f>
        <v>0</v>
      </c>
      <c r="H922" s="148">
        <f>+'Input Sheet'!AV26</f>
        <v>1</v>
      </c>
      <c r="I922" s="150">
        <f t="shared" si="14"/>
        <v>1</v>
      </c>
    </row>
    <row r="923" spans="3:9">
      <c r="C923" s="144" t="e">
        <f>+'Input Sheet'!#REF!</f>
        <v>#REF!</v>
      </c>
      <c r="D923" s="135" t="str">
        <f>+'Input Sheet'!D27</f>
        <v>MUSHROOMS EN</v>
      </c>
      <c r="E923" s="184">
        <v>0</v>
      </c>
      <c r="F923" s="147">
        <f>+'Input Sheet'!AD27</f>
        <v>0</v>
      </c>
      <c r="G923" s="133" t="e">
        <f>+'Input Sheet'!AW27/'Input Sheet'!W27*'Input Sheet'!AD27</f>
        <v>#DIV/0!</v>
      </c>
      <c r="H923" s="148">
        <f>+'Input Sheet'!AV27</f>
        <v>1</v>
      </c>
      <c r="I923" s="150">
        <f t="shared" si="14"/>
        <v>0</v>
      </c>
    </row>
    <row r="924" spans="3:9">
      <c r="C924" s="144" t="e">
        <f>+'Input Sheet'!#REF!</f>
        <v>#REF!</v>
      </c>
      <c r="D924" s="135" t="str">
        <f>+'Input Sheet'!D28</f>
        <v>ORANGES NAVEL MED</v>
      </c>
      <c r="E924" s="184">
        <v>0</v>
      </c>
      <c r="F924" s="147">
        <f>+'Input Sheet'!AD28</f>
        <v>1</v>
      </c>
      <c r="G924" s="133">
        <f>+'Input Sheet'!AW28/'Input Sheet'!W28*'Input Sheet'!AD28</f>
        <v>0</v>
      </c>
      <c r="H924" s="148">
        <f>+'Input Sheet'!AV28</f>
        <v>1</v>
      </c>
      <c r="I924" s="150">
        <f t="shared" si="14"/>
        <v>1</v>
      </c>
    </row>
    <row r="925" spans="3:9">
      <c r="C925" s="144" t="e">
        <f>+'Input Sheet'!#REF!</f>
        <v>#REF!</v>
      </c>
      <c r="D925" s="135" t="str">
        <f>+'Input Sheet'!D29</f>
        <v>ORANGES NAVEL RED</v>
      </c>
      <c r="E925" s="184">
        <v>0</v>
      </c>
      <c r="F925" s="147">
        <f>+'Input Sheet'!AD29</f>
        <v>1</v>
      </c>
      <c r="G925" s="133">
        <f>+'Input Sheet'!AW29/'Input Sheet'!W29*'Input Sheet'!AD29</f>
        <v>0</v>
      </c>
      <c r="H925" s="148">
        <f>+'Input Sheet'!AV29</f>
        <v>1</v>
      </c>
      <c r="I925" s="150">
        <f t="shared" si="14"/>
        <v>1</v>
      </c>
    </row>
    <row r="926" spans="3:9">
      <c r="C926" s="144" t="e">
        <f>+'Input Sheet'!#REF!</f>
        <v>#REF!</v>
      </c>
      <c r="D926" s="135" t="e">
        <f>+'Input Sheet'!#REF!</f>
        <v>#REF!</v>
      </c>
      <c r="E926" s="184">
        <v>0</v>
      </c>
      <c r="F926" s="147" t="e">
        <f>+'Input Sheet'!#REF!</f>
        <v>#REF!</v>
      </c>
      <c r="G926" s="133" t="e">
        <f>+'Input Sheet'!#REF!/'Input Sheet'!#REF!*'Input Sheet'!#REF!</f>
        <v>#REF!</v>
      </c>
      <c r="H926" s="148" t="e">
        <f>+'Input Sheet'!#REF!</f>
        <v>#REF!</v>
      </c>
      <c r="I926" s="150">
        <f t="shared" si="14"/>
        <v>0</v>
      </c>
    </row>
    <row r="927" spans="3:9">
      <c r="C927" s="144" t="e">
        <f>+'Input Sheet'!#REF!</f>
        <v>#REF!</v>
      </c>
      <c r="D927" s="135" t="str">
        <f>+'Input Sheet'!D30</f>
        <v>PAPAYA</v>
      </c>
      <c r="E927" s="184">
        <v>0</v>
      </c>
      <c r="F927" s="147">
        <f>+'Input Sheet'!AD30</f>
        <v>1</v>
      </c>
      <c r="G927" s="133">
        <f>+'Input Sheet'!AW30/'Input Sheet'!W30*'Input Sheet'!AD30</f>
        <v>0</v>
      </c>
      <c r="H927" s="148">
        <f>+'Input Sheet'!AV30</f>
        <v>1</v>
      </c>
      <c r="I927" s="150">
        <f t="shared" si="14"/>
        <v>1</v>
      </c>
    </row>
    <row r="928" spans="3:9">
      <c r="C928" s="144" t="e">
        <f>+'Input Sheet'!#REF!</f>
        <v>#REF!</v>
      </c>
      <c r="D928" s="135" t="str">
        <f>+'Input Sheet'!D31</f>
        <v>PEACHES FLAT WHT</v>
      </c>
      <c r="E928" s="184">
        <v>0</v>
      </c>
      <c r="F928" s="147">
        <f>+'Input Sheet'!AD31</f>
        <v>1</v>
      </c>
      <c r="G928" s="133">
        <f>+'Input Sheet'!AW31/'Input Sheet'!W31*'Input Sheet'!AD31</f>
        <v>0</v>
      </c>
      <c r="H928" s="148">
        <f>+'Input Sheet'!AV31</f>
        <v>1</v>
      </c>
      <c r="I928" s="150">
        <f t="shared" si="14"/>
        <v>1</v>
      </c>
    </row>
    <row r="929" spans="3:9">
      <c r="C929" s="144" t="e">
        <f>+'Input Sheet'!#REF!</f>
        <v>#REF!</v>
      </c>
      <c r="D929" s="135" t="e">
        <f>+'Input Sheet'!#REF!</f>
        <v>#REF!</v>
      </c>
      <c r="E929" s="184">
        <v>0</v>
      </c>
      <c r="F929" s="147" t="e">
        <f>+'Input Sheet'!#REF!</f>
        <v>#REF!</v>
      </c>
      <c r="G929" s="133" t="e">
        <f>+'Input Sheet'!#REF!/'Input Sheet'!#REF!*'Input Sheet'!#REF!</f>
        <v>#REF!</v>
      </c>
      <c r="H929" s="148" t="e">
        <f>+'Input Sheet'!#REF!</f>
        <v>#REF!</v>
      </c>
      <c r="I929" s="150">
        <f t="shared" si="14"/>
        <v>0</v>
      </c>
    </row>
    <row r="930" spans="3:9">
      <c r="C930" s="144" t="e">
        <f>+'Input Sheet'!#REF!</f>
        <v>#REF!</v>
      </c>
      <c r="D930" s="135" t="str">
        <f>+'Input Sheet'!D32</f>
        <v>PEACHES FLAT YEL</v>
      </c>
      <c r="E930" s="184">
        <v>0</v>
      </c>
      <c r="F930" s="147">
        <f>+'Input Sheet'!AD32</f>
        <v>1</v>
      </c>
      <c r="G930" s="133">
        <f>+'Input Sheet'!AW32/'Input Sheet'!W32*'Input Sheet'!AD32</f>
        <v>0</v>
      </c>
      <c r="H930" s="148">
        <f>+'Input Sheet'!AV32</f>
        <v>1</v>
      </c>
      <c r="I930" s="150">
        <f t="shared" si="14"/>
        <v>1</v>
      </c>
    </row>
    <row r="931" spans="3:9">
      <c r="C931" s="144" t="e">
        <f>+'Input Sheet'!#REF!</f>
        <v>#REF!</v>
      </c>
      <c r="D931" s="135" t="str">
        <f>+'Input Sheet'!D33</f>
        <v>PEARS STARKRIMSON</v>
      </c>
      <c r="E931" s="184">
        <v>0</v>
      </c>
      <c r="F931" s="147">
        <f>+'Input Sheet'!AD33</f>
        <v>1</v>
      </c>
      <c r="G931" s="133">
        <f>+'Input Sheet'!AW33/'Input Sheet'!W33*'Input Sheet'!AD33</f>
        <v>0</v>
      </c>
      <c r="H931" s="148">
        <f>+'Input Sheet'!AV33</f>
        <v>1</v>
      </c>
      <c r="I931" s="150">
        <f t="shared" si="14"/>
        <v>1</v>
      </c>
    </row>
    <row r="932" spans="3:9">
      <c r="C932" s="144" t="e">
        <f>+'Input Sheet'!#REF!</f>
        <v>#REF!</v>
      </c>
      <c r="D932" s="135" t="str">
        <f>+'Input Sheet'!D34</f>
        <v>PEPPERS GRN</v>
      </c>
      <c r="E932" s="184">
        <v>0</v>
      </c>
      <c r="F932" s="147">
        <f>+'Input Sheet'!AD34</f>
        <v>0</v>
      </c>
      <c r="G932" s="133" t="e">
        <f>+'Input Sheet'!AW34/'Input Sheet'!W34*'Input Sheet'!AD34</f>
        <v>#DIV/0!</v>
      </c>
      <c r="H932" s="148">
        <f>+'Input Sheet'!AV34</f>
        <v>4.3899999999999997</v>
      </c>
      <c r="I932" s="150">
        <f t="shared" si="14"/>
        <v>0</v>
      </c>
    </row>
    <row r="933" spans="3:9">
      <c r="C933" s="144" t="e">
        <f>+'Input Sheet'!#REF!</f>
        <v>#REF!</v>
      </c>
      <c r="D933" s="135" t="str">
        <f>+'Input Sheet'!D35</f>
        <v>PLUMS STRAWBERRY</v>
      </c>
      <c r="E933" s="184">
        <v>0</v>
      </c>
      <c r="F933" s="147">
        <f>+'Input Sheet'!AD35</f>
        <v>1</v>
      </c>
      <c r="G933" s="133">
        <f>+'Input Sheet'!AW35/'Input Sheet'!W35*'Input Sheet'!AD35</f>
        <v>0</v>
      </c>
      <c r="H933" s="148">
        <f>+'Input Sheet'!AV35</f>
        <v>1</v>
      </c>
      <c r="I933" s="150">
        <f t="shared" si="14"/>
        <v>1</v>
      </c>
    </row>
    <row r="934" spans="3:9">
      <c r="C934" s="144" t="e">
        <f>+'Input Sheet'!#REF!</f>
        <v>#REF!</v>
      </c>
      <c r="D934" s="135" t="str">
        <f>+'Input Sheet'!D36</f>
        <v>POMEGRANATES MED</v>
      </c>
      <c r="E934" s="184">
        <v>0</v>
      </c>
      <c r="F934" s="147">
        <f>+'Input Sheet'!AD36</f>
        <v>1</v>
      </c>
      <c r="G934" s="133">
        <f>+'Input Sheet'!AW36/'Input Sheet'!W36*'Input Sheet'!AD36</f>
        <v>0</v>
      </c>
      <c r="H934" s="148">
        <f>+'Input Sheet'!AV36</f>
        <v>1</v>
      </c>
      <c r="I934" s="150">
        <f t="shared" si="14"/>
        <v>1</v>
      </c>
    </row>
    <row r="935" spans="3:9">
      <c r="C935" s="144" t="e">
        <f>+'Input Sheet'!#REF!</f>
        <v>#REF!</v>
      </c>
      <c r="D935" s="135" t="str">
        <f>+'Input Sheet'!D37</f>
        <v>POMELO RED</v>
      </c>
      <c r="E935" s="184">
        <v>0</v>
      </c>
      <c r="F935" s="147">
        <f>+'Input Sheet'!AD37</f>
        <v>1</v>
      </c>
      <c r="G935" s="133">
        <f>+'Input Sheet'!AW37/'Input Sheet'!W37*'Input Sheet'!AD37</f>
        <v>0</v>
      </c>
      <c r="H935" s="148">
        <f>+'Input Sheet'!AV37</f>
        <v>1</v>
      </c>
      <c r="I935" s="150">
        <f t="shared" si="14"/>
        <v>1</v>
      </c>
    </row>
    <row r="936" spans="3:9">
      <c r="C936" s="144" t="e">
        <f>+'Input Sheet'!#REF!</f>
        <v>#REF!</v>
      </c>
      <c r="D936" s="135" t="str">
        <f>+'Input Sheet'!D38</f>
        <v>SAPODILLO/NISPERO</v>
      </c>
      <c r="E936" s="184">
        <v>0</v>
      </c>
      <c r="F936" s="147">
        <f>+'Input Sheet'!AD38</f>
        <v>1</v>
      </c>
      <c r="G936" s="133">
        <f>+'Input Sheet'!AW38/'Input Sheet'!W38*'Input Sheet'!AD38</f>
        <v>0</v>
      </c>
      <c r="H936" s="148">
        <f>+'Input Sheet'!AV38</f>
        <v>1</v>
      </c>
      <c r="I936" s="150">
        <f t="shared" si="14"/>
        <v>1</v>
      </c>
    </row>
    <row r="937" spans="3:9">
      <c r="C937" s="144" t="e">
        <f>+'Input Sheet'!#REF!</f>
        <v>#REF!</v>
      </c>
      <c r="D937" s="135" t="str">
        <f>+'Input Sheet'!D39</f>
        <v>SAPODILLO</v>
      </c>
      <c r="E937" s="184">
        <v>0</v>
      </c>
      <c r="F937" s="147">
        <f>+'Input Sheet'!AD39</f>
        <v>0</v>
      </c>
      <c r="G937" s="133" t="e">
        <f>+'Input Sheet'!AW39/'Input Sheet'!W39*'Input Sheet'!AD39</f>
        <v>#DIV/0!</v>
      </c>
      <c r="H937" s="148">
        <f>+'Input Sheet'!AV39</f>
        <v>1</v>
      </c>
      <c r="I937" s="150">
        <f t="shared" si="14"/>
        <v>0</v>
      </c>
    </row>
    <row r="938" spans="3:9">
      <c r="C938" s="144" t="e">
        <f>+'Input Sheet'!#REF!</f>
        <v>#REF!</v>
      </c>
      <c r="D938" s="135" t="str">
        <f>+'Input Sheet'!D40</f>
        <v>SQUASH SNAKE</v>
      </c>
      <c r="E938" s="184">
        <v>0</v>
      </c>
      <c r="F938" s="147">
        <f>+'Input Sheet'!AD40</f>
        <v>0</v>
      </c>
      <c r="G938" s="133" t="e">
        <f>+'Input Sheet'!AW40/'Input Sheet'!W40*'Input Sheet'!AD40</f>
        <v>#DIV/0!</v>
      </c>
      <c r="H938" s="148">
        <f>+'Input Sheet'!AV40</f>
        <v>4.3899999999999997</v>
      </c>
      <c r="I938" s="150">
        <f t="shared" si="14"/>
        <v>0</v>
      </c>
    </row>
    <row r="939" spans="3:9">
      <c r="C939" s="144" t="e">
        <f>+'Input Sheet'!#REF!</f>
        <v>#REF!</v>
      </c>
      <c r="D939" s="135" t="str">
        <f>+'Input Sheet'!D41</f>
        <v>SQUASH LONG</v>
      </c>
      <c r="E939" s="184">
        <v>0</v>
      </c>
      <c r="F939" s="147">
        <f>+'Input Sheet'!AD41</f>
        <v>0</v>
      </c>
      <c r="G939" s="133" t="e">
        <f>+'Input Sheet'!AW41/'Input Sheet'!W41*'Input Sheet'!AD41</f>
        <v>#DIV/0!</v>
      </c>
      <c r="H939" s="148">
        <f>+'Input Sheet'!AV41</f>
        <v>2.84</v>
      </c>
      <c r="I939" s="150">
        <f t="shared" si="14"/>
        <v>0</v>
      </c>
    </row>
    <row r="940" spans="3:9">
      <c r="C940" s="144" t="e">
        <f>+'Input Sheet'!#REF!</f>
        <v>#REF!</v>
      </c>
      <c r="D940" s="135" t="str">
        <f>+'Input Sheet'!D42</f>
        <v>TOMATOES CHERRY</v>
      </c>
      <c r="E940" s="184">
        <v>0</v>
      </c>
      <c r="F940" s="147">
        <f>+'Input Sheet'!AD42</f>
        <v>0</v>
      </c>
      <c r="G940" s="133" t="e">
        <f>+'Input Sheet'!AW42/'Input Sheet'!W42*'Input Sheet'!AD42</f>
        <v>#DIV/0!</v>
      </c>
      <c r="H940" s="148">
        <f>+'Input Sheet'!AV42</f>
        <v>2.84</v>
      </c>
      <c r="I940" s="150">
        <f t="shared" si="14"/>
        <v>0</v>
      </c>
    </row>
    <row r="941" spans="3:9">
      <c r="C941" s="144" t="e">
        <f>+'Input Sheet'!#REF!</f>
        <v>#REF!</v>
      </c>
      <c r="D941" s="135" t="e">
        <f>+'Input Sheet'!#REF!</f>
        <v>#REF!</v>
      </c>
      <c r="E941" s="184">
        <v>0</v>
      </c>
      <c r="F941" s="147" t="e">
        <f>+'Input Sheet'!#REF!</f>
        <v>#REF!</v>
      </c>
      <c r="G941" s="133" t="e">
        <f>+'Input Sheet'!#REF!/'Input Sheet'!#REF!*'Input Sheet'!#REF!</f>
        <v>#REF!</v>
      </c>
      <c r="H941" s="148" t="e">
        <f>+'Input Sheet'!#REF!</f>
        <v>#REF!</v>
      </c>
      <c r="I941" s="150">
        <f t="shared" si="14"/>
        <v>0</v>
      </c>
    </row>
    <row r="942" spans="3:9">
      <c r="C942" s="144" t="e">
        <f>+'Input Sheet'!#REF!</f>
        <v>#REF!</v>
      </c>
      <c r="D942" s="135" t="str">
        <f>+'Input Sheet'!D43</f>
        <v>ORANGES SDLS LG</v>
      </c>
      <c r="E942" s="184">
        <v>0</v>
      </c>
      <c r="F942" s="147">
        <f>+'Input Sheet'!AD43</f>
        <v>1</v>
      </c>
      <c r="G942" s="133">
        <f>+'Input Sheet'!AW43/'Input Sheet'!W43*'Input Sheet'!AD43</f>
        <v>0</v>
      </c>
      <c r="H942" s="148">
        <f>+'Input Sheet'!AV43</f>
        <v>1</v>
      </c>
      <c r="I942" s="150">
        <f t="shared" si="14"/>
        <v>1</v>
      </c>
    </row>
    <row r="943" spans="3:9">
      <c r="C943" s="144" t="e">
        <f>+'Input Sheet'!#REF!</f>
        <v>#REF!</v>
      </c>
      <c r="D943" s="135" t="str">
        <f>+'Input Sheet'!D44</f>
        <v>ONG CHOY</v>
      </c>
      <c r="E943" s="184">
        <v>0</v>
      </c>
      <c r="F943" s="147">
        <f>+'Input Sheet'!AD44</f>
        <v>0</v>
      </c>
      <c r="G943" s="133" t="e">
        <f>+'Input Sheet'!AW44/'Input Sheet'!W44*'Input Sheet'!AD44</f>
        <v>#DIV/0!</v>
      </c>
      <c r="H943" s="148">
        <f>+'Input Sheet'!AV44</f>
        <v>1</v>
      </c>
      <c r="I943" s="150">
        <f t="shared" si="14"/>
        <v>0</v>
      </c>
    </row>
    <row r="944" spans="3:9">
      <c r="C944" s="144" t="e">
        <f>+'Input Sheet'!#REF!</f>
        <v>#REF!</v>
      </c>
      <c r="D944" s="135" t="str">
        <f>+'Input Sheet'!D45</f>
        <v>Shanghai Bok Choy</v>
      </c>
      <c r="E944" s="184">
        <v>0</v>
      </c>
      <c r="F944" s="147">
        <f>+'Input Sheet'!AD45</f>
        <v>0</v>
      </c>
      <c r="G944" s="133" t="e">
        <f>+'Input Sheet'!AW45/'Input Sheet'!W45*'Input Sheet'!AD45</f>
        <v>#DIV/0!</v>
      </c>
      <c r="H944" s="148">
        <f>+'Input Sheet'!AV45</f>
        <v>1</v>
      </c>
      <c r="I944" s="150">
        <f t="shared" si="14"/>
        <v>0</v>
      </c>
    </row>
    <row r="945" spans="3:9">
      <c r="C945" s="144" t="e">
        <f>+'Input Sheet'!#REF!</f>
        <v>#REF!</v>
      </c>
      <c r="D945" s="135" t="str">
        <f>+'Input Sheet'!D46</f>
        <v>Yu Choy</v>
      </c>
      <c r="E945" s="184">
        <v>0</v>
      </c>
      <c r="F945" s="147">
        <f>+'Input Sheet'!AD46</f>
        <v>0</v>
      </c>
      <c r="G945" s="133" t="e">
        <f>+'Input Sheet'!AW46/'Input Sheet'!W46*'Input Sheet'!AD46</f>
        <v>#DIV/0!</v>
      </c>
      <c r="H945" s="148">
        <f>+'Input Sheet'!AV46</f>
        <v>1</v>
      </c>
      <c r="I945" s="150">
        <f t="shared" si="14"/>
        <v>0</v>
      </c>
    </row>
    <row r="946" spans="3:9">
      <c r="C946" s="144" t="e">
        <f>+'Input Sheet'!#REF!</f>
        <v>#REF!</v>
      </c>
      <c r="D946" s="135" t="str">
        <f>+'Input Sheet'!D47</f>
        <v>SQUASH</v>
      </c>
      <c r="E946" s="184">
        <v>0</v>
      </c>
      <c r="F946" s="147">
        <f>+'Input Sheet'!AD47</f>
        <v>0</v>
      </c>
      <c r="G946" s="133" t="e">
        <f>+'Input Sheet'!AW47/'Input Sheet'!W47*'Input Sheet'!AD47</f>
        <v>#DIV/0!</v>
      </c>
      <c r="H946" s="148">
        <f>+'Input Sheet'!AV47</f>
        <v>1</v>
      </c>
      <c r="I946" s="150">
        <f t="shared" si="14"/>
        <v>0</v>
      </c>
    </row>
    <row r="947" spans="3:9">
      <c r="C947" s="144" t="e">
        <f>+'Input Sheet'!#REF!</f>
        <v>#REF!</v>
      </c>
      <c r="D947" s="135" t="str">
        <f>+'Input Sheet'!D48</f>
        <v>SQUASH</v>
      </c>
      <c r="E947" s="184">
        <v>0</v>
      </c>
      <c r="F947" s="147">
        <f>+'Input Sheet'!AD48</f>
        <v>0</v>
      </c>
      <c r="G947" s="133" t="e">
        <f>+'Input Sheet'!AW48/'Input Sheet'!W48*'Input Sheet'!AD48</f>
        <v>#DIV/0!</v>
      </c>
      <c r="H947" s="148">
        <f>+'Input Sheet'!AV48</f>
        <v>1</v>
      </c>
      <c r="I947" s="150">
        <f t="shared" si="14"/>
        <v>0</v>
      </c>
    </row>
    <row r="948" spans="3:9">
      <c r="C948" s="144" t="e">
        <f>+'Input Sheet'!#REF!</f>
        <v>#REF!</v>
      </c>
      <c r="D948" s="135" t="str">
        <f>+'Input Sheet'!D49</f>
        <v>BEETS GOLDEN</v>
      </c>
      <c r="E948" s="184">
        <v>0</v>
      </c>
      <c r="F948" s="147">
        <f>+'Input Sheet'!AD49</f>
        <v>0</v>
      </c>
      <c r="G948" s="133" t="e">
        <f>+'Input Sheet'!AW49/'Input Sheet'!W49*'Input Sheet'!AD49</f>
        <v>#DIV/0!</v>
      </c>
      <c r="H948" s="148">
        <f>+'Input Sheet'!AV49</f>
        <v>1.79</v>
      </c>
      <c r="I948" s="150">
        <f t="shared" si="14"/>
        <v>0</v>
      </c>
    </row>
    <row r="949" spans="3:9">
      <c r="C949" s="144" t="e">
        <f>+'Input Sheet'!#REF!</f>
        <v>#REF!</v>
      </c>
      <c r="D949" s="135" t="str">
        <f>+'Input Sheet'!D50</f>
        <v xml:space="preserve">PRUNES </v>
      </c>
      <c r="E949" s="184">
        <v>0</v>
      </c>
      <c r="F949" s="147">
        <f>+'Input Sheet'!AD50</f>
        <v>1</v>
      </c>
      <c r="G949" s="133">
        <f>+'Input Sheet'!AW50/'Input Sheet'!W50*'Input Sheet'!AD50</f>
        <v>0</v>
      </c>
      <c r="H949" s="148">
        <f>+'Input Sheet'!AV50</f>
        <v>1</v>
      </c>
      <c r="I949" s="150">
        <f t="shared" si="14"/>
        <v>1</v>
      </c>
    </row>
    <row r="950" spans="3:9">
      <c r="C950" s="144" t="e">
        <f>+'Input Sheet'!#REF!</f>
        <v>#REF!</v>
      </c>
      <c r="D950" s="135" t="str">
        <f>+'Input Sheet'!D51</f>
        <v>PLUMS FLOWER QUEEN</v>
      </c>
      <c r="E950" s="184">
        <v>0</v>
      </c>
      <c r="F950" s="147">
        <f>+'Input Sheet'!AD51</f>
        <v>1</v>
      </c>
      <c r="G950" s="133">
        <f>+'Input Sheet'!AW51/'Input Sheet'!W51*'Input Sheet'!AD51</f>
        <v>0</v>
      </c>
      <c r="H950" s="148">
        <f>+'Input Sheet'!AV51</f>
        <v>1</v>
      </c>
      <c r="I950" s="150">
        <f t="shared" si="14"/>
        <v>1</v>
      </c>
    </row>
    <row r="951" spans="3:9">
      <c r="C951" s="144" t="e">
        <f>+'Input Sheet'!#REF!</f>
        <v>#REF!</v>
      </c>
      <c r="D951" s="135" t="str">
        <f>+'Input Sheet'!D52</f>
        <v>KIWI GOLDEN</v>
      </c>
      <c r="E951" s="184">
        <v>0</v>
      </c>
      <c r="F951" s="147">
        <f>+'Input Sheet'!AD52</f>
        <v>1</v>
      </c>
      <c r="G951" s="133">
        <f>+'Input Sheet'!AW52/'Input Sheet'!W52*'Input Sheet'!AD52</f>
        <v>0</v>
      </c>
      <c r="H951" s="148">
        <f>+'Input Sheet'!AV52</f>
        <v>1</v>
      </c>
      <c r="I951" s="150">
        <f t="shared" si="14"/>
        <v>1</v>
      </c>
    </row>
    <row r="952" spans="3:9">
      <c r="C952" s="144" t="e">
        <f>+'Input Sheet'!#REF!</f>
        <v>#REF!</v>
      </c>
      <c r="D952" s="135" t="str">
        <f>+'Input Sheet'!D53</f>
        <v>APPLES HNYCR</v>
      </c>
      <c r="E952" s="184">
        <v>0</v>
      </c>
      <c r="F952" s="147">
        <f>+'Input Sheet'!AD53</f>
        <v>1</v>
      </c>
      <c r="G952" s="133">
        <f>+'Input Sheet'!AW53/'Input Sheet'!W53*'Input Sheet'!AD53</f>
        <v>0</v>
      </c>
      <c r="H952" s="148">
        <f>+'Input Sheet'!AV53</f>
        <v>1</v>
      </c>
      <c r="I952" s="150">
        <f t="shared" si="14"/>
        <v>1</v>
      </c>
    </row>
    <row r="953" spans="3:9">
      <c r="C953" s="144" t="e">
        <f>+'Input Sheet'!#REF!</f>
        <v>#REF!</v>
      </c>
      <c r="D953" s="135" t="str">
        <f>+'Input Sheet'!D54</f>
        <v>PLANTAIN HAW</v>
      </c>
      <c r="E953" s="184">
        <v>0</v>
      </c>
      <c r="F953" s="147">
        <f>+'Input Sheet'!AD54</f>
        <v>0</v>
      </c>
      <c r="G953" s="133" t="e">
        <f>+'Input Sheet'!AW54/'Input Sheet'!W54*'Input Sheet'!AD54</f>
        <v>#DIV/0!</v>
      </c>
      <c r="H953" s="148">
        <f>+'Input Sheet'!AV54</f>
        <v>1.96</v>
      </c>
      <c r="I953" s="150">
        <f t="shared" si="14"/>
        <v>0</v>
      </c>
    </row>
    <row r="954" spans="3:9">
      <c r="C954" s="144" t="e">
        <f>+'Input Sheet'!#REF!</f>
        <v>#REF!</v>
      </c>
      <c r="D954" s="135" t="str">
        <f>+'Input Sheet'!D55</f>
        <v>YAMPI SW POT</v>
      </c>
      <c r="E954" s="184">
        <v>0</v>
      </c>
      <c r="F954" s="147">
        <f>+'Input Sheet'!AD55</f>
        <v>0</v>
      </c>
      <c r="G954" s="133" t="e">
        <f>+'Input Sheet'!AW55/'Input Sheet'!W55*'Input Sheet'!AD55</f>
        <v>#DIV/0!</v>
      </c>
      <c r="H954" s="148">
        <f>+'Input Sheet'!AV55</f>
        <v>4.3899999999999997</v>
      </c>
      <c r="I954" s="150">
        <f t="shared" si="14"/>
        <v>0</v>
      </c>
    </row>
    <row r="955" spans="3:9">
      <c r="C955" s="144" t="e">
        <f>+'Input Sheet'!#REF!</f>
        <v>#REF!</v>
      </c>
      <c r="D955" s="135" t="str">
        <f>+'Input Sheet'!D56</f>
        <v>SWEET POTATOES</v>
      </c>
      <c r="E955" s="184">
        <v>0</v>
      </c>
      <c r="F955" s="147">
        <f>+'Input Sheet'!AD56</f>
        <v>0</v>
      </c>
      <c r="G955" s="133" t="e">
        <f>+'Input Sheet'!AW56/'Input Sheet'!W56*'Input Sheet'!AD56</f>
        <v>#DIV/0!</v>
      </c>
      <c r="H955" s="148">
        <f>+'Input Sheet'!AV56</f>
        <v>1</v>
      </c>
      <c r="I955" s="150">
        <f t="shared" si="14"/>
        <v>0</v>
      </c>
    </row>
    <row r="956" spans="3:9">
      <c r="C956" s="144" t="e">
        <f>+'Input Sheet'!#REF!</f>
        <v>#REF!</v>
      </c>
      <c r="D956" s="135" t="str">
        <f>+'Input Sheet'!D57</f>
        <v>APRICOTS LARGE</v>
      </c>
      <c r="E956" s="184">
        <v>0</v>
      </c>
      <c r="F956" s="147">
        <f>+'Input Sheet'!AD57</f>
        <v>1</v>
      </c>
      <c r="G956" s="133">
        <f>+'Input Sheet'!AW57/'Input Sheet'!W57*'Input Sheet'!AD57</f>
        <v>0</v>
      </c>
      <c r="H956" s="148">
        <f>+'Input Sheet'!AV57</f>
        <v>1</v>
      </c>
      <c r="I956" s="150">
        <f t="shared" si="14"/>
        <v>1</v>
      </c>
    </row>
    <row r="957" spans="3:9">
      <c r="C957" s="144" t="e">
        <f>+'Input Sheet'!#REF!</f>
        <v>#REF!</v>
      </c>
      <c r="D957" s="135" t="str">
        <f>+'Input Sheet'!D58</f>
        <v>PASSION FRUIT</v>
      </c>
      <c r="E957" s="184">
        <v>0</v>
      </c>
      <c r="F957" s="147">
        <f>+'Input Sheet'!AD58</f>
        <v>1</v>
      </c>
      <c r="G957" s="133">
        <f>+'Input Sheet'!AW58/'Input Sheet'!W58*'Input Sheet'!AD58</f>
        <v>0</v>
      </c>
      <c r="H957" s="148">
        <f>+'Input Sheet'!AV58</f>
        <v>1</v>
      </c>
      <c r="I957" s="150">
        <f t="shared" si="14"/>
        <v>1</v>
      </c>
    </row>
    <row r="958" spans="3:9">
      <c r="C958" s="144" t="e">
        <f>+'Input Sheet'!#REF!</f>
        <v>#REF!</v>
      </c>
      <c r="D958" s="135" t="str">
        <f>+'Input Sheet'!D59</f>
        <v>PEARS ANGELYS</v>
      </c>
      <c r="E958" s="184">
        <v>0</v>
      </c>
      <c r="F958" s="147">
        <f>+'Input Sheet'!AD59</f>
        <v>1</v>
      </c>
      <c r="G958" s="133">
        <f>+'Input Sheet'!AW59/'Input Sheet'!W59*'Input Sheet'!AD59</f>
        <v>0</v>
      </c>
      <c r="H958" s="148">
        <f>+'Input Sheet'!AV59</f>
        <v>1</v>
      </c>
      <c r="I958" s="150">
        <f t="shared" si="14"/>
        <v>1</v>
      </c>
    </row>
    <row r="959" spans="3:9">
      <c r="C959" s="144" t="e">
        <f>+'Input Sheet'!#REF!</f>
        <v>#REF!</v>
      </c>
      <c r="D959" s="135" t="str">
        <f>+'Input Sheet'!D60</f>
        <v>PITAHAYA YLW</v>
      </c>
      <c r="E959" s="184">
        <v>0</v>
      </c>
      <c r="F959" s="147">
        <f>+'Input Sheet'!AD60</f>
        <v>0</v>
      </c>
      <c r="G959" s="133" t="e">
        <f>+'Input Sheet'!AW60/'Input Sheet'!W60*'Input Sheet'!AD60</f>
        <v>#DIV/0!</v>
      </c>
      <c r="H959" s="148">
        <f>+'Input Sheet'!AV60</f>
        <v>1</v>
      </c>
      <c r="I959" s="150">
        <f t="shared" si="14"/>
        <v>0</v>
      </c>
    </row>
    <row r="960" spans="3:9">
      <c r="C960" s="144" t="e">
        <f>+'Input Sheet'!#REF!</f>
        <v>#REF!</v>
      </c>
      <c r="D960" s="135" t="str">
        <f>+'Input Sheet'!D61</f>
        <v>RED YAM</v>
      </c>
      <c r="E960" s="184">
        <v>0</v>
      </c>
      <c r="F960" s="147">
        <f>+'Input Sheet'!AD61</f>
        <v>0</v>
      </c>
      <c r="G960" s="133" t="e">
        <f>+'Input Sheet'!AW61/'Input Sheet'!W61*'Input Sheet'!AD61</f>
        <v>#DIV/0!</v>
      </c>
      <c r="H960" s="148">
        <f>+'Input Sheet'!AV61</f>
        <v>2.1800000000000002</v>
      </c>
      <c r="I960" s="150">
        <f t="shared" si="14"/>
        <v>0</v>
      </c>
    </row>
    <row r="961" spans="3:9">
      <c r="C961" s="144" t="e">
        <f>+'Input Sheet'!#REF!</f>
        <v>#REF!</v>
      </c>
      <c r="D961" s="135" t="str">
        <f>+'Input Sheet'!D62</f>
        <v>GRAPES MUSCAT</v>
      </c>
      <c r="E961" s="184">
        <v>0</v>
      </c>
      <c r="F961" s="147">
        <f>+'Input Sheet'!AD62</f>
        <v>1</v>
      </c>
      <c r="G961" s="133">
        <f>+'Input Sheet'!AW62/'Input Sheet'!W62*'Input Sheet'!AD62</f>
        <v>0</v>
      </c>
      <c r="H961" s="148">
        <f>+'Input Sheet'!AV62</f>
        <v>1</v>
      </c>
      <c r="I961" s="150">
        <f t="shared" si="14"/>
        <v>1</v>
      </c>
    </row>
    <row r="962" spans="3:9">
      <c r="C962" s="144" t="e">
        <f>+'Input Sheet'!#REF!</f>
        <v>#REF!</v>
      </c>
      <c r="D962" s="135" t="str">
        <f>+'Input Sheet'!D63</f>
        <v>MANGOES ATAULFO</v>
      </c>
      <c r="E962" s="184">
        <v>0</v>
      </c>
      <c r="F962" s="147">
        <f>+'Input Sheet'!AD63</f>
        <v>1</v>
      </c>
      <c r="G962" s="133">
        <f>+'Input Sheet'!AW63/'Input Sheet'!W63*'Input Sheet'!AD63</f>
        <v>0</v>
      </c>
      <c r="H962" s="148">
        <f>+'Input Sheet'!AV63</f>
        <v>1</v>
      </c>
      <c r="I962" s="150">
        <f t="shared" si="14"/>
        <v>1</v>
      </c>
    </row>
    <row r="963" spans="3:9">
      <c r="C963" s="144" t="e">
        <f>+'Input Sheet'!#REF!</f>
        <v>#REF!</v>
      </c>
      <c r="D963" s="135" t="str">
        <f>+'Input Sheet'!D64</f>
        <v>SOURSOP</v>
      </c>
      <c r="E963" s="184">
        <v>0</v>
      </c>
      <c r="F963" s="147">
        <f>+'Input Sheet'!AD64</f>
        <v>1</v>
      </c>
      <c r="G963" s="133">
        <f>+'Input Sheet'!AW64/'Input Sheet'!W64*'Input Sheet'!AD64</f>
        <v>0</v>
      </c>
      <c r="H963" s="148">
        <f>+'Input Sheet'!AV64</f>
        <v>1</v>
      </c>
      <c r="I963" s="150">
        <f t="shared" si="14"/>
        <v>1</v>
      </c>
    </row>
    <row r="964" spans="3:9">
      <c r="C964" s="144" t="e">
        <f>+'Input Sheet'!#REF!</f>
        <v>#REF!</v>
      </c>
      <c r="D964" s="135" t="str">
        <f>+'Input Sheet'!D65</f>
        <v>SUGAR APPLE</v>
      </c>
      <c r="E964" s="184">
        <v>0</v>
      </c>
      <c r="F964" s="147">
        <f>+'Input Sheet'!AD65</f>
        <v>1</v>
      </c>
      <c r="G964" s="133">
        <f>+'Input Sheet'!AW65/'Input Sheet'!W65*'Input Sheet'!AD65</f>
        <v>0</v>
      </c>
      <c r="H964" s="148">
        <f>+'Input Sheet'!AV65</f>
        <v>1</v>
      </c>
      <c r="I964" s="150">
        <f t="shared" si="14"/>
        <v>1</v>
      </c>
    </row>
    <row r="965" spans="3:9">
      <c r="C965" s="144" t="e">
        <f>+'Input Sheet'!#REF!</f>
        <v>#REF!</v>
      </c>
      <c r="D965" s="135" t="str">
        <f>+'Input Sheet'!D66</f>
        <v>CLEMENTINES</v>
      </c>
      <c r="E965" s="184">
        <v>0</v>
      </c>
      <c r="F965" s="147">
        <f>+'Input Sheet'!AD66</f>
        <v>1</v>
      </c>
      <c r="G965" s="133">
        <f>+'Input Sheet'!AW66/'Input Sheet'!W66*'Input Sheet'!AD66</f>
        <v>0</v>
      </c>
      <c r="H965" s="148">
        <f>+'Input Sheet'!AV66</f>
        <v>1</v>
      </c>
      <c r="I965" s="150">
        <f t="shared" si="14"/>
        <v>1</v>
      </c>
    </row>
    <row r="966" spans="3:9">
      <c r="C966" s="144" t="e">
        <f>+'Input Sheet'!#REF!</f>
        <v>#REF!</v>
      </c>
      <c r="D966" s="135" t="str">
        <f>+'Input Sheet'!D67</f>
        <v>PEARS HONEY BELLE</v>
      </c>
      <c r="E966" s="184">
        <v>0</v>
      </c>
      <c r="F966" s="147">
        <f>+'Input Sheet'!AD67</f>
        <v>1</v>
      </c>
      <c r="G966" s="133">
        <f>+'Input Sheet'!AW67/'Input Sheet'!W67*'Input Sheet'!AD67</f>
        <v>0</v>
      </c>
      <c r="H966" s="148">
        <f>+'Input Sheet'!AV67</f>
        <v>1</v>
      </c>
      <c r="I966" s="150">
        <f t="shared" si="14"/>
        <v>1</v>
      </c>
    </row>
    <row r="967" spans="3:9">
      <c r="C967" s="144" t="e">
        <f>+'Input Sheet'!#REF!</f>
        <v>#REF!</v>
      </c>
      <c r="D967" s="135" t="str">
        <f>+'Input Sheet'!D68</f>
        <v>WATERMELON SDLS</v>
      </c>
      <c r="E967" s="184">
        <v>0</v>
      </c>
      <c r="F967" s="147">
        <f>+'Input Sheet'!AD68</f>
        <v>1</v>
      </c>
      <c r="G967" s="133">
        <f>+'Input Sheet'!AW68/'Input Sheet'!W68*'Input Sheet'!AD68</f>
        <v>0</v>
      </c>
      <c r="H967" s="148">
        <f>+'Input Sheet'!AV68</f>
        <v>1</v>
      </c>
      <c r="I967" s="150">
        <f t="shared" si="14"/>
        <v>1</v>
      </c>
    </row>
    <row r="968" spans="3:9">
      <c r="C968" s="144" t="e">
        <f>+'Input Sheet'!#REF!</f>
        <v>#REF!</v>
      </c>
      <c r="D968" s="135" t="str">
        <f>+'Input Sheet'!D69</f>
        <v>TANGERINES HON MUR S</v>
      </c>
      <c r="E968" s="184">
        <v>0</v>
      </c>
      <c r="F968" s="147">
        <f>+'Input Sheet'!AD69</f>
        <v>1</v>
      </c>
      <c r="G968" s="133">
        <f>+'Input Sheet'!AW69/'Input Sheet'!W69*'Input Sheet'!AD69</f>
        <v>0</v>
      </c>
      <c r="H968" s="148">
        <f>+'Input Sheet'!AV69</f>
        <v>1</v>
      </c>
      <c r="I968" s="150">
        <f t="shared" ref="I968:I1000" si="15">IF(ISERROR((H968-(G968/F968))/H968),0,((H968-(G968/F968))/H968))</f>
        <v>1</v>
      </c>
    </row>
    <row r="969" spans="3:9">
      <c r="C969" s="144" t="e">
        <f>+'Input Sheet'!#REF!</f>
        <v>#REF!</v>
      </c>
      <c r="D969" s="135" t="str">
        <f>+'Input Sheet'!D70</f>
        <v>TANGERINES HON MUR L</v>
      </c>
      <c r="E969" s="184">
        <v>0</v>
      </c>
      <c r="F969" s="147">
        <f>+'Input Sheet'!AD70</f>
        <v>1</v>
      </c>
      <c r="G969" s="133">
        <f>+'Input Sheet'!AW70/'Input Sheet'!W70*'Input Sheet'!AD70</f>
        <v>0</v>
      </c>
      <c r="H969" s="148">
        <f>+'Input Sheet'!AV70</f>
        <v>1</v>
      </c>
      <c r="I969" s="150">
        <f t="shared" si="15"/>
        <v>1</v>
      </c>
    </row>
    <row r="970" spans="3:9">
      <c r="C970" s="144" t="e">
        <f>+'Input Sheet'!#REF!</f>
        <v>#REF!</v>
      </c>
      <c r="D970" s="135" t="str">
        <f>+'Input Sheet'!D71</f>
        <v>CAULIFLOWER ORNG</v>
      </c>
      <c r="E970" s="184">
        <v>0</v>
      </c>
      <c r="F970" s="147">
        <f>+'Input Sheet'!AD71</f>
        <v>0</v>
      </c>
      <c r="G970" s="133" t="e">
        <f>+'Input Sheet'!AW71/'Input Sheet'!W71*'Input Sheet'!AD71</f>
        <v>#DIV/0!</v>
      </c>
      <c r="H970" s="148">
        <f>+'Input Sheet'!AV71</f>
        <v>2.99</v>
      </c>
      <c r="I970" s="150">
        <f t="shared" si="15"/>
        <v>0</v>
      </c>
    </row>
    <row r="971" spans="3:9">
      <c r="C971" s="144" t="e">
        <f>+'Input Sheet'!#REF!</f>
        <v>#REF!</v>
      </c>
      <c r="D971" s="135" t="str">
        <f>+'Input Sheet'!D72</f>
        <v>POMEGRANATES RED</v>
      </c>
      <c r="E971" s="184">
        <v>0</v>
      </c>
      <c r="F971" s="147">
        <f>+'Input Sheet'!AD72</f>
        <v>1</v>
      </c>
      <c r="G971" s="133">
        <f>+'Input Sheet'!AW72/'Input Sheet'!W72*'Input Sheet'!AD72</f>
        <v>0</v>
      </c>
      <c r="H971" s="148">
        <f>+'Input Sheet'!AV72</f>
        <v>1</v>
      </c>
      <c r="I971" s="150">
        <f t="shared" si="15"/>
        <v>1</v>
      </c>
    </row>
    <row r="972" spans="3:9">
      <c r="C972" s="144" t="e">
        <f>+'Input Sheet'!#REF!</f>
        <v>#REF!</v>
      </c>
      <c r="D972" s="135" t="str">
        <f>+'Input Sheet'!D73</f>
        <v>JACKFRUIT</v>
      </c>
      <c r="E972" s="184">
        <v>0</v>
      </c>
      <c r="F972" s="147">
        <f>+'Input Sheet'!AD73</f>
        <v>1</v>
      </c>
      <c r="G972" s="133">
        <f>+'Input Sheet'!AW73/'Input Sheet'!W73*'Input Sheet'!AD73</f>
        <v>0</v>
      </c>
      <c r="H972" s="148">
        <f>+'Input Sheet'!AV73</f>
        <v>1</v>
      </c>
      <c r="I972" s="150">
        <f t="shared" si="15"/>
        <v>1</v>
      </c>
    </row>
    <row r="973" spans="3:9">
      <c r="C973" s="144" t="e">
        <f>+'Input Sheet'!#REF!</f>
        <v>#REF!</v>
      </c>
      <c r="D973" s="135" t="str">
        <f>+'Input Sheet'!D74</f>
        <v>CHIVES FLOWER</v>
      </c>
      <c r="E973" s="184">
        <v>0</v>
      </c>
      <c r="F973" s="147">
        <f>+'Input Sheet'!AD74</f>
        <v>0</v>
      </c>
      <c r="G973" s="133" t="e">
        <f>+'Input Sheet'!AW74/'Input Sheet'!W74*'Input Sheet'!AD74</f>
        <v>#DIV/0!</v>
      </c>
      <c r="H973" s="148">
        <f>+'Input Sheet'!AV74</f>
        <v>1</v>
      </c>
      <c r="I973" s="150">
        <f t="shared" si="15"/>
        <v>0</v>
      </c>
    </row>
    <row r="974" spans="3:9">
      <c r="C974" s="144" t="e">
        <f>+'Input Sheet'!#REF!</f>
        <v>#REF!</v>
      </c>
      <c r="D974" s="135" t="str">
        <f>+'Input Sheet'!D75</f>
        <v>APPLES MILWA</v>
      </c>
      <c r="E974" s="184">
        <v>0</v>
      </c>
      <c r="F974" s="147">
        <f>+'Input Sheet'!AD75</f>
        <v>1</v>
      </c>
      <c r="G974" s="133">
        <f>+'Input Sheet'!AW75/'Input Sheet'!W75*'Input Sheet'!AD75</f>
        <v>0</v>
      </c>
      <c r="H974" s="148">
        <f>+'Input Sheet'!AV75</f>
        <v>1</v>
      </c>
      <c r="I974" s="150">
        <f t="shared" si="15"/>
        <v>1</v>
      </c>
    </row>
    <row r="975" spans="3:9">
      <c r="C975" s="144" t="e">
        <f>+'Input Sheet'!#REF!</f>
        <v>#REF!</v>
      </c>
      <c r="D975" s="135" t="str">
        <f>+'Input Sheet'!D76</f>
        <v>MELON HNY GRN</v>
      </c>
      <c r="E975" s="184">
        <v>0</v>
      </c>
      <c r="F975" s="147">
        <f>+'Input Sheet'!AD76</f>
        <v>1</v>
      </c>
      <c r="G975" s="133">
        <f>+'Input Sheet'!AW76/'Input Sheet'!W76*'Input Sheet'!AD76</f>
        <v>0</v>
      </c>
      <c r="H975" s="148">
        <f>+'Input Sheet'!AV76</f>
        <v>1</v>
      </c>
      <c r="I975" s="150">
        <f t="shared" si="15"/>
        <v>1</v>
      </c>
    </row>
    <row r="976" spans="3:9">
      <c r="C976" s="144" t="e">
        <f>+'Input Sheet'!#REF!</f>
        <v>#REF!</v>
      </c>
      <c r="D976" s="135" t="str">
        <f>+'Input Sheet'!D77</f>
        <v>MELON HAMI</v>
      </c>
      <c r="E976" s="184">
        <v>0</v>
      </c>
      <c r="F976" s="147">
        <f>+'Input Sheet'!AD77</f>
        <v>1</v>
      </c>
      <c r="G976" s="133">
        <f>+'Input Sheet'!AW77/'Input Sheet'!W77*'Input Sheet'!AD77</f>
        <v>0</v>
      </c>
      <c r="H976" s="148">
        <f>+'Input Sheet'!AV77</f>
        <v>1</v>
      </c>
      <c r="I976" s="150">
        <f t="shared" si="15"/>
        <v>1</v>
      </c>
    </row>
    <row r="977" spans="3:9">
      <c r="C977" s="144" t="e">
        <f>+'Input Sheet'!#REF!</f>
        <v>#REF!</v>
      </c>
      <c r="D977" s="135" t="str">
        <f>+'Input Sheet'!D78</f>
        <v>MELON KOREAN</v>
      </c>
      <c r="E977" s="184">
        <v>0</v>
      </c>
      <c r="F977" s="147">
        <f>+'Input Sheet'!AD78</f>
        <v>1</v>
      </c>
      <c r="G977" s="133">
        <f>+'Input Sheet'!AW78/'Input Sheet'!W78*'Input Sheet'!AD78</f>
        <v>0</v>
      </c>
      <c r="H977" s="148">
        <f>+'Input Sheet'!AV78</f>
        <v>1</v>
      </c>
      <c r="I977" s="150">
        <f t="shared" si="15"/>
        <v>1</v>
      </c>
    </row>
    <row r="978" spans="3:9">
      <c r="C978" s="144" t="e">
        <f>+'Input Sheet'!#REF!</f>
        <v>#REF!</v>
      </c>
      <c r="D978" s="135" t="str">
        <f>+'Input Sheet'!D79</f>
        <v>TANGERINES DEKOPON</v>
      </c>
      <c r="E978" s="184">
        <v>0</v>
      </c>
      <c r="F978" s="147">
        <f>+'Input Sheet'!AD79</f>
        <v>1</v>
      </c>
      <c r="G978" s="133">
        <f>+'Input Sheet'!AW79/'Input Sheet'!W79*'Input Sheet'!AD79</f>
        <v>0</v>
      </c>
      <c r="H978" s="148">
        <f>+'Input Sheet'!AV79</f>
        <v>1</v>
      </c>
      <c r="I978" s="150">
        <f t="shared" si="15"/>
        <v>1</v>
      </c>
    </row>
    <row r="979" spans="3:9">
      <c r="C979" s="144" t="e">
        <f>+'Input Sheet'!#REF!</f>
        <v>#REF!</v>
      </c>
      <c r="D979" s="135" t="str">
        <f>+'Input Sheet'!D80</f>
        <v xml:space="preserve">BANANAS </v>
      </c>
      <c r="E979" s="184">
        <v>0</v>
      </c>
      <c r="F979" s="147">
        <f>+'Input Sheet'!AD80</f>
        <v>1</v>
      </c>
      <c r="G979" s="133">
        <f>+'Input Sheet'!AW80/'Input Sheet'!W80*'Input Sheet'!AD80</f>
        <v>0</v>
      </c>
      <c r="H979" s="148">
        <f>+'Input Sheet'!AV80</f>
        <v>1</v>
      </c>
      <c r="I979" s="150">
        <f t="shared" si="15"/>
        <v>1</v>
      </c>
    </row>
    <row r="980" spans="3:9">
      <c r="C980" s="144" t="e">
        <f>+'Input Sheet'!#REF!</f>
        <v>#REF!</v>
      </c>
      <c r="D980" s="135" t="str">
        <f>+'Input Sheet'!D81</f>
        <v>ORANGES</v>
      </c>
      <c r="E980" s="184">
        <v>0</v>
      </c>
      <c r="F980" s="147">
        <f>+'Input Sheet'!AD81</f>
        <v>0</v>
      </c>
      <c r="G980" s="133" t="e">
        <f>+'Input Sheet'!AW81/'Input Sheet'!W81*'Input Sheet'!AD81</f>
        <v>#DIV/0!</v>
      </c>
      <c r="H980" s="148">
        <f>+'Input Sheet'!AV81</f>
        <v>1</v>
      </c>
      <c r="I980" s="150">
        <f t="shared" si="15"/>
        <v>0</v>
      </c>
    </row>
    <row r="981" spans="3:9">
      <c r="C981" s="144" t="e">
        <f>+'Input Sheet'!#REF!</f>
        <v>#REF!</v>
      </c>
      <c r="D981" s="135" t="str">
        <f>+'Input Sheet'!D82</f>
        <v>ORANGES</v>
      </c>
      <c r="E981" s="184">
        <v>0</v>
      </c>
      <c r="F981" s="147">
        <f>+'Input Sheet'!AD82</f>
        <v>0</v>
      </c>
      <c r="G981" s="133" t="e">
        <f>+'Input Sheet'!AW82/'Input Sheet'!W82*'Input Sheet'!AD82</f>
        <v>#DIV/0!</v>
      </c>
      <c r="H981" s="148">
        <f>+'Input Sheet'!AV82</f>
        <v>1</v>
      </c>
      <c r="I981" s="150">
        <f t="shared" si="15"/>
        <v>0</v>
      </c>
    </row>
    <row r="982" spans="3:9">
      <c r="C982" s="144" t="e">
        <f>+'Input Sheet'!#REF!</f>
        <v>#REF!</v>
      </c>
      <c r="D982" s="135" t="str">
        <f>+'Input Sheet'!D83</f>
        <v>ORANGES</v>
      </c>
      <c r="E982" s="184">
        <v>0</v>
      </c>
      <c r="F982" s="147">
        <f>+'Input Sheet'!AD83</f>
        <v>0</v>
      </c>
      <c r="G982" s="133" t="e">
        <f>+'Input Sheet'!AW83/'Input Sheet'!W83*'Input Sheet'!AD83</f>
        <v>#DIV/0!</v>
      </c>
      <c r="H982" s="148">
        <f>+'Input Sheet'!AV83</f>
        <v>1</v>
      </c>
      <c r="I982" s="150">
        <f t="shared" si="15"/>
        <v>0</v>
      </c>
    </row>
    <row r="983" spans="3:9">
      <c r="C983" s="144" t="e">
        <f>+'Input Sheet'!#REF!</f>
        <v>#REF!</v>
      </c>
      <c r="D983" s="135" t="str">
        <f>+'Input Sheet'!D84</f>
        <v>ORANGES</v>
      </c>
      <c r="E983" s="184">
        <v>0</v>
      </c>
      <c r="F983" s="147">
        <f>+'Input Sheet'!AD84</f>
        <v>0</v>
      </c>
      <c r="G983" s="133" t="e">
        <f>+'Input Sheet'!AW84/'Input Sheet'!W84*'Input Sheet'!AD84</f>
        <v>#DIV/0!</v>
      </c>
      <c r="H983" s="148">
        <f>+'Input Sheet'!AV84</f>
        <v>1</v>
      </c>
      <c r="I983" s="150">
        <f t="shared" si="15"/>
        <v>0</v>
      </c>
    </row>
    <row r="984" spans="3:9">
      <c r="C984" s="144" t="e">
        <f>+'Input Sheet'!#REF!</f>
        <v>#REF!</v>
      </c>
      <c r="D984" s="135" t="str">
        <f>+'Input Sheet'!D85</f>
        <v>ORANGES NAVEL LG</v>
      </c>
      <c r="E984" s="184">
        <v>0</v>
      </c>
      <c r="F984" s="147">
        <f>+'Input Sheet'!AD85</f>
        <v>1</v>
      </c>
      <c r="G984" s="133">
        <f>+'Input Sheet'!AW85/'Input Sheet'!W85*'Input Sheet'!AD85</f>
        <v>0</v>
      </c>
      <c r="H984" s="148">
        <f>+'Input Sheet'!AV85</f>
        <v>1</v>
      </c>
      <c r="I984" s="150">
        <f t="shared" si="15"/>
        <v>1</v>
      </c>
    </row>
    <row r="985" spans="3:9">
      <c r="C985" s="144" t="e">
        <f>+'Input Sheet'!#REF!</f>
        <v>#REF!</v>
      </c>
      <c r="D985" s="135" t="str">
        <f>+'Input Sheet'!D86</f>
        <v>ORANGES</v>
      </c>
      <c r="E985" s="184">
        <v>0</v>
      </c>
      <c r="F985" s="147">
        <f>+'Input Sheet'!AD86</f>
        <v>0</v>
      </c>
      <c r="G985" s="133" t="e">
        <f>+'Input Sheet'!AW86/'Input Sheet'!W86*'Input Sheet'!AD86</f>
        <v>#DIV/0!</v>
      </c>
      <c r="H985" s="148">
        <f>+'Input Sheet'!AV86</f>
        <v>1</v>
      </c>
      <c r="I985" s="150">
        <f t="shared" si="15"/>
        <v>0</v>
      </c>
    </row>
    <row r="986" spans="3:9">
      <c r="C986" s="144" t="e">
        <f>+'Input Sheet'!#REF!</f>
        <v>#REF!</v>
      </c>
      <c r="D986" s="135" t="str">
        <f>+'Input Sheet'!D87</f>
        <v>ORANGES NAVEL SM</v>
      </c>
      <c r="E986" s="184">
        <v>0</v>
      </c>
      <c r="F986" s="147">
        <f>+'Input Sheet'!AD87</f>
        <v>1</v>
      </c>
      <c r="G986" s="133">
        <f>+'Input Sheet'!AW87/'Input Sheet'!W87*'Input Sheet'!AD87</f>
        <v>0</v>
      </c>
      <c r="H986" s="148">
        <f>+'Input Sheet'!AV87</f>
        <v>1</v>
      </c>
      <c r="I986" s="150">
        <f t="shared" si="15"/>
        <v>1</v>
      </c>
    </row>
    <row r="987" spans="3:9">
      <c r="C987" s="144" t="e">
        <f>+'Input Sheet'!#REF!</f>
        <v>#REF!</v>
      </c>
      <c r="D987" s="135" t="str">
        <f>+'Input Sheet'!D88</f>
        <v>APPLES RED D L</v>
      </c>
      <c r="E987" s="184">
        <v>0</v>
      </c>
      <c r="F987" s="147">
        <f>+'Input Sheet'!AD88</f>
        <v>1</v>
      </c>
      <c r="G987" s="133">
        <f>+'Input Sheet'!AW88/'Input Sheet'!W88*'Input Sheet'!AD88</f>
        <v>0</v>
      </c>
      <c r="H987" s="148">
        <f>+'Input Sheet'!AV88</f>
        <v>1</v>
      </c>
      <c r="I987" s="150">
        <f t="shared" si="15"/>
        <v>1</v>
      </c>
    </row>
    <row r="988" spans="3:9">
      <c r="C988" s="144" t="e">
        <f>+'Input Sheet'!#REF!</f>
        <v>#REF!</v>
      </c>
      <c r="D988" s="135" t="str">
        <f>+'Input Sheet'!D89</f>
        <v>APPLES GRANNY LRG</v>
      </c>
      <c r="E988" s="184">
        <v>0</v>
      </c>
      <c r="F988" s="147">
        <f>+'Input Sheet'!AD89</f>
        <v>1</v>
      </c>
      <c r="G988" s="133">
        <f>+'Input Sheet'!AW89/'Input Sheet'!W89*'Input Sheet'!AD89</f>
        <v>0</v>
      </c>
      <c r="H988" s="148">
        <f>+'Input Sheet'!AV89</f>
        <v>1</v>
      </c>
      <c r="I988" s="150">
        <f t="shared" si="15"/>
        <v>1</v>
      </c>
    </row>
    <row r="989" spans="3:9">
      <c r="C989" s="144" t="e">
        <f>+'Input Sheet'!#REF!</f>
        <v>#REF!</v>
      </c>
      <c r="D989" s="135" t="str">
        <f>+'Input Sheet'!D90</f>
        <v>APPLES GOLD</v>
      </c>
      <c r="E989" s="184">
        <v>0</v>
      </c>
      <c r="F989" s="147">
        <f>+'Input Sheet'!AD90</f>
        <v>1</v>
      </c>
      <c r="G989" s="133">
        <f>+'Input Sheet'!AW90/'Input Sheet'!W90*'Input Sheet'!AD90</f>
        <v>0</v>
      </c>
      <c r="H989" s="148">
        <f>+'Input Sheet'!AV90</f>
        <v>1</v>
      </c>
      <c r="I989" s="150">
        <f t="shared" si="15"/>
        <v>1</v>
      </c>
    </row>
    <row r="990" spans="3:9">
      <c r="C990" s="144" t="e">
        <f>+'Input Sheet'!#REF!</f>
        <v>#REF!</v>
      </c>
      <c r="D990" s="135" t="str">
        <f>+'Input Sheet'!D91</f>
        <v>APPLES GOLD DEL</v>
      </c>
      <c r="E990" s="184">
        <v>0</v>
      </c>
      <c r="F990" s="147">
        <f>+'Input Sheet'!AD91</f>
        <v>1</v>
      </c>
      <c r="G990" s="133">
        <f>+'Input Sheet'!AW91/'Input Sheet'!W91*'Input Sheet'!AD91</f>
        <v>0</v>
      </c>
      <c r="H990" s="148">
        <f>+'Input Sheet'!AV91</f>
        <v>1</v>
      </c>
      <c r="I990" s="150">
        <f t="shared" si="15"/>
        <v>1</v>
      </c>
    </row>
    <row r="991" spans="3:9">
      <c r="C991" s="144" t="e">
        <f>+'Input Sheet'!#REF!</f>
        <v>#REF!</v>
      </c>
      <c r="D991" s="135" t="str">
        <f>+'Input Sheet'!D92</f>
        <v>GRAPES GREEN SDLS</v>
      </c>
      <c r="E991" s="184">
        <v>0</v>
      </c>
      <c r="F991" s="147">
        <f>+'Input Sheet'!AD92</f>
        <v>1</v>
      </c>
      <c r="G991" s="133">
        <f>+'Input Sheet'!AW92/'Input Sheet'!W92*'Input Sheet'!AD92</f>
        <v>0</v>
      </c>
      <c r="H991" s="148">
        <f>+'Input Sheet'!AV92</f>
        <v>1</v>
      </c>
      <c r="I991" s="150">
        <f t="shared" si="15"/>
        <v>1</v>
      </c>
    </row>
    <row r="992" spans="3:9">
      <c r="C992" s="144" t="e">
        <f>+'Input Sheet'!#REF!</f>
        <v>#REF!</v>
      </c>
      <c r="D992" s="135" t="str">
        <f>+'Input Sheet'!D93</f>
        <v>PEARS BOSC</v>
      </c>
      <c r="E992" s="184">
        <v>0</v>
      </c>
      <c r="F992" s="147">
        <f>+'Input Sheet'!AD93</f>
        <v>1</v>
      </c>
      <c r="G992" s="133">
        <f>+'Input Sheet'!AW93/'Input Sheet'!W93*'Input Sheet'!AD93</f>
        <v>0</v>
      </c>
      <c r="H992" s="148">
        <f>+'Input Sheet'!AV93</f>
        <v>1</v>
      </c>
      <c r="I992" s="150">
        <f t="shared" si="15"/>
        <v>1</v>
      </c>
    </row>
    <row r="993" spans="3:9">
      <c r="C993" s="144" t="e">
        <f>+'Input Sheet'!#REF!</f>
        <v>#REF!</v>
      </c>
      <c r="D993" s="135" t="str">
        <f>+'Input Sheet'!D94</f>
        <v>Kiwi Regular</v>
      </c>
      <c r="E993" s="184">
        <v>0</v>
      </c>
      <c r="F993" s="147">
        <f>+'Input Sheet'!AD94</f>
        <v>0</v>
      </c>
      <c r="G993" s="133" t="e">
        <f>+'Input Sheet'!AW94/'Input Sheet'!W94*'Input Sheet'!AD94</f>
        <v>#DIV/0!</v>
      </c>
      <c r="H993" s="148">
        <f>+'Input Sheet'!AV94</f>
        <v>1</v>
      </c>
      <c r="I993" s="150">
        <f t="shared" si="15"/>
        <v>0</v>
      </c>
    </row>
    <row r="994" spans="3:9">
      <c r="C994" s="144" t="e">
        <f>+'Input Sheet'!#REF!</f>
        <v>#REF!</v>
      </c>
      <c r="D994" s="135" t="str">
        <f>+'Input Sheet'!D95</f>
        <v>WATERMELON SGR BBY</v>
      </c>
      <c r="E994" s="184">
        <v>0</v>
      </c>
      <c r="F994" s="147">
        <f>+'Input Sheet'!AD95</f>
        <v>1</v>
      </c>
      <c r="G994" s="133">
        <f>+'Input Sheet'!AW95/'Input Sheet'!W95*'Input Sheet'!AD95</f>
        <v>0</v>
      </c>
      <c r="H994" s="148">
        <f>+'Input Sheet'!AV95</f>
        <v>1</v>
      </c>
      <c r="I994" s="150">
        <f t="shared" si="15"/>
        <v>1</v>
      </c>
    </row>
    <row r="995" spans="3:9">
      <c r="C995" s="144" t="e">
        <f>+'Input Sheet'!#REF!</f>
        <v>#REF!</v>
      </c>
      <c r="D995" s="135" t="str">
        <f>+'Input Sheet'!D96</f>
        <v>WATERMELON RED SDLS</v>
      </c>
      <c r="E995" s="184">
        <v>0</v>
      </c>
      <c r="F995" s="147">
        <f>+'Input Sheet'!AD96</f>
        <v>1</v>
      </c>
      <c r="G995" s="133">
        <f>+'Input Sheet'!AW96/'Input Sheet'!W96*'Input Sheet'!AD96</f>
        <v>0</v>
      </c>
      <c r="H995" s="148">
        <f>+'Input Sheet'!AV96</f>
        <v>1</v>
      </c>
      <c r="I995" s="150">
        <f t="shared" si="15"/>
        <v>1</v>
      </c>
    </row>
    <row r="996" spans="3:9">
      <c r="C996" s="144" t="e">
        <f>+'Input Sheet'!#REF!</f>
        <v>#REF!</v>
      </c>
      <c r="D996" s="135" t="str">
        <f>+'Input Sheet'!D97</f>
        <v>HONEYDEWS L</v>
      </c>
      <c r="E996" s="184">
        <v>0</v>
      </c>
      <c r="F996" s="147">
        <f>+'Input Sheet'!AD97</f>
        <v>0</v>
      </c>
      <c r="G996" s="133" t="e">
        <f>+'Input Sheet'!AW97/'Input Sheet'!W97*'Input Sheet'!AD97</f>
        <v>#DIV/0!</v>
      </c>
      <c r="H996" s="148">
        <f>+'Input Sheet'!AV97</f>
        <v>1</v>
      </c>
      <c r="I996" s="150">
        <f t="shared" si="15"/>
        <v>0</v>
      </c>
    </row>
    <row r="997" spans="3:9">
      <c r="C997" s="144" t="e">
        <f>+'Input Sheet'!#REF!</f>
        <v>#REF!</v>
      </c>
      <c r="D997" s="135" t="str">
        <f>+'Input Sheet'!D98</f>
        <v>MELON HNY LRG</v>
      </c>
      <c r="E997" s="184">
        <v>0</v>
      </c>
      <c r="F997" s="147">
        <f>+'Input Sheet'!AD98</f>
        <v>1</v>
      </c>
      <c r="G997" s="133">
        <f>+'Input Sheet'!AW98/'Input Sheet'!W98*'Input Sheet'!AD98</f>
        <v>0</v>
      </c>
      <c r="H997" s="148">
        <f>+'Input Sheet'!AV98</f>
        <v>1</v>
      </c>
      <c r="I997" s="150">
        <f t="shared" si="15"/>
        <v>1</v>
      </c>
    </row>
    <row r="998" spans="3:9">
      <c r="C998" s="144" t="e">
        <f>+'Input Sheet'!#REF!</f>
        <v>#REF!</v>
      </c>
      <c r="D998" s="135" t="str">
        <f>+'Input Sheet'!D99</f>
        <v>NECTARINES</v>
      </c>
      <c r="E998" s="184">
        <v>0</v>
      </c>
      <c r="F998" s="147">
        <f>+'Input Sheet'!AD99</f>
        <v>0</v>
      </c>
      <c r="G998" s="133" t="e">
        <f>+'Input Sheet'!AW99/'Input Sheet'!W99*'Input Sheet'!AD99</f>
        <v>#DIV/0!</v>
      </c>
      <c r="H998" s="148">
        <f>+'Input Sheet'!AV99</f>
        <v>1</v>
      </c>
      <c r="I998" s="150">
        <f t="shared" si="15"/>
        <v>0</v>
      </c>
    </row>
    <row r="999" spans="3:9">
      <c r="C999" s="144" t="e">
        <f>+'Input Sheet'!#REF!</f>
        <v>#REF!</v>
      </c>
      <c r="D999" s="135" t="str">
        <f>+'Input Sheet'!D100</f>
        <v>NECTARINES YELLOW</v>
      </c>
      <c r="E999" s="184">
        <v>0</v>
      </c>
      <c r="F999" s="147">
        <f>+'Input Sheet'!AD100</f>
        <v>1</v>
      </c>
      <c r="G999" s="133">
        <f>+'Input Sheet'!AW100/'Input Sheet'!W100*'Input Sheet'!AD100</f>
        <v>0</v>
      </c>
      <c r="H999" s="148">
        <f>+'Input Sheet'!AV100</f>
        <v>1</v>
      </c>
      <c r="I999" s="150">
        <f t="shared" si="15"/>
        <v>1</v>
      </c>
    </row>
    <row r="1000" spans="3:9">
      <c r="C1000" s="144" t="e">
        <f>+'Input Sheet'!#REF!</f>
        <v>#REF!</v>
      </c>
      <c r="D1000" s="135" t="str">
        <f>+'Input Sheet'!D101</f>
        <v>PEACHES YEL SML</v>
      </c>
      <c r="E1000" s="184">
        <v>0</v>
      </c>
      <c r="F1000" s="147">
        <f>+'Input Sheet'!AD101</f>
        <v>1</v>
      </c>
      <c r="G1000" s="133">
        <f>+'Input Sheet'!AW101/'Input Sheet'!W101*'Input Sheet'!AD101</f>
        <v>0</v>
      </c>
      <c r="H1000" s="148">
        <f>+'Input Sheet'!AV101</f>
        <v>1</v>
      </c>
      <c r="I1000" s="150">
        <f t="shared" si="15"/>
        <v>1</v>
      </c>
    </row>
  </sheetData>
  <sheetProtection formatCells="0"/>
  <mergeCells count="1">
    <mergeCell ref="C3:I3"/>
  </mergeCells>
  <phoneticPr fontId="21"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sheetPr codeName="Sheet2"/>
  <dimension ref="A1:C241"/>
  <sheetViews>
    <sheetView topLeftCell="A81" zoomScale="96" workbookViewId="0">
      <selection activeCell="B114" sqref="B114"/>
    </sheetView>
  </sheetViews>
  <sheetFormatPr defaultRowHeight="12.75"/>
  <cols>
    <col min="1" max="1" width="16.28515625" style="118" bestFit="1" customWidth="1"/>
    <col min="2" max="2" width="36.7109375" style="118" bestFit="1" customWidth="1"/>
    <col min="3" max="3" width="42.85546875" style="118" bestFit="1" customWidth="1"/>
    <col min="4" max="16384" width="9.140625" style="118"/>
  </cols>
  <sheetData>
    <row r="1" spans="1:3">
      <c r="A1" s="117" t="s">
        <v>548</v>
      </c>
      <c r="B1" s="117" t="s">
        <v>549</v>
      </c>
      <c r="C1" s="117" t="s">
        <v>550</v>
      </c>
    </row>
    <row r="2" spans="1:3">
      <c r="A2" s="118" t="s">
        <v>380</v>
      </c>
      <c r="B2" s="118" t="s">
        <v>551</v>
      </c>
      <c r="C2" s="118" t="s">
        <v>552</v>
      </c>
    </row>
    <row r="3" spans="1:3">
      <c r="A3" s="118" t="s">
        <v>96</v>
      </c>
      <c r="B3" s="118" t="s">
        <v>553</v>
      </c>
      <c r="C3" s="118" t="s">
        <v>554</v>
      </c>
    </row>
    <row r="4" spans="1:3">
      <c r="A4" s="118" t="s">
        <v>136</v>
      </c>
      <c r="B4" s="118" t="s">
        <v>555</v>
      </c>
      <c r="C4" s="118" t="s">
        <v>556</v>
      </c>
    </row>
    <row r="5" spans="1:3">
      <c r="A5" s="118" t="s">
        <v>91</v>
      </c>
      <c r="B5" s="118" t="s">
        <v>557</v>
      </c>
      <c r="C5" s="118" t="s">
        <v>402</v>
      </c>
    </row>
    <row r="6" spans="1:3">
      <c r="A6" s="118" t="s">
        <v>92</v>
      </c>
      <c r="B6" s="118" t="s">
        <v>558</v>
      </c>
      <c r="C6" s="118" t="s">
        <v>559</v>
      </c>
    </row>
    <row r="7" spans="1:3">
      <c r="A7" s="118" t="s">
        <v>391</v>
      </c>
      <c r="B7" s="118" t="s">
        <v>560</v>
      </c>
      <c r="C7" s="118" t="s">
        <v>561</v>
      </c>
    </row>
    <row r="8" spans="1:3">
      <c r="A8" s="118" t="s">
        <v>95</v>
      </c>
      <c r="B8" s="118" t="s">
        <v>562</v>
      </c>
      <c r="C8" s="118" t="s">
        <v>387</v>
      </c>
    </row>
    <row r="9" spans="1:3">
      <c r="A9" s="118" t="s">
        <v>281</v>
      </c>
      <c r="B9" s="118" t="s">
        <v>563</v>
      </c>
      <c r="C9" s="118" t="s">
        <v>396</v>
      </c>
    </row>
    <row r="10" spans="1:3">
      <c r="A10" s="118" t="s">
        <v>94</v>
      </c>
      <c r="B10" s="118" t="s">
        <v>564</v>
      </c>
      <c r="C10" s="118" t="s">
        <v>384</v>
      </c>
    </row>
    <row r="11" spans="1:3">
      <c r="A11" s="118" t="s">
        <v>98</v>
      </c>
      <c r="B11" s="118" t="s">
        <v>565</v>
      </c>
      <c r="C11" s="118" t="s">
        <v>566</v>
      </c>
    </row>
    <row r="12" spans="1:3">
      <c r="A12" s="118" t="s">
        <v>282</v>
      </c>
      <c r="B12" s="118" t="s">
        <v>567</v>
      </c>
      <c r="C12" s="118" t="s">
        <v>568</v>
      </c>
    </row>
    <row r="13" spans="1:3">
      <c r="A13" s="118" t="s">
        <v>101</v>
      </c>
      <c r="B13" s="118" t="s">
        <v>569</v>
      </c>
      <c r="C13" s="118" t="s">
        <v>413</v>
      </c>
    </row>
    <row r="14" spans="1:3">
      <c r="A14" s="118" t="s">
        <v>100</v>
      </c>
      <c r="B14" s="118" t="s">
        <v>570</v>
      </c>
      <c r="C14" s="118" t="s">
        <v>408</v>
      </c>
    </row>
    <row r="15" spans="1:3">
      <c r="A15" s="118" t="s">
        <v>99</v>
      </c>
      <c r="B15" s="118" t="s">
        <v>571</v>
      </c>
      <c r="C15" s="118" t="s">
        <v>572</v>
      </c>
    </row>
    <row r="16" spans="1:3">
      <c r="A16" s="118" t="s">
        <v>283</v>
      </c>
      <c r="B16" s="118" t="s">
        <v>573</v>
      </c>
      <c r="C16" s="118" t="s">
        <v>574</v>
      </c>
    </row>
    <row r="17" spans="1:3">
      <c r="A17" s="118" t="s">
        <v>114</v>
      </c>
      <c r="B17" s="118" t="s">
        <v>575</v>
      </c>
      <c r="C17" s="118" t="s">
        <v>576</v>
      </c>
    </row>
    <row r="18" spans="1:3">
      <c r="A18" s="118" t="s">
        <v>107</v>
      </c>
      <c r="B18" s="118" t="s">
        <v>577</v>
      </c>
      <c r="C18" s="118" t="s">
        <v>578</v>
      </c>
    </row>
    <row r="19" spans="1:3">
      <c r="A19" s="118" t="s">
        <v>103</v>
      </c>
      <c r="B19" s="118" t="s">
        <v>579</v>
      </c>
      <c r="C19" s="118" t="s">
        <v>580</v>
      </c>
    </row>
    <row r="20" spans="1:3">
      <c r="A20" s="118" t="s">
        <v>102</v>
      </c>
      <c r="B20" s="118" t="s">
        <v>581</v>
      </c>
      <c r="C20" s="118" t="s">
        <v>418</v>
      </c>
    </row>
    <row r="21" spans="1:3">
      <c r="A21" s="118" t="s">
        <v>284</v>
      </c>
      <c r="B21" s="118" t="s">
        <v>582</v>
      </c>
      <c r="C21" s="118" t="s">
        <v>583</v>
      </c>
    </row>
    <row r="22" spans="1:3">
      <c r="A22" s="118" t="s">
        <v>104</v>
      </c>
      <c r="B22" s="118" t="s">
        <v>584</v>
      </c>
      <c r="C22" s="118" t="s">
        <v>585</v>
      </c>
    </row>
    <row r="23" spans="1:3">
      <c r="A23" s="118" t="s">
        <v>117</v>
      </c>
      <c r="B23" s="118" t="s">
        <v>586</v>
      </c>
      <c r="C23" s="118" t="s">
        <v>464</v>
      </c>
    </row>
    <row r="24" spans="1:3">
      <c r="A24" s="118" t="s">
        <v>109</v>
      </c>
      <c r="B24" s="118" t="s">
        <v>587</v>
      </c>
      <c r="C24" s="118" t="s">
        <v>588</v>
      </c>
    </row>
    <row r="25" spans="1:3">
      <c r="A25" s="118" t="s">
        <v>110</v>
      </c>
      <c r="B25" s="118" t="s">
        <v>589</v>
      </c>
      <c r="C25" s="118" t="s">
        <v>443</v>
      </c>
    </row>
    <row r="26" spans="1:3">
      <c r="A26" s="118" t="s">
        <v>115</v>
      </c>
      <c r="B26" s="118" t="s">
        <v>590</v>
      </c>
      <c r="C26" s="118" t="s">
        <v>591</v>
      </c>
    </row>
    <row r="27" spans="1:3">
      <c r="A27" s="118" t="s">
        <v>112</v>
      </c>
      <c r="B27" s="118" t="s">
        <v>592</v>
      </c>
      <c r="C27" s="118" t="s">
        <v>593</v>
      </c>
    </row>
    <row r="28" spans="1:3">
      <c r="A28" s="118" t="s">
        <v>285</v>
      </c>
      <c r="B28" s="118" t="s">
        <v>594</v>
      </c>
      <c r="C28" s="118" t="s">
        <v>595</v>
      </c>
    </row>
    <row r="29" spans="1:3">
      <c r="A29" s="118" t="s">
        <v>116</v>
      </c>
      <c r="B29" s="118" t="s">
        <v>596</v>
      </c>
      <c r="C29" s="118" t="s">
        <v>597</v>
      </c>
    </row>
    <row r="30" spans="1:3">
      <c r="A30" s="118" t="s">
        <v>286</v>
      </c>
      <c r="B30" s="118" t="s">
        <v>598</v>
      </c>
      <c r="C30" s="118" t="s">
        <v>457</v>
      </c>
    </row>
    <row r="31" spans="1:3">
      <c r="A31" s="118" t="s">
        <v>113</v>
      </c>
      <c r="B31" s="118" t="s">
        <v>599</v>
      </c>
      <c r="C31" s="118" t="s">
        <v>600</v>
      </c>
    </row>
    <row r="32" spans="1:3">
      <c r="A32" s="118" t="s">
        <v>169</v>
      </c>
      <c r="B32" s="118" t="s">
        <v>601</v>
      </c>
      <c r="C32" s="118" t="s">
        <v>431</v>
      </c>
    </row>
    <row r="33" spans="1:3">
      <c r="A33" s="118" t="s">
        <v>111</v>
      </c>
      <c r="B33" s="118" t="s">
        <v>602</v>
      </c>
      <c r="C33" s="118" t="s">
        <v>447</v>
      </c>
    </row>
    <row r="34" spans="1:3">
      <c r="A34" s="118" t="s">
        <v>106</v>
      </c>
      <c r="B34" s="118" t="s">
        <v>603</v>
      </c>
      <c r="C34" s="118" t="s">
        <v>604</v>
      </c>
    </row>
    <row r="35" spans="1:3">
      <c r="A35" s="118" t="s">
        <v>105</v>
      </c>
      <c r="B35" s="118" t="s">
        <v>605</v>
      </c>
      <c r="C35" s="118" t="s">
        <v>427</v>
      </c>
    </row>
    <row r="36" spans="1:3">
      <c r="A36" s="118" t="s">
        <v>108</v>
      </c>
      <c r="B36" s="118" t="s">
        <v>606</v>
      </c>
      <c r="C36" s="118" t="s">
        <v>607</v>
      </c>
    </row>
    <row r="37" spans="1:3">
      <c r="A37" s="118" t="s">
        <v>177</v>
      </c>
      <c r="B37" s="118" t="s">
        <v>608</v>
      </c>
      <c r="C37" s="118" t="s">
        <v>609</v>
      </c>
    </row>
    <row r="38" spans="1:3">
      <c r="A38" s="118" t="s">
        <v>126</v>
      </c>
      <c r="B38" s="118" t="s">
        <v>610</v>
      </c>
      <c r="C38" s="118" t="s">
        <v>611</v>
      </c>
    </row>
    <row r="39" spans="1:3">
      <c r="A39" s="118" t="s">
        <v>118</v>
      </c>
      <c r="B39" s="118" t="s">
        <v>612</v>
      </c>
      <c r="C39" s="118" t="s">
        <v>466</v>
      </c>
    </row>
    <row r="40" spans="1:3">
      <c r="A40" s="118" t="s">
        <v>397</v>
      </c>
      <c r="B40" s="118" t="s">
        <v>613</v>
      </c>
      <c r="C40" s="118" t="s">
        <v>614</v>
      </c>
    </row>
    <row r="41" spans="1:3">
      <c r="A41" s="118" t="s">
        <v>183</v>
      </c>
      <c r="B41" s="118" t="s">
        <v>615</v>
      </c>
      <c r="C41" s="118" t="s">
        <v>472</v>
      </c>
    </row>
    <row r="42" spans="1:3">
      <c r="A42" s="118" t="s">
        <v>120</v>
      </c>
      <c r="B42" s="118" t="s">
        <v>616</v>
      </c>
      <c r="C42" s="118" t="s">
        <v>471</v>
      </c>
    </row>
    <row r="43" spans="1:3">
      <c r="A43" s="118" t="s">
        <v>253</v>
      </c>
      <c r="B43" s="118" t="s">
        <v>617</v>
      </c>
      <c r="C43" s="118" t="s">
        <v>618</v>
      </c>
    </row>
    <row r="44" spans="1:3">
      <c r="A44" s="118" t="s">
        <v>125</v>
      </c>
      <c r="B44" s="118" t="s">
        <v>619</v>
      </c>
      <c r="C44" s="118" t="s">
        <v>620</v>
      </c>
    </row>
    <row r="45" spans="1:3">
      <c r="A45" s="118" t="s">
        <v>127</v>
      </c>
      <c r="B45" s="118" t="s">
        <v>621</v>
      </c>
      <c r="C45" s="118" t="s">
        <v>622</v>
      </c>
    </row>
    <row r="46" spans="1:3">
      <c r="A46" s="118" t="s">
        <v>399</v>
      </c>
      <c r="B46" s="118" t="s">
        <v>623</v>
      </c>
      <c r="C46" s="118" t="s">
        <v>400</v>
      </c>
    </row>
    <row r="47" spans="1:3">
      <c r="A47" s="118" t="s">
        <v>119</v>
      </c>
      <c r="B47" s="118" t="s">
        <v>624</v>
      </c>
      <c r="C47" s="118" t="s">
        <v>469</v>
      </c>
    </row>
    <row r="48" spans="1:3">
      <c r="A48" s="118" t="s">
        <v>128</v>
      </c>
      <c r="B48" s="118" t="s">
        <v>625</v>
      </c>
      <c r="C48" s="118" t="s">
        <v>626</v>
      </c>
    </row>
    <row r="49" spans="1:3">
      <c r="A49" s="118" t="s">
        <v>179</v>
      </c>
      <c r="B49" s="118" t="s">
        <v>627</v>
      </c>
      <c r="C49" s="118" t="s">
        <v>628</v>
      </c>
    </row>
    <row r="50" spans="1:3">
      <c r="A50" s="118" t="s">
        <v>121</v>
      </c>
      <c r="B50" s="118" t="s">
        <v>629</v>
      </c>
      <c r="C50" s="118" t="s">
        <v>630</v>
      </c>
    </row>
    <row r="51" spans="1:3">
      <c r="A51" s="118" t="s">
        <v>124</v>
      </c>
      <c r="B51" s="118" t="s">
        <v>631</v>
      </c>
      <c r="C51" s="118" t="s">
        <v>381</v>
      </c>
    </row>
    <row r="52" spans="1:3">
      <c r="A52" s="118" t="s">
        <v>129</v>
      </c>
      <c r="B52" s="118" t="s">
        <v>632</v>
      </c>
      <c r="C52" s="118" t="s">
        <v>633</v>
      </c>
    </row>
    <row r="53" spans="1:3">
      <c r="A53" s="118" t="s">
        <v>288</v>
      </c>
      <c r="B53" s="118" t="s">
        <v>634</v>
      </c>
      <c r="C53" s="118" t="s">
        <v>635</v>
      </c>
    </row>
    <row r="54" spans="1:3">
      <c r="A54" s="118" t="s">
        <v>392</v>
      </c>
      <c r="B54" s="118" t="s">
        <v>636</v>
      </c>
      <c r="C54" s="118" t="s">
        <v>637</v>
      </c>
    </row>
    <row r="55" spans="1:3">
      <c r="A55" s="118" t="s">
        <v>130</v>
      </c>
      <c r="B55" s="118" t="s">
        <v>638</v>
      </c>
      <c r="C55" s="118" t="s">
        <v>639</v>
      </c>
    </row>
    <row r="56" spans="1:3">
      <c r="A56" s="118" t="s">
        <v>123</v>
      </c>
      <c r="B56" s="118" t="s">
        <v>640</v>
      </c>
      <c r="C56" s="118" t="s">
        <v>405</v>
      </c>
    </row>
    <row r="57" spans="1:3">
      <c r="A57" s="118" t="s">
        <v>133</v>
      </c>
      <c r="B57" s="118" t="s">
        <v>641</v>
      </c>
      <c r="C57" s="118" t="s">
        <v>642</v>
      </c>
    </row>
    <row r="58" spans="1:3">
      <c r="A58" s="118" t="s">
        <v>132</v>
      </c>
      <c r="B58" s="118" t="s">
        <v>643</v>
      </c>
      <c r="C58" s="118" t="s">
        <v>644</v>
      </c>
    </row>
    <row r="59" spans="1:3">
      <c r="A59" s="118" t="s">
        <v>134</v>
      </c>
      <c r="B59" s="118" t="s">
        <v>645</v>
      </c>
      <c r="C59" s="118" t="s">
        <v>646</v>
      </c>
    </row>
    <row r="60" spans="1:3">
      <c r="A60" s="118" t="s">
        <v>135</v>
      </c>
      <c r="B60" s="118" t="s">
        <v>647</v>
      </c>
      <c r="C60" s="118" t="s">
        <v>419</v>
      </c>
    </row>
    <row r="61" spans="1:3">
      <c r="A61" s="118" t="s">
        <v>289</v>
      </c>
      <c r="B61" s="118" t="s">
        <v>648</v>
      </c>
      <c r="C61" s="118" t="s">
        <v>412</v>
      </c>
    </row>
    <row r="62" spans="1:3">
      <c r="A62" s="118" t="s">
        <v>137</v>
      </c>
      <c r="B62" s="118" t="s">
        <v>649</v>
      </c>
      <c r="C62" s="118" t="s">
        <v>650</v>
      </c>
    </row>
    <row r="63" spans="1:3">
      <c r="A63" s="118" t="s">
        <v>138</v>
      </c>
      <c r="B63" s="118" t="s">
        <v>651</v>
      </c>
      <c r="C63" s="118" t="s">
        <v>652</v>
      </c>
    </row>
    <row r="64" spans="1:3">
      <c r="A64" s="118" t="s">
        <v>249</v>
      </c>
      <c r="B64" s="118" t="s">
        <v>653</v>
      </c>
      <c r="C64" s="118" t="s">
        <v>654</v>
      </c>
    </row>
    <row r="65" spans="1:3">
      <c r="A65" s="118" t="s">
        <v>159</v>
      </c>
      <c r="B65" s="118" t="s">
        <v>655</v>
      </c>
      <c r="C65" s="118" t="s">
        <v>656</v>
      </c>
    </row>
    <row r="66" spans="1:3">
      <c r="A66" s="118" t="s">
        <v>290</v>
      </c>
      <c r="B66" s="118" t="s">
        <v>657</v>
      </c>
      <c r="C66" s="118" t="s">
        <v>440</v>
      </c>
    </row>
    <row r="67" spans="1:3">
      <c r="A67" s="118" t="s">
        <v>291</v>
      </c>
      <c r="B67" s="118" t="s">
        <v>658</v>
      </c>
      <c r="C67" s="118" t="s">
        <v>659</v>
      </c>
    </row>
    <row r="68" spans="1:3">
      <c r="A68" s="118" t="s">
        <v>141</v>
      </c>
      <c r="B68" s="118" t="s">
        <v>660</v>
      </c>
      <c r="C68" s="118" t="s">
        <v>444</v>
      </c>
    </row>
    <row r="69" spans="1:3">
      <c r="A69" s="118" t="s">
        <v>144</v>
      </c>
      <c r="B69" s="118" t="s">
        <v>661</v>
      </c>
      <c r="C69" s="118" t="s">
        <v>450</v>
      </c>
    </row>
    <row r="70" spans="1:3">
      <c r="A70" s="118" t="s">
        <v>146</v>
      </c>
      <c r="B70" s="118" t="s">
        <v>662</v>
      </c>
      <c r="C70" s="118" t="s">
        <v>453</v>
      </c>
    </row>
    <row r="71" spans="1:3">
      <c r="A71" s="118" t="s">
        <v>143</v>
      </c>
      <c r="B71" s="118" t="s">
        <v>663</v>
      </c>
      <c r="C71" s="118" t="s">
        <v>664</v>
      </c>
    </row>
    <row r="72" spans="1:3">
      <c r="A72" s="118" t="s">
        <v>142</v>
      </c>
      <c r="B72" s="118" t="s">
        <v>665</v>
      </c>
      <c r="C72" s="118" t="s">
        <v>666</v>
      </c>
    </row>
    <row r="73" spans="1:3">
      <c r="A73" s="118" t="s">
        <v>147</v>
      </c>
      <c r="B73" s="118" t="s">
        <v>667</v>
      </c>
      <c r="C73" s="118" t="s">
        <v>668</v>
      </c>
    </row>
    <row r="74" spans="1:3">
      <c r="A74" s="118" t="s">
        <v>292</v>
      </c>
      <c r="B74" s="118" t="s">
        <v>669</v>
      </c>
      <c r="C74" s="118" t="s">
        <v>459</v>
      </c>
    </row>
    <row r="75" spans="1:3">
      <c r="A75" s="118" t="s">
        <v>152</v>
      </c>
      <c r="B75" s="118" t="s">
        <v>670</v>
      </c>
      <c r="C75" s="118" t="s">
        <v>671</v>
      </c>
    </row>
    <row r="76" spans="1:3">
      <c r="A76" s="118" t="s">
        <v>225</v>
      </c>
      <c r="B76" s="118" t="s">
        <v>672</v>
      </c>
      <c r="C76" s="118" t="s">
        <v>390</v>
      </c>
    </row>
    <row r="77" spans="1:3">
      <c r="A77" s="118" t="s">
        <v>254</v>
      </c>
      <c r="B77" s="118" t="s">
        <v>673</v>
      </c>
      <c r="C77" s="118" t="s">
        <v>388</v>
      </c>
    </row>
    <row r="78" spans="1:3">
      <c r="A78" s="118" t="s">
        <v>148</v>
      </c>
      <c r="B78" s="118" t="s">
        <v>674</v>
      </c>
      <c r="C78" s="118" t="s">
        <v>675</v>
      </c>
    </row>
    <row r="79" spans="1:3">
      <c r="A79" s="118" t="s">
        <v>156</v>
      </c>
      <c r="B79" s="118" t="s">
        <v>676</v>
      </c>
      <c r="C79" s="118" t="s">
        <v>677</v>
      </c>
    </row>
    <row r="80" spans="1:3">
      <c r="A80" s="118" t="s">
        <v>151</v>
      </c>
      <c r="B80" s="118" t="s">
        <v>678</v>
      </c>
      <c r="C80" s="118" t="s">
        <v>679</v>
      </c>
    </row>
    <row r="81" spans="1:3">
      <c r="A81" s="118" t="s">
        <v>131</v>
      </c>
      <c r="B81" s="118" t="s">
        <v>680</v>
      </c>
      <c r="C81" s="118" t="s">
        <v>681</v>
      </c>
    </row>
    <row r="82" spans="1:3">
      <c r="A82" s="118" t="s">
        <v>153</v>
      </c>
      <c r="B82" s="118" t="s">
        <v>682</v>
      </c>
      <c r="C82" s="118" t="s">
        <v>683</v>
      </c>
    </row>
    <row r="83" spans="1:3">
      <c r="A83" s="118" t="s">
        <v>154</v>
      </c>
      <c r="B83" s="118" t="s">
        <v>684</v>
      </c>
      <c r="C83" s="118" t="s">
        <v>473</v>
      </c>
    </row>
    <row r="84" spans="1:3">
      <c r="A84" s="118" t="s">
        <v>160</v>
      </c>
      <c r="B84" s="118" t="s">
        <v>685</v>
      </c>
      <c r="C84" s="118" t="s">
        <v>686</v>
      </c>
    </row>
    <row r="85" spans="1:3">
      <c r="A85" s="118" t="s">
        <v>155</v>
      </c>
      <c r="B85" s="118" t="s">
        <v>687</v>
      </c>
      <c r="C85" s="118" t="s">
        <v>377</v>
      </c>
    </row>
    <row r="86" spans="1:3">
      <c r="A86" s="118" t="s">
        <v>150</v>
      </c>
      <c r="B86" s="118" t="s">
        <v>688</v>
      </c>
      <c r="C86" s="118" t="s">
        <v>467</v>
      </c>
    </row>
    <row r="87" spans="1:3">
      <c r="A87" s="118" t="s">
        <v>158</v>
      </c>
      <c r="B87" s="118" t="s">
        <v>689</v>
      </c>
      <c r="C87" s="118" t="s">
        <v>690</v>
      </c>
    </row>
    <row r="88" spans="1:3">
      <c r="A88" s="118" t="s">
        <v>393</v>
      </c>
      <c r="B88" s="118" t="s">
        <v>691</v>
      </c>
      <c r="C88" s="118" t="s">
        <v>394</v>
      </c>
    </row>
    <row r="89" spans="1:3">
      <c r="A89" s="118" t="s">
        <v>161</v>
      </c>
      <c r="B89" s="118" t="s">
        <v>692</v>
      </c>
      <c r="C89" s="118" t="s">
        <v>693</v>
      </c>
    </row>
    <row r="90" spans="1:3">
      <c r="A90" s="118" t="s">
        <v>157</v>
      </c>
      <c r="B90" s="118" t="s">
        <v>694</v>
      </c>
      <c r="C90" s="118" t="s">
        <v>695</v>
      </c>
    </row>
    <row r="91" spans="1:3">
      <c r="A91" s="118" t="s">
        <v>162</v>
      </c>
      <c r="B91" s="118" t="s">
        <v>696</v>
      </c>
      <c r="C91" s="118" t="s">
        <v>697</v>
      </c>
    </row>
    <row r="92" spans="1:3">
      <c r="A92" s="118" t="s">
        <v>163</v>
      </c>
      <c r="B92" s="118" t="s">
        <v>698</v>
      </c>
      <c r="C92" s="118" t="s">
        <v>699</v>
      </c>
    </row>
    <row r="93" spans="1:3">
      <c r="A93" s="118" t="s">
        <v>415</v>
      </c>
      <c r="B93" s="118" t="s">
        <v>700</v>
      </c>
      <c r="C93" s="118" t="s">
        <v>701</v>
      </c>
    </row>
    <row r="94" spans="1:3">
      <c r="A94" s="118" t="s">
        <v>406</v>
      </c>
      <c r="B94" s="118" t="s">
        <v>702</v>
      </c>
      <c r="C94" s="118" t="s">
        <v>407</v>
      </c>
    </row>
    <row r="95" spans="1:3">
      <c r="A95" s="118" t="s">
        <v>409</v>
      </c>
      <c r="B95" s="118" t="s">
        <v>703</v>
      </c>
      <c r="C95" s="118" t="s">
        <v>704</v>
      </c>
    </row>
    <row r="96" spans="1:3">
      <c r="A96" s="118" t="s">
        <v>403</v>
      </c>
      <c r="B96" s="118" t="s">
        <v>705</v>
      </c>
      <c r="C96" s="118" t="s">
        <v>404</v>
      </c>
    </row>
    <row r="97" spans="1:3">
      <c r="A97" s="118" t="s">
        <v>164</v>
      </c>
      <c r="B97" s="118" t="s">
        <v>706</v>
      </c>
      <c r="C97" s="118" t="s">
        <v>707</v>
      </c>
    </row>
    <row r="98" spans="1:3">
      <c r="A98" s="118" t="s">
        <v>171</v>
      </c>
      <c r="B98" s="118" t="s">
        <v>708</v>
      </c>
      <c r="C98" s="118" t="s">
        <v>709</v>
      </c>
    </row>
    <row r="99" spans="1:3">
      <c r="A99" s="118" t="s">
        <v>168</v>
      </c>
      <c r="B99" s="118" t="s">
        <v>710</v>
      </c>
      <c r="C99" s="118" t="s">
        <v>711</v>
      </c>
    </row>
    <row r="100" spans="1:3">
      <c r="A100" s="118" t="s">
        <v>165</v>
      </c>
      <c r="B100" s="118" t="s">
        <v>712</v>
      </c>
      <c r="C100" s="118" t="s">
        <v>713</v>
      </c>
    </row>
    <row r="101" spans="1:3">
      <c r="A101" s="118" t="s">
        <v>170</v>
      </c>
      <c r="B101" s="118" t="s">
        <v>714</v>
      </c>
      <c r="C101" s="118" t="s">
        <v>715</v>
      </c>
    </row>
    <row r="102" spans="1:3">
      <c r="A102" s="118" t="s">
        <v>436</v>
      </c>
      <c r="B102" s="118" t="s">
        <v>716</v>
      </c>
      <c r="C102" s="118" t="s">
        <v>717</v>
      </c>
    </row>
    <row r="103" spans="1:3">
      <c r="A103" s="118" t="s">
        <v>166</v>
      </c>
      <c r="B103" s="118" t="s">
        <v>718</v>
      </c>
      <c r="C103" s="118" t="s">
        <v>421</v>
      </c>
    </row>
    <row r="104" spans="1:3">
      <c r="A104" s="118" t="s">
        <v>167</v>
      </c>
      <c r="B104" s="118" t="s">
        <v>719</v>
      </c>
      <c r="C104" s="118" t="s">
        <v>720</v>
      </c>
    </row>
    <row r="105" spans="1:3">
      <c r="A105" s="118" t="s">
        <v>172</v>
      </c>
      <c r="B105" s="118" t="s">
        <v>721</v>
      </c>
      <c r="C105" s="118" t="s">
        <v>722</v>
      </c>
    </row>
    <row r="106" spans="1:3">
      <c r="A106" s="118" t="s">
        <v>287</v>
      </c>
      <c r="B106" s="118" t="s">
        <v>723</v>
      </c>
      <c r="C106" s="118" t="s">
        <v>724</v>
      </c>
    </row>
    <row r="107" spans="1:3">
      <c r="A107" s="118" t="s">
        <v>173</v>
      </c>
      <c r="B107" s="118" t="s">
        <v>725</v>
      </c>
      <c r="C107" s="118" t="s">
        <v>448</v>
      </c>
    </row>
    <row r="108" spans="1:3">
      <c r="A108" s="118" t="s">
        <v>175</v>
      </c>
      <c r="B108" s="118" t="s">
        <v>726</v>
      </c>
      <c r="C108" s="118" t="s">
        <v>451</v>
      </c>
    </row>
    <row r="109" spans="1:3">
      <c r="A109" s="118" t="s">
        <v>174</v>
      </c>
      <c r="B109" s="118" t="s">
        <v>727</v>
      </c>
      <c r="C109" s="118" t="s">
        <v>728</v>
      </c>
    </row>
    <row r="110" spans="1:3">
      <c r="A110" s="118" t="s">
        <v>293</v>
      </c>
      <c r="B110" s="118" t="s">
        <v>729</v>
      </c>
      <c r="C110" s="118" t="s">
        <v>730</v>
      </c>
    </row>
    <row r="111" spans="1:3">
      <c r="A111" s="118" t="s">
        <v>176</v>
      </c>
      <c r="B111" s="118" t="s">
        <v>731</v>
      </c>
      <c r="C111" s="118" t="s">
        <v>732</v>
      </c>
    </row>
    <row r="112" spans="1:3">
      <c r="A112" s="118" t="s">
        <v>178</v>
      </c>
      <c r="B112" s="118" t="s">
        <v>733</v>
      </c>
      <c r="C112" s="118" t="s">
        <v>460</v>
      </c>
    </row>
    <row r="113" spans="1:3">
      <c r="A113" s="118" t="s">
        <v>294</v>
      </c>
      <c r="B113" s="118" t="s">
        <v>734</v>
      </c>
      <c r="C113" s="118" t="s">
        <v>735</v>
      </c>
    </row>
    <row r="114" spans="1:3">
      <c r="A114" s="118" t="s">
        <v>181</v>
      </c>
      <c r="B114" s="118" t="s">
        <v>736</v>
      </c>
      <c r="C114" s="118" t="s">
        <v>737</v>
      </c>
    </row>
    <row r="115" spans="1:3">
      <c r="A115" s="118" t="s">
        <v>182</v>
      </c>
      <c r="B115" s="118" t="s">
        <v>738</v>
      </c>
      <c r="C115" s="118" t="s">
        <v>739</v>
      </c>
    </row>
    <row r="116" spans="1:3">
      <c r="A116" s="118" t="s">
        <v>295</v>
      </c>
      <c r="B116" s="118" t="s">
        <v>740</v>
      </c>
      <c r="C116" s="118" t="s">
        <v>741</v>
      </c>
    </row>
    <row r="117" spans="1:3">
      <c r="A117" s="118" t="s">
        <v>184</v>
      </c>
      <c r="B117" s="118" t="s">
        <v>742</v>
      </c>
      <c r="C117" s="118" t="s">
        <v>743</v>
      </c>
    </row>
    <row r="118" spans="1:3">
      <c r="A118" s="118" t="s">
        <v>296</v>
      </c>
      <c r="B118" s="118" t="s">
        <v>744</v>
      </c>
      <c r="C118" s="118" t="s">
        <v>745</v>
      </c>
    </row>
    <row r="119" spans="1:3">
      <c r="A119" s="118" t="s">
        <v>185</v>
      </c>
      <c r="B119" s="118" t="s">
        <v>746</v>
      </c>
      <c r="C119" s="118" t="s">
        <v>747</v>
      </c>
    </row>
    <row r="120" spans="1:3">
      <c r="A120" s="118" t="s">
        <v>190</v>
      </c>
      <c r="B120" s="118" t="s">
        <v>748</v>
      </c>
      <c r="C120" s="118" t="s">
        <v>749</v>
      </c>
    </row>
    <row r="121" spans="1:3">
      <c r="A121" s="118" t="s">
        <v>189</v>
      </c>
      <c r="B121" s="118" t="s">
        <v>750</v>
      </c>
      <c r="C121" s="118" t="s">
        <v>751</v>
      </c>
    </row>
    <row r="122" spans="1:3">
      <c r="A122" s="118" t="s">
        <v>192</v>
      </c>
      <c r="B122" s="118" t="s">
        <v>752</v>
      </c>
      <c r="C122" s="118" t="s">
        <v>753</v>
      </c>
    </row>
    <row r="123" spans="1:3">
      <c r="A123" s="118" t="s">
        <v>187</v>
      </c>
      <c r="B123" s="118" t="s">
        <v>754</v>
      </c>
      <c r="C123" s="118" t="s">
        <v>755</v>
      </c>
    </row>
    <row r="124" spans="1:3">
      <c r="A124" s="118" t="s">
        <v>297</v>
      </c>
      <c r="B124" s="118" t="s">
        <v>756</v>
      </c>
      <c r="C124" s="118" t="s">
        <v>757</v>
      </c>
    </row>
    <row r="125" spans="1:3">
      <c r="A125" s="118" t="s">
        <v>191</v>
      </c>
      <c r="B125" s="118" t="s">
        <v>758</v>
      </c>
      <c r="C125" s="118" t="s">
        <v>759</v>
      </c>
    </row>
    <row r="126" spans="1:3">
      <c r="A126" s="118" t="s">
        <v>428</v>
      </c>
      <c r="B126" s="118" t="s">
        <v>760</v>
      </c>
      <c r="C126" s="118" t="s">
        <v>429</v>
      </c>
    </row>
    <row r="127" spans="1:3">
      <c r="A127" s="118" t="s">
        <v>194</v>
      </c>
      <c r="B127" s="118" t="s">
        <v>761</v>
      </c>
      <c r="C127" s="118" t="s">
        <v>762</v>
      </c>
    </row>
    <row r="128" spans="1:3">
      <c r="A128" s="118" t="s">
        <v>196</v>
      </c>
      <c r="B128" s="118" t="s">
        <v>763</v>
      </c>
      <c r="C128" s="118" t="s">
        <v>764</v>
      </c>
    </row>
    <row r="129" spans="1:3">
      <c r="A129" s="118" t="s">
        <v>206</v>
      </c>
      <c r="B129" s="118" t="s">
        <v>765</v>
      </c>
      <c r="C129" s="118" t="s">
        <v>766</v>
      </c>
    </row>
    <row r="130" spans="1:3">
      <c r="A130" s="118" t="s">
        <v>208</v>
      </c>
      <c r="B130" s="118" t="s">
        <v>767</v>
      </c>
      <c r="C130" s="118" t="s">
        <v>454</v>
      </c>
    </row>
    <row r="131" spans="1:3">
      <c r="A131" s="118" t="s">
        <v>205</v>
      </c>
      <c r="B131" s="118" t="s">
        <v>768</v>
      </c>
      <c r="C131" s="118" t="s">
        <v>769</v>
      </c>
    </row>
    <row r="132" spans="1:3">
      <c r="A132" s="118" t="s">
        <v>198</v>
      </c>
      <c r="B132" s="118" t="s">
        <v>770</v>
      </c>
      <c r="C132" s="118" t="s">
        <v>771</v>
      </c>
    </row>
    <row r="133" spans="1:3">
      <c r="A133" s="118" t="s">
        <v>203</v>
      </c>
      <c r="B133" s="118" t="s">
        <v>772</v>
      </c>
      <c r="C133" s="118" t="s">
        <v>773</v>
      </c>
    </row>
    <row r="134" spans="1:3">
      <c r="A134" s="118" t="s">
        <v>197</v>
      </c>
      <c r="B134" s="118" t="s">
        <v>774</v>
      </c>
      <c r="C134" s="118" t="s">
        <v>775</v>
      </c>
    </row>
    <row r="135" spans="1:3">
      <c r="A135" s="118" t="s">
        <v>200</v>
      </c>
      <c r="B135" s="118" t="s">
        <v>776</v>
      </c>
      <c r="C135" s="118" t="s">
        <v>777</v>
      </c>
    </row>
    <row r="136" spans="1:3">
      <c r="A136" s="118" t="s">
        <v>201</v>
      </c>
      <c r="B136" s="118" t="s">
        <v>778</v>
      </c>
      <c r="C136" s="118" t="s">
        <v>779</v>
      </c>
    </row>
    <row r="137" spans="1:3">
      <c r="A137" s="118" t="s">
        <v>204</v>
      </c>
      <c r="B137" s="118" t="s">
        <v>780</v>
      </c>
      <c r="C137" s="118" t="s">
        <v>781</v>
      </c>
    </row>
    <row r="138" spans="1:3">
      <c r="A138" s="118" t="s">
        <v>298</v>
      </c>
      <c r="B138" s="118" t="s">
        <v>782</v>
      </c>
      <c r="C138" s="118" t="s">
        <v>783</v>
      </c>
    </row>
    <row r="139" spans="1:3">
      <c r="A139" s="118" t="s">
        <v>207</v>
      </c>
      <c r="B139" s="118" t="s">
        <v>784</v>
      </c>
      <c r="C139" s="118" t="s">
        <v>785</v>
      </c>
    </row>
    <row r="140" spans="1:3">
      <c r="A140" s="118" t="s">
        <v>145</v>
      </c>
      <c r="B140" s="118" t="s">
        <v>786</v>
      </c>
      <c r="C140" s="118" t="s">
        <v>787</v>
      </c>
    </row>
    <row r="141" spans="1:3">
      <c r="A141" s="118" t="s">
        <v>410</v>
      </c>
      <c r="B141" s="118" t="s">
        <v>788</v>
      </c>
      <c r="C141" s="118" t="s">
        <v>789</v>
      </c>
    </row>
    <row r="142" spans="1:3">
      <c r="A142" s="118" t="s">
        <v>195</v>
      </c>
      <c r="B142" s="118" t="s">
        <v>790</v>
      </c>
      <c r="C142" s="118" t="s">
        <v>791</v>
      </c>
    </row>
    <row r="143" spans="1:3">
      <c r="A143" s="118" t="s">
        <v>423</v>
      </c>
      <c r="B143" s="118" t="s">
        <v>792</v>
      </c>
      <c r="C143" s="118" t="s">
        <v>424</v>
      </c>
    </row>
    <row r="144" spans="1:3">
      <c r="A144" s="118" t="s">
        <v>202</v>
      </c>
      <c r="B144" s="118" t="s">
        <v>793</v>
      </c>
      <c r="C144" s="118" t="s">
        <v>442</v>
      </c>
    </row>
    <row r="145" spans="1:3">
      <c r="A145" s="118" t="s">
        <v>193</v>
      </c>
      <c r="B145" s="118" t="s">
        <v>794</v>
      </c>
      <c r="C145" s="118" t="s">
        <v>795</v>
      </c>
    </row>
    <row r="146" spans="1:3">
      <c r="A146" s="118" t="s">
        <v>209</v>
      </c>
      <c r="B146" s="118" t="s">
        <v>796</v>
      </c>
      <c r="C146" s="118" t="s">
        <v>797</v>
      </c>
    </row>
    <row r="147" spans="1:3">
      <c r="A147" s="118" t="s">
        <v>422</v>
      </c>
      <c r="B147" s="118" t="s">
        <v>798</v>
      </c>
      <c r="C147" s="118" t="s">
        <v>799</v>
      </c>
    </row>
    <row r="148" spans="1:3">
      <c r="A148" s="118" t="s">
        <v>210</v>
      </c>
      <c r="B148" s="118" t="s">
        <v>800</v>
      </c>
      <c r="C148" s="118" t="s">
        <v>801</v>
      </c>
    </row>
    <row r="149" spans="1:3">
      <c r="A149" s="118" t="s">
        <v>219</v>
      </c>
      <c r="B149" s="118" t="s">
        <v>802</v>
      </c>
      <c r="C149" s="118" t="s">
        <v>803</v>
      </c>
    </row>
    <row r="150" spans="1:3">
      <c r="A150" s="118" t="s">
        <v>218</v>
      </c>
      <c r="B150" s="118" t="s">
        <v>804</v>
      </c>
      <c r="C150" s="118" t="s">
        <v>805</v>
      </c>
    </row>
    <row r="151" spans="1:3">
      <c r="A151" s="118" t="s">
        <v>216</v>
      </c>
      <c r="B151" s="118" t="s">
        <v>806</v>
      </c>
      <c r="C151" s="118" t="s">
        <v>807</v>
      </c>
    </row>
    <row r="152" spans="1:3">
      <c r="A152" s="118" t="s">
        <v>97</v>
      </c>
      <c r="B152" s="118" t="s">
        <v>808</v>
      </c>
      <c r="C152" s="118" t="s">
        <v>389</v>
      </c>
    </row>
    <row r="153" spans="1:3">
      <c r="A153" s="118" t="s">
        <v>211</v>
      </c>
      <c r="B153" s="118" t="s">
        <v>809</v>
      </c>
      <c r="C153" s="118" t="s">
        <v>463</v>
      </c>
    </row>
    <row r="154" spans="1:3">
      <c r="A154" s="118" t="s">
        <v>221</v>
      </c>
      <c r="B154" s="118" t="s">
        <v>810</v>
      </c>
      <c r="C154" s="118" t="s">
        <v>385</v>
      </c>
    </row>
    <row r="155" spans="1:3">
      <c r="A155" s="118" t="s">
        <v>215</v>
      </c>
      <c r="B155" s="118" t="s">
        <v>811</v>
      </c>
      <c r="C155" s="118" t="s">
        <v>812</v>
      </c>
    </row>
    <row r="156" spans="1:3">
      <c r="A156" s="118" t="s">
        <v>212</v>
      </c>
      <c r="B156" s="118" t="s">
        <v>813</v>
      </c>
      <c r="C156" s="118" t="s">
        <v>814</v>
      </c>
    </row>
    <row r="157" spans="1:3">
      <c r="A157" s="118" t="s">
        <v>214</v>
      </c>
      <c r="B157" s="118" t="s">
        <v>815</v>
      </c>
      <c r="C157" s="118" t="s">
        <v>816</v>
      </c>
    </row>
    <row r="158" spans="1:3">
      <c r="A158" s="118" t="s">
        <v>220</v>
      </c>
      <c r="B158" s="118" t="s">
        <v>817</v>
      </c>
      <c r="C158" s="118" t="s">
        <v>383</v>
      </c>
    </row>
    <row r="159" spans="1:3">
      <c r="A159" s="118" t="s">
        <v>213</v>
      </c>
      <c r="B159" s="118" t="s">
        <v>818</v>
      </c>
      <c r="C159" s="118" t="s">
        <v>468</v>
      </c>
    </row>
    <row r="160" spans="1:3">
      <c r="A160" s="118" t="s">
        <v>199</v>
      </c>
      <c r="B160" s="118" t="s">
        <v>819</v>
      </c>
      <c r="C160" s="118" t="s">
        <v>820</v>
      </c>
    </row>
    <row r="161" spans="1:3">
      <c r="A161" s="118" t="s">
        <v>217</v>
      </c>
      <c r="B161" s="118" t="s">
        <v>821</v>
      </c>
      <c r="C161" s="118" t="s">
        <v>822</v>
      </c>
    </row>
    <row r="162" spans="1:3">
      <c r="A162" s="118" t="s">
        <v>222</v>
      </c>
      <c r="B162" s="118" t="s">
        <v>823</v>
      </c>
      <c r="C162" s="118" t="s">
        <v>824</v>
      </c>
    </row>
    <row r="163" spans="1:3">
      <c r="A163" s="118" t="s">
        <v>228</v>
      </c>
      <c r="B163" s="118" t="s">
        <v>825</v>
      </c>
      <c r="C163" s="118" t="s">
        <v>826</v>
      </c>
    </row>
    <row r="164" spans="1:3">
      <c r="A164" s="118" t="s">
        <v>420</v>
      </c>
      <c r="B164" s="118" t="s">
        <v>827</v>
      </c>
      <c r="C164" s="118" t="s">
        <v>828</v>
      </c>
    </row>
    <row r="165" spans="1:3">
      <c r="A165" s="118" t="s">
        <v>416</v>
      </c>
      <c r="B165" s="118" t="s">
        <v>829</v>
      </c>
      <c r="C165" s="118" t="s">
        <v>830</v>
      </c>
    </row>
    <row r="166" spans="1:3">
      <c r="A166" s="118" t="s">
        <v>223</v>
      </c>
      <c r="B166" s="118" t="s">
        <v>831</v>
      </c>
      <c r="C166" s="118" t="s">
        <v>832</v>
      </c>
    </row>
    <row r="167" spans="1:3">
      <c r="A167" s="118" t="s">
        <v>226</v>
      </c>
      <c r="B167" s="118" t="s">
        <v>833</v>
      </c>
      <c r="C167" s="118" t="s">
        <v>395</v>
      </c>
    </row>
    <row r="168" spans="1:3">
      <c r="A168" s="118" t="s">
        <v>234</v>
      </c>
      <c r="B168" s="118" t="s">
        <v>834</v>
      </c>
      <c r="C168" s="118" t="s">
        <v>835</v>
      </c>
    </row>
    <row r="169" spans="1:3">
      <c r="A169" s="118" t="s">
        <v>224</v>
      </c>
      <c r="B169" s="118" t="s">
        <v>836</v>
      </c>
      <c r="C169" s="118" t="s">
        <v>837</v>
      </c>
    </row>
    <row r="170" spans="1:3">
      <c r="A170" s="118" t="s">
        <v>227</v>
      </c>
      <c r="B170" s="118" t="s">
        <v>838</v>
      </c>
      <c r="C170" s="118" t="s">
        <v>839</v>
      </c>
    </row>
    <row r="171" spans="1:3">
      <c r="A171" s="118" t="s">
        <v>231</v>
      </c>
      <c r="B171" s="118" t="s">
        <v>840</v>
      </c>
      <c r="C171" s="118" t="s">
        <v>411</v>
      </c>
    </row>
    <row r="172" spans="1:3">
      <c r="A172" s="118" t="s">
        <v>229</v>
      </c>
      <c r="B172" s="118" t="s">
        <v>841</v>
      </c>
      <c r="C172" s="118" t="s">
        <v>842</v>
      </c>
    </row>
    <row r="173" spans="1:3">
      <c r="A173" s="118" t="s">
        <v>233</v>
      </c>
      <c r="B173" s="118" t="s">
        <v>843</v>
      </c>
      <c r="C173" s="118" t="s">
        <v>844</v>
      </c>
    </row>
    <row r="174" spans="1:3">
      <c r="A174" s="118" t="s">
        <v>232</v>
      </c>
      <c r="B174" s="118" t="s">
        <v>845</v>
      </c>
      <c r="C174" s="118" t="s">
        <v>414</v>
      </c>
    </row>
    <row r="175" spans="1:3">
      <c r="A175" s="118" t="s">
        <v>425</v>
      </c>
      <c r="B175" s="118" t="s">
        <v>846</v>
      </c>
      <c r="C175" s="118" t="s">
        <v>847</v>
      </c>
    </row>
    <row r="176" spans="1:3">
      <c r="A176" s="118" t="s">
        <v>470</v>
      </c>
      <c r="B176" s="118" t="s">
        <v>848</v>
      </c>
      <c r="C176" s="118" t="s">
        <v>849</v>
      </c>
    </row>
    <row r="177" spans="1:3">
      <c r="A177" s="118" t="s">
        <v>430</v>
      </c>
      <c r="B177" s="118" t="s">
        <v>850</v>
      </c>
      <c r="C177" s="118" t="s">
        <v>851</v>
      </c>
    </row>
    <row r="178" spans="1:3">
      <c r="A178" s="118" t="s">
        <v>432</v>
      </c>
      <c r="B178" s="118" t="s">
        <v>852</v>
      </c>
      <c r="C178" s="118" t="s">
        <v>433</v>
      </c>
    </row>
    <row r="179" spans="1:3">
      <c r="A179" s="118" t="s">
        <v>437</v>
      </c>
      <c r="B179" s="118" t="s">
        <v>853</v>
      </c>
      <c r="C179" s="118" t="s">
        <v>438</v>
      </c>
    </row>
    <row r="180" spans="1:3">
      <c r="A180" s="118" t="s">
        <v>441</v>
      </c>
      <c r="B180" s="118" t="s">
        <v>854</v>
      </c>
      <c r="C180" s="118" t="s">
        <v>855</v>
      </c>
    </row>
    <row r="181" spans="1:3">
      <c r="A181" s="118" t="s">
        <v>241</v>
      </c>
      <c r="B181" s="118" t="s">
        <v>856</v>
      </c>
      <c r="C181" s="118" t="s">
        <v>455</v>
      </c>
    </row>
    <row r="182" spans="1:3">
      <c r="A182" s="118" t="s">
        <v>180</v>
      </c>
      <c r="B182" s="118" t="s">
        <v>857</v>
      </c>
      <c r="C182" s="118" t="s">
        <v>465</v>
      </c>
    </row>
    <row r="183" spans="1:3">
      <c r="A183" s="118" t="s">
        <v>186</v>
      </c>
      <c r="B183" s="118" t="s">
        <v>858</v>
      </c>
      <c r="C183" s="118" t="s">
        <v>382</v>
      </c>
    </row>
    <row r="184" spans="1:3">
      <c r="A184" s="118" t="s">
        <v>230</v>
      </c>
      <c r="B184" s="118" t="s">
        <v>859</v>
      </c>
      <c r="C184" s="118" t="s">
        <v>860</v>
      </c>
    </row>
    <row r="185" spans="1:3">
      <c r="A185" s="118" t="s">
        <v>269</v>
      </c>
      <c r="B185" s="118" t="s">
        <v>861</v>
      </c>
      <c r="C185" s="118" t="s">
        <v>449</v>
      </c>
    </row>
    <row r="186" spans="1:3">
      <c r="A186" s="118" t="s">
        <v>275</v>
      </c>
      <c r="B186" s="118" t="s">
        <v>862</v>
      </c>
      <c r="C186" s="118" t="s">
        <v>863</v>
      </c>
    </row>
    <row r="187" spans="1:3">
      <c r="A187" s="118" t="s">
        <v>244</v>
      </c>
      <c r="B187" s="118" t="s">
        <v>864</v>
      </c>
      <c r="C187" s="118" t="s">
        <v>865</v>
      </c>
    </row>
    <row r="188" spans="1:3">
      <c r="A188" s="118" t="s">
        <v>248</v>
      </c>
      <c r="B188" s="118" t="s">
        <v>866</v>
      </c>
      <c r="C188" s="118" t="s">
        <v>867</v>
      </c>
    </row>
    <row r="189" spans="1:3">
      <c r="A189" s="118" t="s">
        <v>235</v>
      </c>
      <c r="B189" s="118" t="s">
        <v>868</v>
      </c>
      <c r="C189" s="118" t="s">
        <v>869</v>
      </c>
    </row>
    <row r="190" spans="1:3">
      <c r="A190" s="118" t="s">
        <v>245</v>
      </c>
      <c r="B190" s="118" t="s">
        <v>870</v>
      </c>
      <c r="C190" s="118" t="s">
        <v>871</v>
      </c>
    </row>
    <row r="191" spans="1:3">
      <c r="A191" s="118" t="s">
        <v>237</v>
      </c>
      <c r="B191" s="118" t="s">
        <v>872</v>
      </c>
      <c r="C191" s="118" t="s">
        <v>873</v>
      </c>
    </row>
    <row r="192" spans="1:3">
      <c r="A192" s="118" t="s">
        <v>243</v>
      </c>
      <c r="B192" s="118" t="s">
        <v>874</v>
      </c>
      <c r="C192" s="118" t="s">
        <v>875</v>
      </c>
    </row>
    <row r="193" spans="1:3">
      <c r="A193" s="118" t="s">
        <v>240</v>
      </c>
      <c r="B193" s="118" t="s">
        <v>876</v>
      </c>
      <c r="C193" s="118" t="s">
        <v>877</v>
      </c>
    </row>
    <row r="194" spans="1:3">
      <c r="A194" s="118" t="s">
        <v>878</v>
      </c>
      <c r="B194" s="118" t="s">
        <v>879</v>
      </c>
      <c r="C194" s="118" t="s">
        <v>880</v>
      </c>
    </row>
    <row r="195" spans="1:3">
      <c r="A195" s="118" t="s">
        <v>458</v>
      </c>
      <c r="B195" s="118" t="s">
        <v>881</v>
      </c>
      <c r="C195" s="118" t="s">
        <v>882</v>
      </c>
    </row>
    <row r="196" spans="1:3">
      <c r="A196" s="118" t="s">
        <v>236</v>
      </c>
      <c r="B196" s="118" t="s">
        <v>883</v>
      </c>
      <c r="C196" s="118" t="s">
        <v>445</v>
      </c>
    </row>
    <row r="197" spans="1:3">
      <c r="A197" s="118" t="s">
        <v>246</v>
      </c>
      <c r="B197" s="118" t="s">
        <v>884</v>
      </c>
      <c r="C197" s="118" t="s">
        <v>885</v>
      </c>
    </row>
    <row r="198" spans="1:3">
      <c r="A198" s="118" t="s">
        <v>278</v>
      </c>
      <c r="B198" s="118" t="s">
        <v>886</v>
      </c>
      <c r="C198" s="118" t="s">
        <v>887</v>
      </c>
    </row>
    <row r="199" spans="1:3">
      <c r="A199" s="118" t="s">
        <v>299</v>
      </c>
      <c r="B199" s="118" t="s">
        <v>888</v>
      </c>
      <c r="C199" s="118" t="s">
        <v>889</v>
      </c>
    </row>
    <row r="200" spans="1:3">
      <c r="A200" s="118" t="s">
        <v>140</v>
      </c>
      <c r="B200" s="118" t="s">
        <v>890</v>
      </c>
      <c r="C200" s="118" t="s">
        <v>891</v>
      </c>
    </row>
    <row r="201" spans="1:3">
      <c r="A201" s="118" t="s">
        <v>188</v>
      </c>
      <c r="B201" s="118" t="s">
        <v>892</v>
      </c>
      <c r="C201" s="118" t="s">
        <v>893</v>
      </c>
    </row>
    <row r="202" spans="1:3">
      <c r="A202" s="118" t="s">
        <v>238</v>
      </c>
      <c r="B202" s="118" t="s">
        <v>894</v>
      </c>
      <c r="C202" s="118" t="s">
        <v>895</v>
      </c>
    </row>
    <row r="203" spans="1:3">
      <c r="A203" s="118" t="s">
        <v>247</v>
      </c>
      <c r="B203" s="118" t="s">
        <v>896</v>
      </c>
      <c r="C203" s="118" t="s">
        <v>897</v>
      </c>
    </row>
    <row r="204" spans="1:3">
      <c r="A204" s="118" t="s">
        <v>242</v>
      </c>
      <c r="B204" s="118" t="s">
        <v>898</v>
      </c>
      <c r="C204" s="118" t="s">
        <v>461</v>
      </c>
    </row>
    <row r="205" spans="1:3">
      <c r="A205" s="118" t="s">
        <v>251</v>
      </c>
      <c r="B205" s="118" t="s">
        <v>899</v>
      </c>
      <c r="C205" s="118" t="s">
        <v>900</v>
      </c>
    </row>
    <row r="206" spans="1:3">
      <c r="A206" s="118" t="s">
        <v>239</v>
      </c>
      <c r="B206" s="118" t="s">
        <v>901</v>
      </c>
      <c r="C206" s="118" t="s">
        <v>902</v>
      </c>
    </row>
    <row r="207" spans="1:3">
      <c r="A207" s="118" t="s">
        <v>122</v>
      </c>
      <c r="B207" s="118" t="s">
        <v>903</v>
      </c>
      <c r="C207" s="118" t="s">
        <v>904</v>
      </c>
    </row>
    <row r="208" spans="1:3">
      <c r="A208" s="118" t="s">
        <v>250</v>
      </c>
      <c r="B208" s="118" t="s">
        <v>905</v>
      </c>
      <c r="C208" s="118" t="s">
        <v>379</v>
      </c>
    </row>
    <row r="209" spans="1:3">
      <c r="A209" s="118" t="s">
        <v>263</v>
      </c>
      <c r="B209" s="118" t="s">
        <v>906</v>
      </c>
      <c r="C209" s="118" t="s">
        <v>907</v>
      </c>
    </row>
    <row r="210" spans="1:3">
      <c r="A210" s="118" t="s">
        <v>300</v>
      </c>
      <c r="B210" s="118" t="s">
        <v>908</v>
      </c>
      <c r="C210" s="118" t="s">
        <v>909</v>
      </c>
    </row>
    <row r="211" spans="1:3">
      <c r="A211" s="118" t="s">
        <v>264</v>
      </c>
      <c r="B211" s="118" t="s">
        <v>910</v>
      </c>
      <c r="C211" s="118" t="s">
        <v>911</v>
      </c>
    </row>
    <row r="212" spans="1:3">
      <c r="A212" s="118" t="s">
        <v>256</v>
      </c>
      <c r="B212" s="118" t="s">
        <v>912</v>
      </c>
      <c r="C212" s="118" t="s">
        <v>913</v>
      </c>
    </row>
    <row r="213" spans="1:3">
      <c r="A213" s="118" t="s">
        <v>255</v>
      </c>
      <c r="B213" s="118" t="s">
        <v>914</v>
      </c>
      <c r="C213" s="118" t="s">
        <v>915</v>
      </c>
    </row>
    <row r="214" spans="1:3">
      <c r="A214" s="118" t="s">
        <v>257</v>
      </c>
      <c r="B214" s="118" t="s">
        <v>916</v>
      </c>
      <c r="C214" s="118" t="s">
        <v>398</v>
      </c>
    </row>
    <row r="215" spans="1:3">
      <c r="A215" s="118" t="s">
        <v>259</v>
      </c>
      <c r="B215" s="118" t="s">
        <v>917</v>
      </c>
      <c r="C215" s="118" t="s">
        <v>918</v>
      </c>
    </row>
    <row r="216" spans="1:3">
      <c r="A216" s="118" t="s">
        <v>261</v>
      </c>
      <c r="B216" s="118" t="s">
        <v>919</v>
      </c>
      <c r="C216" s="118" t="s">
        <v>920</v>
      </c>
    </row>
    <row r="217" spans="1:3">
      <c r="A217" s="118" t="s">
        <v>258</v>
      </c>
      <c r="B217" s="118" t="s">
        <v>921</v>
      </c>
      <c r="C217" s="118" t="s">
        <v>922</v>
      </c>
    </row>
    <row r="218" spans="1:3">
      <c r="A218" s="118" t="s">
        <v>260</v>
      </c>
      <c r="B218" s="118" t="s">
        <v>923</v>
      </c>
      <c r="C218" s="118" t="s">
        <v>924</v>
      </c>
    </row>
    <row r="219" spans="1:3">
      <c r="A219" s="118" t="s">
        <v>301</v>
      </c>
      <c r="B219" s="118" t="s">
        <v>925</v>
      </c>
      <c r="C219" s="118" t="s">
        <v>401</v>
      </c>
    </row>
    <row r="220" spans="1:3">
      <c r="A220" s="118" t="s">
        <v>252</v>
      </c>
      <c r="B220" s="118" t="s">
        <v>926</v>
      </c>
      <c r="C220" s="118" t="s">
        <v>386</v>
      </c>
    </row>
    <row r="221" spans="1:3">
      <c r="A221" s="118" t="s">
        <v>262</v>
      </c>
      <c r="B221" s="118" t="s">
        <v>927</v>
      </c>
      <c r="C221" s="118" t="s">
        <v>417</v>
      </c>
    </row>
    <row r="222" spans="1:3">
      <c r="A222" s="118" t="s">
        <v>265</v>
      </c>
      <c r="B222" s="118" t="s">
        <v>928</v>
      </c>
      <c r="C222" s="118" t="s">
        <v>929</v>
      </c>
    </row>
    <row r="223" spans="1:3">
      <c r="A223" s="118" t="s">
        <v>302</v>
      </c>
      <c r="B223" s="118" t="s">
        <v>930</v>
      </c>
      <c r="C223" s="118" t="s">
        <v>426</v>
      </c>
    </row>
    <row r="224" spans="1:3">
      <c r="A224" s="118" t="s">
        <v>93</v>
      </c>
      <c r="B224" s="118" t="s">
        <v>931</v>
      </c>
      <c r="C224" s="118" t="s">
        <v>378</v>
      </c>
    </row>
    <row r="225" spans="1:3">
      <c r="A225" s="118" t="s">
        <v>149</v>
      </c>
      <c r="B225" s="118" t="s">
        <v>932</v>
      </c>
      <c r="C225" s="118" t="s">
        <v>933</v>
      </c>
    </row>
    <row r="226" spans="1:3">
      <c r="A226" s="118" t="s">
        <v>439</v>
      </c>
      <c r="B226" s="118" t="s">
        <v>934</v>
      </c>
      <c r="C226" s="118" t="s">
        <v>935</v>
      </c>
    </row>
    <row r="227" spans="1:3">
      <c r="A227" s="118" t="s">
        <v>267</v>
      </c>
      <c r="B227" s="118" t="s">
        <v>936</v>
      </c>
      <c r="C227" s="118" t="s">
        <v>937</v>
      </c>
    </row>
    <row r="228" spans="1:3">
      <c r="A228" s="118" t="s">
        <v>266</v>
      </c>
      <c r="B228" s="118" t="s">
        <v>938</v>
      </c>
      <c r="C228" s="118" t="s">
        <v>434</v>
      </c>
    </row>
    <row r="229" spans="1:3">
      <c r="A229" s="118" t="s">
        <v>303</v>
      </c>
      <c r="B229" s="118" t="s">
        <v>939</v>
      </c>
      <c r="C229" s="118" t="s">
        <v>940</v>
      </c>
    </row>
    <row r="230" spans="1:3">
      <c r="A230" s="118" t="s">
        <v>273</v>
      </c>
      <c r="B230" s="118" t="s">
        <v>941</v>
      </c>
      <c r="C230" s="118" t="s">
        <v>942</v>
      </c>
    </row>
    <row r="231" spans="1:3">
      <c r="A231" s="118" t="s">
        <v>268</v>
      </c>
      <c r="B231" s="118" t="s">
        <v>943</v>
      </c>
      <c r="C231" s="118" t="s">
        <v>446</v>
      </c>
    </row>
    <row r="232" spans="1:3">
      <c r="A232" s="118" t="s">
        <v>270</v>
      </c>
      <c r="B232" s="118" t="s">
        <v>944</v>
      </c>
      <c r="C232" s="118" t="s">
        <v>945</v>
      </c>
    </row>
    <row r="233" spans="1:3">
      <c r="A233" s="118" t="s">
        <v>456</v>
      </c>
      <c r="B233" s="118" t="s">
        <v>946</v>
      </c>
      <c r="C233" s="118" t="s">
        <v>947</v>
      </c>
    </row>
    <row r="234" spans="1:3">
      <c r="A234" s="118" t="s">
        <v>271</v>
      </c>
      <c r="B234" s="118" t="s">
        <v>948</v>
      </c>
      <c r="C234" s="118" t="s">
        <v>452</v>
      </c>
    </row>
    <row r="235" spans="1:3">
      <c r="A235" s="118" t="s">
        <v>272</v>
      </c>
      <c r="B235" s="118" t="s">
        <v>949</v>
      </c>
      <c r="C235" s="118" t="s">
        <v>950</v>
      </c>
    </row>
    <row r="236" spans="1:3">
      <c r="A236" s="118" t="s">
        <v>274</v>
      </c>
      <c r="B236" s="118" t="s">
        <v>951</v>
      </c>
      <c r="C236" s="118" t="s">
        <v>462</v>
      </c>
    </row>
    <row r="237" spans="1:3">
      <c r="A237" s="118" t="s">
        <v>139</v>
      </c>
      <c r="B237" s="118" t="s">
        <v>952</v>
      </c>
      <c r="C237" s="118" t="s">
        <v>435</v>
      </c>
    </row>
    <row r="238" spans="1:3">
      <c r="A238" s="118" t="s">
        <v>276</v>
      </c>
      <c r="B238" s="118" t="s">
        <v>953</v>
      </c>
      <c r="C238" s="118" t="s">
        <v>954</v>
      </c>
    </row>
    <row r="239" spans="1:3">
      <c r="A239" s="118" t="s">
        <v>277</v>
      </c>
      <c r="B239" s="118" t="s">
        <v>955</v>
      </c>
      <c r="C239" s="118" t="s">
        <v>956</v>
      </c>
    </row>
    <row r="240" spans="1:3">
      <c r="A240" s="118" t="s">
        <v>279</v>
      </c>
      <c r="B240" s="118" t="s">
        <v>957</v>
      </c>
      <c r="C240" s="118" t="s">
        <v>958</v>
      </c>
    </row>
    <row r="241" spans="1:3">
      <c r="A241" s="118" t="s">
        <v>280</v>
      </c>
      <c r="B241" s="118" t="s">
        <v>959</v>
      </c>
      <c r="C241" s="118" t="s">
        <v>960</v>
      </c>
    </row>
  </sheetData>
  <phoneticPr fontId="2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3"/>
  <dimension ref="A1:J18"/>
  <sheetViews>
    <sheetView showGridLines="0" zoomScale="96" workbookViewId="0">
      <selection activeCell="D20" sqref="D20"/>
    </sheetView>
  </sheetViews>
  <sheetFormatPr defaultRowHeight="12.75"/>
  <cols>
    <col min="2" max="2" width="23" customWidth="1"/>
    <col min="3" max="3" width="5.140625" customWidth="1"/>
    <col min="4" max="4" width="19.140625" customWidth="1"/>
    <col min="6" max="6" width="18.5703125" customWidth="1"/>
    <col min="8" max="8" width="20.7109375" customWidth="1"/>
    <col min="10" max="10" width="15.28515625" customWidth="1"/>
  </cols>
  <sheetData>
    <row r="1" spans="1:10" ht="15">
      <c r="A1" s="59" t="s">
        <v>85</v>
      </c>
      <c r="B1" s="53"/>
      <c r="C1" s="53" t="s">
        <v>86</v>
      </c>
      <c r="D1" s="53"/>
      <c r="E1" s="53" t="s">
        <v>331</v>
      </c>
      <c r="F1" s="53"/>
      <c r="G1" s="53" t="s">
        <v>355</v>
      </c>
      <c r="H1" s="53"/>
      <c r="I1" s="59" t="s">
        <v>87</v>
      </c>
      <c r="J1" s="53"/>
    </row>
    <row r="2" spans="1:10">
      <c r="A2" s="58" t="s">
        <v>91</v>
      </c>
      <c r="B2" t="s">
        <v>332</v>
      </c>
      <c r="C2" s="58" t="s">
        <v>372</v>
      </c>
      <c r="D2" t="s">
        <v>476</v>
      </c>
      <c r="E2" s="58" t="s">
        <v>312</v>
      </c>
      <c r="F2" t="s">
        <v>333</v>
      </c>
      <c r="G2" s="58" t="s">
        <v>149</v>
      </c>
      <c r="H2" t="s">
        <v>334</v>
      </c>
      <c r="I2" s="57">
        <v>1</v>
      </c>
      <c r="J2" s="56" t="s">
        <v>304</v>
      </c>
    </row>
    <row r="3" spans="1:10">
      <c r="A3" s="58" t="s">
        <v>90</v>
      </c>
      <c r="B3" t="s">
        <v>373</v>
      </c>
      <c r="C3" s="58" t="s">
        <v>330</v>
      </c>
      <c r="D3" t="s">
        <v>354</v>
      </c>
      <c r="E3" s="58" t="s">
        <v>318</v>
      </c>
      <c r="F3" t="s">
        <v>342</v>
      </c>
      <c r="G3" s="58" t="s">
        <v>316</v>
      </c>
      <c r="H3" t="s">
        <v>335</v>
      </c>
      <c r="I3" s="57">
        <v>2</v>
      </c>
      <c r="J3" s="56" t="s">
        <v>305</v>
      </c>
    </row>
    <row r="4" spans="1:10">
      <c r="A4" s="58" t="s">
        <v>236</v>
      </c>
      <c r="B4" t="s">
        <v>348</v>
      </c>
      <c r="C4" s="58"/>
      <c r="D4" s="56"/>
      <c r="E4" s="58" t="s">
        <v>320</v>
      </c>
      <c r="F4" t="s">
        <v>344</v>
      </c>
      <c r="G4" s="58" t="s">
        <v>150</v>
      </c>
      <c r="H4" t="s">
        <v>336</v>
      </c>
      <c r="I4" s="57">
        <v>3</v>
      </c>
      <c r="J4" s="56" t="s">
        <v>306</v>
      </c>
    </row>
    <row r="5" spans="1:10">
      <c r="A5" s="58" t="s">
        <v>241</v>
      </c>
      <c r="B5" t="s">
        <v>349</v>
      </c>
      <c r="C5" s="58"/>
      <c r="D5" s="56"/>
      <c r="E5" s="58" t="s">
        <v>321</v>
      </c>
      <c r="F5" t="s">
        <v>345</v>
      </c>
      <c r="G5" s="58" t="s">
        <v>152</v>
      </c>
      <c r="H5" t="s">
        <v>337</v>
      </c>
      <c r="I5" s="57">
        <v>4</v>
      </c>
      <c r="J5" s="56" t="s">
        <v>307</v>
      </c>
    </row>
    <row r="6" spans="1:10">
      <c r="A6" s="58" t="s">
        <v>89</v>
      </c>
      <c r="B6" t="s">
        <v>353</v>
      </c>
      <c r="C6" s="58"/>
      <c r="D6" s="56"/>
      <c r="E6" s="58" t="s">
        <v>322</v>
      </c>
      <c r="F6" t="s">
        <v>346</v>
      </c>
      <c r="G6" s="58" t="s">
        <v>156</v>
      </c>
      <c r="H6" t="s">
        <v>338</v>
      </c>
      <c r="I6" s="57">
        <v>5</v>
      </c>
      <c r="J6" s="56" t="s">
        <v>308</v>
      </c>
    </row>
    <row r="7" spans="1:10">
      <c r="A7" s="58" t="s">
        <v>88</v>
      </c>
      <c r="B7" t="s">
        <v>352</v>
      </c>
      <c r="C7" s="58"/>
      <c r="D7" s="56"/>
      <c r="E7" s="58" t="s">
        <v>227</v>
      </c>
      <c r="F7" t="s">
        <v>347</v>
      </c>
      <c r="G7" s="58" t="s">
        <v>158</v>
      </c>
      <c r="H7" t="s">
        <v>339</v>
      </c>
      <c r="I7" s="57">
        <v>6</v>
      </c>
      <c r="J7" s="56" t="s">
        <v>309</v>
      </c>
    </row>
    <row r="8" spans="1:10">
      <c r="A8" s="58" t="s">
        <v>325</v>
      </c>
      <c r="B8" s="55" t="s">
        <v>374</v>
      </c>
      <c r="C8" s="58"/>
      <c r="D8" s="56"/>
      <c r="E8" s="58" t="s">
        <v>323</v>
      </c>
      <c r="G8" s="58" t="s">
        <v>317</v>
      </c>
      <c r="H8" t="s">
        <v>340</v>
      </c>
      <c r="I8" s="57">
        <v>7</v>
      </c>
      <c r="J8" s="56" t="s">
        <v>310</v>
      </c>
    </row>
    <row r="9" spans="1:10">
      <c r="A9" s="58" t="s">
        <v>326</v>
      </c>
      <c r="B9" s="55" t="s">
        <v>374</v>
      </c>
      <c r="C9" s="58"/>
      <c r="D9" s="56"/>
      <c r="E9" s="58" t="s">
        <v>324</v>
      </c>
      <c r="F9" t="s">
        <v>347</v>
      </c>
      <c r="G9" s="58" t="s">
        <v>163</v>
      </c>
      <c r="H9" t="s">
        <v>341</v>
      </c>
      <c r="I9" s="57">
        <v>8</v>
      </c>
      <c r="J9" s="56" t="s">
        <v>311</v>
      </c>
    </row>
    <row r="10" spans="1:10">
      <c r="A10" s="58" t="s">
        <v>327</v>
      </c>
      <c r="B10" s="55" t="s">
        <v>374</v>
      </c>
      <c r="C10" s="58"/>
      <c r="D10" s="56"/>
      <c r="E10" s="58" t="s">
        <v>328</v>
      </c>
      <c r="F10" t="s">
        <v>350</v>
      </c>
      <c r="G10" s="58" t="s">
        <v>474</v>
      </c>
      <c r="H10" t="s">
        <v>475</v>
      </c>
      <c r="I10" s="57"/>
      <c r="J10" s="56"/>
    </row>
    <row r="11" spans="1:10">
      <c r="A11" s="58"/>
      <c r="B11" s="55"/>
      <c r="C11" s="58"/>
      <c r="D11" s="56"/>
      <c r="E11" s="58" t="s">
        <v>253</v>
      </c>
      <c r="F11" t="s">
        <v>351</v>
      </c>
      <c r="G11" s="58" t="s">
        <v>319</v>
      </c>
      <c r="H11" t="s">
        <v>343</v>
      </c>
      <c r="I11" s="57"/>
      <c r="J11" s="56"/>
    </row>
    <row r="12" spans="1:10">
      <c r="A12" s="58"/>
      <c r="B12" s="55"/>
      <c r="C12" s="58"/>
      <c r="D12" s="56"/>
      <c r="E12" s="58" t="s">
        <v>329</v>
      </c>
      <c r="F12" t="s">
        <v>351</v>
      </c>
      <c r="G12" s="58" t="s">
        <v>313</v>
      </c>
      <c r="H12" s="55" t="s">
        <v>375</v>
      </c>
      <c r="I12" s="57"/>
      <c r="J12" s="56"/>
    </row>
    <row r="13" spans="1:10">
      <c r="G13" s="58" t="s">
        <v>314</v>
      </c>
      <c r="H13" s="55" t="s">
        <v>375</v>
      </c>
      <c r="I13" s="57"/>
      <c r="J13" s="56"/>
    </row>
    <row r="14" spans="1:10">
      <c r="A14" s="58"/>
      <c r="B14" s="55"/>
      <c r="C14" s="58"/>
      <c r="D14" s="56"/>
      <c r="E14" s="58"/>
      <c r="F14" s="55"/>
      <c r="G14" s="58" t="s">
        <v>315</v>
      </c>
      <c r="H14" s="55" t="s">
        <v>375</v>
      </c>
      <c r="I14" s="57"/>
      <c r="J14" s="56"/>
    </row>
    <row r="15" spans="1:10">
      <c r="A15" s="58"/>
      <c r="B15" s="55"/>
      <c r="C15" s="58"/>
      <c r="D15" s="56"/>
      <c r="E15" s="58"/>
      <c r="F15" s="55"/>
      <c r="G15" s="58" t="s">
        <v>477</v>
      </c>
      <c r="H15" s="55" t="s">
        <v>375</v>
      </c>
      <c r="I15" s="57"/>
      <c r="J15" s="56"/>
    </row>
    <row r="16" spans="1:10">
      <c r="A16" s="58"/>
      <c r="B16" s="55"/>
      <c r="C16" s="58"/>
      <c r="D16" s="56"/>
      <c r="E16" s="58"/>
      <c r="F16" s="55"/>
      <c r="G16" s="58" t="s">
        <v>478</v>
      </c>
      <c r="H16" s="55" t="s">
        <v>375</v>
      </c>
      <c r="I16" s="57"/>
      <c r="J16" s="56"/>
    </row>
    <row r="17" spans="1:10">
      <c r="A17" s="58"/>
      <c r="B17" s="55"/>
      <c r="C17" s="58"/>
      <c r="D17" s="56"/>
      <c r="E17" s="58"/>
      <c r="F17" s="55"/>
      <c r="G17" s="58" t="s">
        <v>376</v>
      </c>
      <c r="H17" s="55" t="s">
        <v>375</v>
      </c>
      <c r="I17" s="57"/>
      <c r="J17" s="56"/>
    </row>
    <row r="18" spans="1:10">
      <c r="A18" s="58"/>
      <c r="B18" s="55"/>
      <c r="C18" s="58"/>
      <c r="D18" s="56"/>
      <c r="E18" s="58"/>
      <c r="F18" s="55"/>
      <c r="G18" s="58" t="s">
        <v>232</v>
      </c>
      <c r="H18" s="54" t="s">
        <v>361</v>
      </c>
      <c r="I18" s="57"/>
      <c r="J18" s="56"/>
    </row>
  </sheetData>
  <phoneticPr fontId="2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5"/>
  <dimension ref="A1:AL2"/>
  <sheetViews>
    <sheetView zoomScale="96" workbookViewId="0">
      <selection activeCell="A2" sqref="A2"/>
    </sheetView>
  </sheetViews>
  <sheetFormatPr defaultRowHeight="12.75"/>
  <cols>
    <col min="3" max="3" width="6.42578125" bestFit="1" customWidth="1"/>
    <col min="4" max="5" width="12.7109375" customWidth="1"/>
    <col min="6" max="8" width="6.42578125" customWidth="1"/>
    <col min="9" max="9" width="10.7109375" customWidth="1"/>
    <col min="10" max="10" width="12.140625" customWidth="1"/>
    <col min="11" max="11" width="15.140625" bestFit="1" customWidth="1"/>
    <col min="12" max="12" width="9.42578125" bestFit="1" customWidth="1"/>
    <col min="13" max="13" width="10.85546875" bestFit="1" customWidth="1"/>
    <col min="14" max="14" width="8.28515625" bestFit="1" customWidth="1"/>
    <col min="15" max="15" width="8" bestFit="1" customWidth="1"/>
    <col min="16" max="16" width="9.85546875" bestFit="1" customWidth="1"/>
    <col min="17" max="17" width="5.28515625" bestFit="1" customWidth="1"/>
    <col min="18" max="18" width="11.140625" bestFit="1" customWidth="1"/>
    <col min="19" max="19" width="12.28515625" bestFit="1" customWidth="1"/>
    <col min="20" max="20" width="10" bestFit="1" customWidth="1"/>
    <col min="21" max="21" width="16.7109375" customWidth="1"/>
    <col min="22" max="22" width="20.5703125" customWidth="1"/>
    <col min="23" max="23" width="11.140625" bestFit="1" customWidth="1"/>
    <col min="24" max="24" width="13" customWidth="1"/>
  </cols>
  <sheetData>
    <row r="1" spans="1:38" s="116" customFormat="1" ht="75">
      <c r="A1" s="113" t="s">
        <v>479</v>
      </c>
      <c r="B1" s="113" t="s">
        <v>498</v>
      </c>
      <c r="C1" s="113" t="s">
        <v>499</v>
      </c>
      <c r="D1" s="113" t="s">
        <v>500</v>
      </c>
      <c r="E1" s="113" t="s">
        <v>501</v>
      </c>
      <c r="F1" s="114" t="s">
        <v>502</v>
      </c>
      <c r="G1" s="114" t="s">
        <v>503</v>
      </c>
      <c r="H1" s="114" t="s">
        <v>504</v>
      </c>
      <c r="I1" s="115" t="s">
        <v>505</v>
      </c>
      <c r="J1" s="115" t="s">
        <v>506</v>
      </c>
      <c r="K1" s="113" t="s">
        <v>507</v>
      </c>
      <c r="L1" s="113" t="s">
        <v>508</v>
      </c>
      <c r="M1" s="114" t="s">
        <v>509</v>
      </c>
      <c r="N1" s="113" t="s">
        <v>510</v>
      </c>
      <c r="O1" s="113" t="s">
        <v>511</v>
      </c>
      <c r="P1" s="113" t="s">
        <v>512</v>
      </c>
      <c r="Q1" s="113" t="s">
        <v>513</v>
      </c>
      <c r="R1" s="114" t="s">
        <v>514</v>
      </c>
      <c r="S1" s="115" t="s">
        <v>515</v>
      </c>
      <c r="T1" s="113" t="s">
        <v>516</v>
      </c>
      <c r="U1" s="113" t="s">
        <v>517</v>
      </c>
      <c r="V1" s="113" t="s">
        <v>518</v>
      </c>
      <c r="W1" s="114" t="s">
        <v>519</v>
      </c>
      <c r="X1" s="115" t="s">
        <v>520</v>
      </c>
      <c r="Y1" s="113" t="s">
        <v>521</v>
      </c>
      <c r="Z1" s="113" t="s">
        <v>522</v>
      </c>
      <c r="AA1" s="113" t="s">
        <v>523</v>
      </c>
      <c r="AB1" s="113" t="s">
        <v>524</v>
      </c>
      <c r="AC1" s="113" t="s">
        <v>525</v>
      </c>
      <c r="AD1" s="113" t="s">
        <v>526</v>
      </c>
      <c r="AE1" s="113" t="s">
        <v>527</v>
      </c>
      <c r="AF1" s="113" t="s">
        <v>528</v>
      </c>
      <c r="AG1" s="113" t="s">
        <v>529</v>
      </c>
      <c r="AH1" s="113" t="s">
        <v>530</v>
      </c>
      <c r="AI1" s="113" t="s">
        <v>531</v>
      </c>
      <c r="AJ1" s="113" t="s">
        <v>532</v>
      </c>
      <c r="AK1" s="113" t="s">
        <v>533</v>
      </c>
      <c r="AL1" s="113" t="s">
        <v>534</v>
      </c>
    </row>
    <row r="2" spans="1:38" ht="22.5">
      <c r="A2" s="95"/>
      <c r="B2" s="95"/>
      <c r="C2" s="95" t="s">
        <v>535</v>
      </c>
      <c r="D2" s="95" t="s">
        <v>547</v>
      </c>
      <c r="E2" s="95" t="s">
        <v>547</v>
      </c>
      <c r="F2" s="95"/>
      <c r="G2" s="95"/>
      <c r="H2" s="95"/>
      <c r="I2" s="95" t="s">
        <v>536</v>
      </c>
      <c r="J2" s="95" t="s">
        <v>536</v>
      </c>
      <c r="K2" s="95" t="s">
        <v>537</v>
      </c>
      <c r="L2" s="95" t="s">
        <v>537</v>
      </c>
      <c r="M2" s="95" t="s">
        <v>538</v>
      </c>
      <c r="N2" s="95" t="s">
        <v>538</v>
      </c>
      <c r="O2" s="95" t="s">
        <v>538</v>
      </c>
      <c r="P2" s="95" t="s">
        <v>539</v>
      </c>
      <c r="Q2" s="95" t="s">
        <v>540</v>
      </c>
      <c r="R2" s="95" t="s">
        <v>541</v>
      </c>
      <c r="S2" s="95" t="s">
        <v>542</v>
      </c>
      <c r="T2" s="95" t="s">
        <v>543</v>
      </c>
      <c r="U2" s="95" t="s">
        <v>544</v>
      </c>
      <c r="V2" s="95" t="s">
        <v>544</v>
      </c>
      <c r="X2" s="95" t="s">
        <v>545</v>
      </c>
      <c r="Y2" s="95" t="s">
        <v>539</v>
      </c>
      <c r="Z2" s="95" t="s">
        <v>538</v>
      </c>
      <c r="AA2" s="95" t="s">
        <v>538</v>
      </c>
      <c r="AB2" s="95" t="s">
        <v>538</v>
      </c>
      <c r="AC2" s="95" t="s">
        <v>538</v>
      </c>
      <c r="AD2" s="95" t="s">
        <v>538</v>
      </c>
      <c r="AE2" s="95" t="s">
        <v>538</v>
      </c>
      <c r="AF2" s="95" t="s">
        <v>538</v>
      </c>
      <c r="AG2" s="95" t="s">
        <v>538</v>
      </c>
      <c r="AH2" s="95" t="s">
        <v>538</v>
      </c>
      <c r="AI2" s="95" t="s">
        <v>538</v>
      </c>
      <c r="AJ2" s="95" t="s">
        <v>538</v>
      </c>
      <c r="AK2" s="95" t="s">
        <v>538</v>
      </c>
      <c r="AL2" s="95" t="s">
        <v>538</v>
      </c>
    </row>
  </sheetData>
  <phoneticPr fontId="21" type="noConversion"/>
  <dataValidations count="2">
    <dataValidation type="textLength" allowBlank="1" showInputMessage="1" showErrorMessage="1" errorTitle="12 Characters Max" sqref="D3:E65536">
      <formula1>1</formula1>
      <formula2>12</formula2>
    </dataValidation>
    <dataValidation type="textLength" allowBlank="1" showInputMessage="1" showErrorMessage="1" sqref="U3:V65536">
      <formula1>1</formula1>
      <formula2>1760</formula2>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vt:lpstr>
      <vt:lpstr>Margin Calculation</vt:lpstr>
      <vt:lpstr>Country of Origin</vt:lpstr>
      <vt:lpstr>Warehouse List</vt:lpstr>
      <vt:lpstr>PLU Data</vt:lpstr>
    </vt:vector>
  </TitlesOfParts>
  <Company>Wal-Mart Stores,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Item Input Form</dc:title>
  <dc:creator>Wal-Mart Item File;ISD</dc:creator>
  <dc:description>Item Creation Template; contains appropriate headers with definitions.</dc:description>
  <cp:lastModifiedBy>pris</cp:lastModifiedBy>
  <cp:lastPrinted>2004-01-23T22:36:06Z</cp:lastPrinted>
  <dcterms:created xsi:type="dcterms:W3CDTF">2003-08-01T18:09:42Z</dcterms:created>
  <dcterms:modified xsi:type="dcterms:W3CDTF">2015-12-02T02:18:58Z</dcterms:modified>
  <cp:category>Online Item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-1770285875</vt:i4>
  </property>
  <property fmtid="{D5CDD505-2E9C-101B-9397-08002B2CF9AE}" pid="4" name="_EmailSubject">
    <vt:lpwstr>Vegetable Item File</vt:lpwstr>
  </property>
  <property fmtid="{D5CDD505-2E9C-101B-9397-08002B2CF9AE}" pid="5" name="_AuthorEmail">
    <vt:lpwstr>Hamza.Wadiwala@walmart.com</vt:lpwstr>
  </property>
  <property fmtid="{D5CDD505-2E9C-101B-9397-08002B2CF9AE}" pid="6" name="_AuthorEmailDisplayName">
    <vt:lpwstr>Hamza Wadiwala</vt:lpwstr>
  </property>
  <property fmtid="{D5CDD505-2E9C-101B-9397-08002B2CF9AE}" pid="7" name="_PreviousAdHocReviewCycleID">
    <vt:i4>1298721809</vt:i4>
  </property>
  <property fmtid="{D5CDD505-2E9C-101B-9397-08002B2CF9AE}" pid="8" name="_ReviewingToolsShownOnce">
    <vt:lpwstr/>
  </property>
</Properties>
</file>