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oyut\Documents\GitHub\raina_scholar_metrics_scraper\authorlist comparisons\"/>
    </mc:Choice>
  </mc:AlternateContent>
  <xr:revisionPtr revIDLastSave="0" documentId="8_{B44B6031-0DF5-4E5B-87ED-BC386C4A3CB4}" xr6:coauthVersionLast="36" xr6:coauthVersionMax="36" xr10:uidLastSave="{00000000-0000-0000-0000-000000000000}"/>
  <bookViews>
    <workbookView xWindow="0" yWindow="0" windowWidth="22820" windowHeight="9280"/>
  </bookViews>
  <sheets>
    <sheet name="authors_comparisons_updated2" sheetId="1" r:id="rId1"/>
  </sheets>
  <calcPr calcId="0"/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3" i="1"/>
  <c r="M3" i="1"/>
</calcChain>
</file>

<file path=xl/sharedStrings.xml><?xml version="1.0" encoding="utf-8"?>
<sst xmlns="http://schemas.openxmlformats.org/spreadsheetml/2006/main" count="349" uniqueCount="285">
  <si>
    <t>sv_name</t>
  </si>
  <si>
    <t>sv_id</t>
  </si>
  <si>
    <t>gs_name</t>
  </si>
  <si>
    <t>gs_id</t>
  </si>
  <si>
    <t>gs_count</t>
  </si>
  <si>
    <t>gs_num_duplicates</t>
  </si>
  <si>
    <t>sv_count</t>
  </si>
  <si>
    <t>sv_num_duplicates</t>
  </si>
  <si>
    <t>gs_only_count</t>
  </si>
  <si>
    <t>sv_only_count</t>
  </si>
  <si>
    <t>shared_count</t>
  </si>
  <si>
    <t>gs_coauthors</t>
  </si>
  <si>
    <t>sv_coauthors</t>
  </si>
  <si>
    <t>gs_betweenness_centrality</t>
  </si>
  <si>
    <t>sv_betweenness_centrality</t>
  </si>
  <si>
    <t>gs_betweenness_centrality_normed</t>
  </si>
  <si>
    <t>sv_betweenness_centrality_normed</t>
  </si>
  <si>
    <t>gs_degree</t>
  </si>
  <si>
    <t>sv_degree</t>
  </si>
  <si>
    <t>gs_strength</t>
  </si>
  <si>
    <t>sv_strength</t>
  </si>
  <si>
    <t>"sv_duplicates"</t>
  </si>
  <si>
    <t>"gs_duplicates"</t>
  </si>
  <si>
    <t>sv_only_pubs</t>
  </si>
  <si>
    <t>shared_pubs</t>
  </si>
  <si>
    <t>Timothy H. Murphy</t>
  </si>
  <si>
    <t>Tim H. Murphy</t>
  </si>
  <si>
    <t>qJjM8hkAAAAJ</t>
  </si>
  <si>
    <t>{'Andy Y. Shih': 9, 'Lynn A Raymond': 18, 'Craig E. Brown': 6, 'Jeffrey LeDue': 40, 'Snutch': 1, 'Yu Tian Wang': 4, 'Brian MacVicar': 3, 'Wolfram Tetzlaff': 2, 'Helge Rhodin': 2, 'Peter Cripton': 1, 'Mark S. Cembrowski': 1}</t>
  </si>
  <si>
    <t>{'Lynn A. Raymond': 17, 'Jeffrey M. LeDue': 25, 'Helge Rhodin': 3, 'Brian A. MacVicar': 2, 'YuTian Wang': 4, 'Wolfram G. Tetzlaff': 2, 'Craig E. Brown': 6, 'Andy Y. Shih': 9, 'Terrance P. Snutch': 1}</t>
  </si>
  <si>
    <t>{'towards a visualizable de identified synthetic biomarker of human movement disorders': [4, 6], 'high throughput electrophysiological behavioral or social event triggered imaging of mouse mesoscale brain activity': [20, 21], 'enhancing the alignment of the preclinical and clinical stroke recovery research pipeline consensus based core recommendations from the stroke recovery and rehabilitation roundtable translational working group': [31, 33], 'towards a circuit mechanism for movement tuning in motor cortex': [70, 71]}</t>
  </si>
  <si>
    <t>{'mesoscale cortex wide neural dynamics predict self initiated actions in mice several seconds prior to movement': [158, 230]}</t>
  </si>
  <si>
    <t>Annie Vogel Ciernia</t>
  </si>
  <si>
    <t>XAGfOIIAAAAJ</t>
  </si>
  <si>
    <t>{'Brian MacVicar': 1}</t>
  </si>
  <si>
    <t>{}</t>
  </si>
  <si>
    <t>Brian A. MacVicar</t>
  </si>
  <si>
    <t>Brian MacVicar</t>
  </si>
  <si>
    <t>Sx3420cAAAAJ</t>
  </si>
  <si>
    <t>{'Tim H. Murphy': 3, 'Jeffrey LeDue': 13, 'Annie Vogel Ciernia': 1, 'Snutch': 9, 'Anthony Phillips': 1, 'Shernaz Bamji': 1, 'Yu Tian Wang': 1, 'Silke Appel-Cresswell': 1, 'Leigh Anne Swayne': 1, 'Fabio MV Rossi': 1, 'Ian Mackenzie': 1}</t>
  </si>
  <si>
    <t>{'Jeffrey M. LeDue': 10, 'Silke Appel-Cresswell': 1, 'Terrance P. Snutch': 5, 'Timothy H. Murphy': 2, 'Leigh Anne Swayne': 1, 'Shernaz X. Bamji': 1, 'YuTian Wang': 2, 'Anthony G. Phillips': 1}</t>
  </si>
  <si>
    <t>{'paradoxical effects of lithium on field potentials of dentate granule cells in slices of rat hippocampus': [161, 165]}</t>
  </si>
  <si>
    <t>{'topiramate inhibits the initiation of plateau potentials in ca1 neurons by depressing r type calcium channels': [66, 200], 'microglia in neuronal circuits': [120, 191, 216], 'a practical guide to the synthesis and use of membrane permeant acetoxymethyl esters of caged inositol polyphosphates': [129, 194]}</t>
  </si>
  <si>
    <t>Fidel Vila-Rodriguez</t>
  </si>
  <si>
    <t>VynxFpEAAAAJ</t>
  </si>
  <si>
    <t>{'Z. Jane Wang': 1, 'Sophia Frangou': 6, 'Jason S. Snyder': 2, 'Silke Appel-Cresswell': 1, 'Ian Mackenzie': 1, 'Todd S. Woodward': 1}</t>
  </si>
  <si>
    <t>{'Sophia Frangou': 5, 'Ian Mackenzie': 1, 'Jason S. Snyder': 2, 'Silke Appel-Cresswell': 1, 'Z. Jane Wang': 1}</t>
  </si>
  <si>
    <t>{'overall brain connectivity maps show cortico subcortical abnormalities in schizophrenia': [6, 238], 'electroconvulsive therapy treatment in patients with somatic symptom and related disorders': [50, 215]}</t>
  </si>
  <si>
    <t>Shernaz X. Bamji</t>
  </si>
  <si>
    <t>Shernaz Bamji</t>
  </si>
  <si>
    <t>C832lNEAAAAJ</t>
  </si>
  <si>
    <t>{'Brian MacVicar': 1, 'Ian Mackenzie': 1, 'Lynn A Raymond': 2, 'Snutch': 1, 'Paul Pavlidis': 2, 'Kurt Haas': 6, 'Rankin Catharine H': 2, 'Anthony Phillips': 1}</t>
  </si>
  <si>
    <t>{'Kurt Haas': 3, 'Lynn A. Raymond': 2, 'Paul Pavlidis': 1, 'Catharine Rankin': 1, 'Terrance P. Snutch': 1, 'Anthony G. Phillips': 1, 'Brian A. MacVicar': 1, 'YuTian Wang': 1, 'Ian Mackenzie': 1}</t>
  </si>
  <si>
    <t>Lara A. Boyd</t>
  </si>
  <si>
    <t>Lara Boyd</t>
  </si>
  <si>
    <t>yutn3mwAAAAJ</t>
  </si>
  <si>
    <t>{'Martin J. McKeown': 2, 'A Jon Stoessl OR jon Stoessl': 2, 'Silke Appel-Cresswell': 1, 'Vesna Sossi': 2, 'Todd S. Woodward': 3, 'Liisa Galea': 1}</t>
  </si>
  <si>
    <t>{'Liisa A. M. Galea': 1, 'Silke Appel-Cresswell': 1, 'Martin McKeown': 2, 'A. Jon Stoessl': 1, 'Vesna Sossi': 1, 'Todd Stephen Woodward': 2}</t>
  </si>
  <si>
    <t>{'a stroke recovery trial development framework consensus based core recommendations from the second stroke recovery and rehabilitation roundtable': [46, 50], 'biomarkers of stroke recovery consensus based core recommendations from the stroke recovery and rehabilitation roundtable': [85, 91], 'agreed definitions and a shared vision for new standards in stroke recovery research the stroke recovery and rehabilitation roundtable taskforce': [87, 92], 'moving rehabilitation research forward developing consensus statements for rehabilitation and recovery research': [88, 110], 'stepping up to rethink the future of rehabilitation iv step considerations and inspirations': [93, 94]}</t>
  </si>
  <si>
    <t>{'stepping up to rethink the future of rehabilitation iv step considerations and inspirations': [149, 278], 'females exhibit smaller volumes of brain activation and lower inter subject variability during motor tasks': [255, 256], 'available online at www sciencedirect com': [317, 356]}</t>
  </si>
  <si>
    <t>Paul Pavlidis</t>
  </si>
  <si>
    <t>ataejQQAAAAJ</t>
  </si>
  <si>
    <t>{'Shernaz Bamji': 2, 'Kurt Haas': 6, 'Rankin Catharine H': 6, 'Snutch': 1, 'Sophia Frangou': 1, 'Vesna Sossi': 1}</t>
  </si>
  <si>
    <t>{'Jeffrey M. LeDue': 1, 'Kurt Haas': 3, 'Shernaz X. Bamji': 1, 'Catharine Rankin': 3}</t>
  </si>
  <si>
    <t>{'fto obesity and the adolescent brain': [55, 74]}</t>
  </si>
  <si>
    <t>{'relationships between gene expression and brain wiring in the adult rodent brain': [44, 45], 'decoding unattended fearful faces with whole brain correlations an approach to identify condition dependent large scale functional connectivity': [88, 89], 'large scale analysis of gene expression and connectivity in the rodent brain insights through data integration': [102, 103], 'automated recognition of brain region mentions in neuroscience literature': [112, 113], 'monitoring changes in the gene ontology and their impact on genomic data analysis': [145, 231]}</t>
  </si>
  <si>
    <t>Martin McKeown</t>
  </si>
  <si>
    <t>Martin J. McKeown</t>
  </si>
  <si>
    <t>cBAT2tQAAAAJ</t>
  </si>
  <si>
    <t>{'Lara Boyd': 2, 'A Jon Stoessl OR jon Stoessl': 29, 'Silke Appel-Cresswell': 33, 'Vesna Sossi': 21, 'Z. Jane Wang': 76, 'Brian D. Fisher': 1, 'Peyman Servati': 1, 'Catharine A. Winstanley': 1}</t>
  </si>
  <si>
    <t>{'Z. Jane Wang': 83, 'Vesna Sossi': 11, 'A. Jon Stoessl': 16, 'Silke Appel-Cresswell': 14, 'Lara A. Boyd': 2, 'Peyman Servati': 1}</t>
  </si>
  <si>
    <t>{'brain connectivity assessed with functional mri': [117, 136], 'a framework for group analysis of fmri data using dynamic bayesian networks': [197, 207]}</t>
  </si>
  <si>
    <t>{'a wavelet based approach for the detection of coupling in eeg signals': [56, 363], 'removal of high voltage brain stimulation artifacts from simultaneous eeg recordings': [70, 305], 'excessive sensitivity to uncertain visual input in l dopa induced dyskinesias in parkinson s disease further implications for cerebellar involvement': [156, 320]}</t>
  </si>
  <si>
    <t>A. Jon Stoessl</t>
  </si>
  <si>
    <t>A Jon Stoessl OR jon Stoessl</t>
  </si>
  <si>
    <t>KnhWIqwAAAAJ</t>
  </si>
  <si>
    <t>{'Lara Boyd': 2, 'Martin J. McKeown': 29, 'Silke Appel-Cresswell': 25, 'Vesna Sossi': 134, 'Catharine A. Winstanley': 3, 'Anthony Phillips': 2, 'Ian Mackenzie': 6, 'Snutch': 1}</t>
  </si>
  <si>
    <t>{'Martin McKeown': 16, 'Vesna Sossi': 73, 'Lara A. Boyd': 1, 'Silke Appel-Cresswell': 14, 'Ian Mackenzie': 2, 'Anthony G. Phillips': 2, 'Terrance P. Snutch': 1}</t>
  </si>
  <si>
    <t>{'movement disorders in the world of covid 19': [6, 7], 'neuroimaging in parkinson s disease': [118, 155], 'etiology of parkinson s disease': [203, 243]}</t>
  </si>
  <si>
    <t>{'the placebo effect in parkinson s disease': [26, 408], 'neuroimaging in parkinson s disease': [68, 187], 'the biochemical bases for reward implications for the placebo effect': [69, 297], 'etiology of parkinson s disease': [70, 89], 'the effects of cck 4 on dopamine d1 agonist induced grooming are blocked by a ccka receptor antagonist evidence for a novel cck receptor subtype': [269, 431], 'vincenzo bonifati': [334, 340, 347, 349], 'positron emission tomography in parkinson s disease': [375, 409]}</t>
  </si>
  <si>
    <t>P. A. Cripton</t>
  </si>
  <si>
    <t>Peter Cripton</t>
  </si>
  <si>
    <t>hm6fJTkAAAAJ</t>
  </si>
  <si>
    <t>{'Tim H. Murphy': 1, 'Mark S. Cembrowski': 1, 'Jeffrey LeDue': 1, 'Wolfram Tetzlaff': 14, 'Catharine A. Winstanley': 1}</t>
  </si>
  <si>
    <t>{'Wolfram G. Tetzlaff': 6}</t>
  </si>
  <si>
    <t>{'evaluation of wavecel helmets using hiii head and neck in oblique impacts': [7, 21], 'comparison of wheelchair wheels in terms of vibration and spasticity in people with spinal cord injury': [130, 141]}</t>
  </si>
  <si>
    <t>{'merging pathology with biomechanics using chimera closed head impact model of engineered rotational acceleration a novel surgery free model of traumatic brain injury': [8, 213], 'spinal cord deformation during injury of the cervical spine in head first impact': [121, 250], 'chimera traumatic brain injury in a mouse model of tauopathy': [184, 189]}</t>
  </si>
  <si>
    <t>Jason S. Snyder</t>
  </si>
  <si>
    <t>B6Fe4-4AAAAJ</t>
  </si>
  <si>
    <t>{'Fidel Vila-Rodriguez': 2}</t>
  </si>
  <si>
    <t>Wolfram G. Tetzlaff</t>
  </si>
  <si>
    <t>Wolfram Tetzlaff</t>
  </si>
  <si>
    <t>HgUvr-IAAAAJ</t>
  </si>
  <si>
    <t>{'Tim H. Murphy': 2, 'Peter Cripton': 14, 'Fabio MV Rossi': 1, 'A. Jane Roskams': 9, 'Silke Appel-Cresswell': 1}</t>
  </si>
  <si>
    <t>{'Angela Jane I. Roskams': 9, 'P. A. Cripton': 6, 'Timothy H. Murphy': 2, 'Fabio Rossi': 1}</t>
  </si>
  <si>
    <t>{'bdnf and nt 3 but not ngf prevent axotomy induced death of rat corticospinal neurons in vivo': [12, 305], 'locomotor recovery following contusive spinal cord injury does not require oligodendrocyte remyelination': [65, 236], 'gap 43 mrna in mouse motoneurons undergoing axonal sprouting in response to muscle paralysis or partial denervation': [133, 304], 'in vivo longitudinal myelin water imaging in rat spinal cord following dorsal column transection injury': [142, 310], 'primary and secondary damage in three mechanisms of spinal cord injury contusion dislocation distraction': [223, 224]}</t>
  </si>
  <si>
    <t>Anthony G. Phillips</t>
  </si>
  <si>
    <t>Anthony Phillips</t>
  </si>
  <si>
    <t>cHBZKa4AAAAJ</t>
  </si>
  <si>
    <t>{'Brian MacVicar': 1, 'Shernaz Bamji': 1, 'A Jon Stoessl OR jon Stoessl': 2, 'Vesna Sossi': 2, 'Jeremy K Seamans': 15, 'Yu Tian Wang': 12, 'Todd S. Woodward': 1, 'Catharine A. Winstanley': 1, 'Snutch': 3}</t>
  </si>
  <si>
    <t>{'Terrance P. Snutch': 3, 'Jeremy Keith Seamans': 15, 'YuTian Wang': 14, 'Shernaz X. Bamji': 1, 'Brian A. MacVicar': 1, 'Z. Jane Wang': 1, 'A. Jon Stoessl': 2, 'Vesna Sossi': 2, 'Todd Stephen Woodward': 1}</t>
  </si>
  <si>
    <t>{'impaired object recognition memory in rats following ischemia induced damage to the hippocampus': [65, 414], 'human induced pluripotent stem cell derived microglia like cells harboring trem2 missense mutations show specific deficits in phagocytosis': [86, 413], 'conditioned changes in dopamine oxidation currents in the nucleus accumbens of rats by stimuli paired with self administration or yoked administration of d amphetamine': [90, 300], 'global mental health and neuroscience potential synergies': [139, 415], 'object carrying by rats an approach to the behavior produced by brain stimulation': [151, 404], 'your use of the jstor archive indicates your acceptance of the terms conditions of use available at': [378, 399]}</t>
  </si>
  <si>
    <t>Catharine A. Winstanley</t>
  </si>
  <si>
    <t>62UFkZcAAAAJ</t>
  </si>
  <si>
    <t>{'Martin J. McKeown': 1, 'A Jon Stoessl OR jon Stoessl': 3, 'Silke Appel-Cresswell': 1, 'Peter Cripton': 1, 'Anthony Phillips': 1, 'Vesna Sossi': 3, 'Jeremy K Seamans': 1}</t>
  </si>
  <si>
    <t>{'Vesna Sossi': 1}</t>
  </si>
  <si>
    <t>{'risk preferring rats make worse decisions and show increased incubation of craving after cocaine self administration': [43, 151], 'the impact of selective dopamine d2 d3 and d4 ligands on the rat gambling task': [54, 121]}</t>
  </si>
  <si>
    <t>YuTian Wang</t>
  </si>
  <si>
    <t>Yu Tian Wang</t>
  </si>
  <si>
    <t>oUJOq0EAAAAJ</t>
  </si>
  <si>
    <t>{'Tim H. Murphy': 4, 'Jeffrey LeDue': 2, 'Brian MacVicar': 1, 'Anthony Phillips': 12, 'Jeremy K Seamans': 1, 'Lynn A Raymond': 3, 'Rankin Catharine H': 1}</t>
  </si>
  <si>
    <t>{'Jeremy Keith Seamans': 1, 'Anthony G. Phillips': 14, 'Timothy H. Murphy': 4, 'Jeffrey M. LeDue': 3, 'Shernaz X. Bamji': 1, 'Brian A. MacVicar': 2, 'Lynn A. Raymond': 2, 'Ian Mackenzie': 1, 'Catharine Rankin': 1}</t>
  </si>
  <si>
    <t>{'the regulatory role of long term depression in juvenile and adult mouse ocular dominance plasticity': [86, 95]}</t>
  </si>
  <si>
    <t>{'synaptotagmin 3 drives ampa receptor endocytosis depression of synapse strength and forgetting': [64, 197], 'methods for modulating neuronal responses': [131, 145], 'neuroprotective modulation of nmda receptor subtype activities': [179, 180]}</t>
  </si>
  <si>
    <t>Jeremy Keith Seamans</t>
  </si>
  <si>
    <t>Jeremy K Seamans</t>
  </si>
  <si>
    <t>cDn0toMAAAAJ</t>
  </si>
  <si>
    <t>{'Anthony Phillips': 15, 'Yu Tian Wang': 1, 'Catharine A. Winstanley': 1, 'Todd S. Woodward': 1}</t>
  </si>
  <si>
    <t>{'Anthony G. Phillips': 15, 'YuTian Wang': 1, 'Todd Stephen Woodward': 1}</t>
  </si>
  <si>
    <t>{'attracting states in anterior cingulate cortex populations associated with decision making altered dynamics when targeting dopamine system with d amphetamine': [103, 105]}</t>
  </si>
  <si>
    <t>Terrance P. Snutch</t>
  </si>
  <si>
    <t>Snutch</t>
  </si>
  <si>
    <t>mTkQFQ8AAAAJ</t>
  </si>
  <si>
    <t>{'Tim H. Murphy': 1, 'Brian MacVicar': 9, 'Jeffrey LeDue': 3, 'Ian Mackenzie': 1, 'Shernaz Bamji': 1, 'Paul Pavlidis': 1, 'A Jon Stoessl OR jon Stoessl': 1, 'Anthony Phillips': 3, 'Rankin Catharine H': 1}</t>
  </si>
  <si>
    <t>{'Anthony G. Phillips': 3, 'Brian A. MacVicar': 5, 'Shernaz X. Bamji': 1, 'Jeffrey M. LeDue': 2, 'A. Jon Stoessl': 1, 'Timothy H. Murphy': 1}</t>
  </si>
  <si>
    <t>{'the naming of voltage gated calcium channels': [11, 428, 431], 'cav3 t type calcium channel isoforms differentially distribute to somatic and dendritic compartments in rat central neurons': [35, 36], 'the cacna1f gene encodes an l type calcium channel with unique biophysical properties and tissue distribution': [38, 39], 'a cav3 2 t type calcium channel point mutation has splice variant specific effects on function and segregates with seizure expression in a polygenic rat model of absence epilepsy': [53, 54, 375], 'the caenorhabditis elegans hsp70 gene family a molecular genetic characterization': [74, 437], 'calcium channel blockers': [108, 132, 216, 339], 'voltage gated calcium channels in epilepsy': [118, 234], 'preferentially substituted calcium channel blockers': [139, 156, 161, 187], 'molecular properties of voltage gated calcium channels': [142, 198], 'calcium channel blockers comprising two benzhydril moieties': [145, 170, 175, 181], 'calcium channel inhibitors comprising benzhydril spaced from piperazine': [149, 173], 'a perez reyes e snutch tp striessnig j 2005 international union of pharmacology xlviii nomenclature and structure function relationships of voltage gated calcium': [159, 160], 'urea derivatives as calcium channel blockers': [169, 212, 264, 366], 'voltage gated calcium channels': [185, 186, 411, 412], 'n type calcium channel blockers': [191, 211], 'sakurai t elliott em hell jw starr tv snutch tp and catterall wa': [221, 222], 'characterization of voltage gated calcium channels in xenopus oocytes after injection of rna from electrically excitable tissues': [223, 318], 'fluorescence based t type channel assay': [245, 393], 'correlation between native neuronal calcium channels and cloned calcium channel subunits': [281, 422], 'dascal': [287, 289], 'piperazine substituted compounds used as calcium channel blockers': [335, 389], 'nucleic acids encoding mammalian t type calcium channels': [371, 372], 'rat calcium channel subunits and related probes cell lines and methods': [376, 379], 'expression of mrna encoding voltage dependent ca channels in xenopus oocytes': [435, 436]}</t>
  </si>
  <si>
    <t>Ian Mackenzie</t>
  </si>
  <si>
    <t>Hx14DYYAAAAJ</t>
  </si>
  <si>
    <t>{'Brian MacVicar': 1, 'Snutch': 1, 'Fidel Vila-Rodriguez': 1, 'Shernaz Bamji': 1, 'Lynn A Raymond': 3, 'A Jon Stoessl OR jon Stoessl': 6, 'Vesna Sossi': 6}</t>
  </si>
  <si>
    <t>{'Fidel Vila-Rodriguez': 1, 'Vesna Sossi': 2, 'A. Jon Stoessl': 2, 'Lynn A. Raymond': 2, 'YuTian Wang': 1, 'Shernaz X. Bamji': 1}</t>
  </si>
  <si>
    <t>{'neuronal intranuclear inclusions distinguish familial ftd mnd type from sporadic cases': [240, 246]}</t>
  </si>
  <si>
    <t>{'trem2 in neurodegeneration evidence for association of the p r47h variant with frontotemporal dementia and parkinson s disease': [29, 417], 'tdp 43 in the ubiquitin pathology of frontotemporal dementia with vcp gene mutations': [30, 455], 'differentiating the frontal variant of alzheimer s disease': [109, 278], 'evolutionary concepts in biobanking the bc biolibrary': [116, 451], 'the relationship between extramotor ubiquitin immunoreactive neuronal inclusions and dementia in motor neuron disease': [139, 471], 'activity of translation regulator eukaryotic elongation factor 2 kinase is increased in parkinson disease brain and its inhibition reduces alpha synuclein toxicity': [140, 379], 'neuronal intranuclear inclusions distinguish familial ftd mnd type from sporadic cases': [155, 193], 'clinical and neuropathological features of als ftd with tia1 mutations': [160, 293], 'frontotemporal lobar degeneration tdp 43 immunoreactive pathological subtypes clinical and mechanistic significance': [188, 342], 'detecting and treating dementia': [198, 240], 'progression of white matter signal abnormalities in predementia frontotemporal dementia mutation carriers': [315, 325], 'describing biomarkers for alzheimer s disease localization of amyloid Î² in the retina': [323, 368, 489]}</t>
  </si>
  <si>
    <t>Lynn A. Raymond</t>
  </si>
  <si>
    <t>Lynn A Raymond</t>
  </si>
  <si>
    <t>VyLG_CgAAAAJ</t>
  </si>
  <si>
    <t>{'Tim H. Murphy': 18, 'Shernaz Bamji': 2, 'Ian Mackenzie': 3, 'Yu Tian Wang': 3, 'Jeffrey LeDue': 5}</t>
  </si>
  <si>
    <t>{'Timothy H. Murphy': 17, 'Shernaz X. Bamji': 2, 'Jeffrey M. LeDue': 1, 'YuTian Wang': 2, 'Ian Mackenzie': 2}</t>
  </si>
  <si>
    <t>{'huntington disease': [7, 44]}</t>
  </si>
  <si>
    <t>{'the unified huntington s disease rating scale reliability and consistency': [0, 165], 'huntington disease': [119, 163], 'endocannabinoid specific impairment in synaptic plasticity in striatum of huntington s disease mouse model vol 38 pg 544 2018': [149, 150]}</t>
  </si>
  <si>
    <t>Kurt Haas</t>
  </si>
  <si>
    <t>zLPRoXUAAAAJ</t>
  </si>
  <si>
    <t>{'Shernaz Bamji': 6, 'Paul Pavlidis': 6, 'Rankin Catharine H': 5}</t>
  </si>
  <si>
    <t>{'Shernaz X. Bamji': 3, 'Paul Pavlidis': 3, 'Catharine Rankin': 2}</t>
  </si>
  <si>
    <t>{'single cell electroporation for in vivo imaging of neuronal morphology and growth dynamics': [13, 14]}</t>
  </si>
  <si>
    <t>{'single cell electroporation': [37, 49]}</t>
  </si>
  <si>
    <t>Mark S. Cembrowski</t>
  </si>
  <si>
    <t>f_ILrbMAAAAJ</t>
  </si>
  <si>
    <t>{'Tim H. Murphy': 1, 'Peter Cripton': 1, 'Jeffrey LeDue': 1}</t>
  </si>
  <si>
    <t>Fabio Rossi</t>
  </si>
  <si>
    <t>Fabio MV Rossi</t>
  </si>
  <si>
    <t>K1VQtgwAAAAJ</t>
  </si>
  <si>
    <t>{'Brian MacVicar': 1, 'Wolfram Tetzlaff': 1}</t>
  </si>
  <si>
    <t>{'Wolfram G. Tetzlaff': 1}</t>
  </si>
  <si>
    <t>{'the methyltransferase g9a regulates hoxa9 dependent transcription in aml': [22, 128], 'pathogenic potential of hic1 expressing cardiac stromal progenitors': [46, 138], 'strategies of conditional gene expression in myocardium': [60, 132], 'targeted cell fusion facilitates stable heterokaryon generation in vitro and in vivo': [97, 98], 'intravenous and direct myocardial injection of side population stem cells labeled with green fluorescent protein into a murine model of myocardial infarction': [116, 131]}</t>
  </si>
  <si>
    <t>Angela Jane I. Roskams</t>
  </si>
  <si>
    <t>A. Jane Roskams</t>
  </si>
  <si>
    <t>nzIRBZ0AAAAJ</t>
  </si>
  <si>
    <t>{'Wolfram Tetzlaff': 9}</t>
  </si>
  <si>
    <t>{'Wolfram G. Tetzlaff': 9}</t>
  </si>
  <si>
    <t>Catharine Rankin</t>
  </si>
  <si>
    <t>Rankin Catharine H</t>
  </si>
  <si>
    <t>KM6fM-MAAAAJ</t>
  </si>
  <si>
    <t>{'Shernaz Bamji': 2, 'Paul Pavlidis': 6, 'Kurt Haas': 5, 'Yu Tian Wang': 1, 'Snutch': 1, 'Liisa Galea': 1}</t>
  </si>
  <si>
    <t>{'Paul Pavlidis': 3, 'Shernaz X. Bamji': 1, 'Kurt Haas': 2, 'YuTian Wang': 1}</t>
  </si>
  <si>
    <t>{'nematode learning and memory neuroethology': [20, 57], 'learning and memory in invertebrates c elegans': [30, 58]}</t>
  </si>
  <si>
    <t>{'neural plasticity in c elegans': [59, 60], 'camk cmk 1 and o glcnac transferase ogt 1 modulate mechanosensory responding and habituation in an interstimulus interval dependent manner in caenorhabditis elegans': [92, 96], 'memory in fruit flies and nematodes': [121, 172]}</t>
  </si>
  <si>
    <t>Michael D. Gordon</t>
  </si>
  <si>
    <t>Michael Gordon</t>
  </si>
  <si>
    <t>WVStjbgAAAAJ</t>
  </si>
  <si>
    <t>nan</t>
  </si>
  <si>
    <t>Leonid Sigal</t>
  </si>
  <si>
    <t>P2mG6rcAAAAJ</t>
  </si>
  <si>
    <t>{'Helge Rhodin': 1}</t>
  </si>
  <si>
    <t>{'provide a probabilistic framework for unsupervised video decomposition': [11, 16], 'joint event detection and description in continuous video streams': [42, 43], 'a unified semantic embedding relating taxonomies and attributes': [78, 82], 'human attributes from 3d pose tracking': [96, 109], 'shared kernel information embedding for discriminative inference': [97, 111], 'motion capture from body mounted cameras': [100, 101], 'stable spaces for real time clothing': [104, 106]}</t>
  </si>
  <si>
    <t>{'image generation from layout': [19, 219], 'visual reference resolution using attention memory for visual dialog': [32, 196], 'layoutvae stochastic scene layout generation from a label set': [36, 190], 'shared kernel information embedding for discriminative inference': [62, 69], 'human attributes from 3d pose tracking': [74, 78], 'method and apparatus for estimating body shape': [105, 138], 'systems and methods for identifying objects in media contents': [148, 194], 'semantically enhanced global reasoning for semantic segmentation': [182, 183], 'publication submission form': [191, 201]}</t>
  </si>
  <si>
    <t>Z. Jane Wang</t>
  </si>
  <si>
    <t>W75uTm8AAAAJ</t>
  </si>
  <si>
    <t>{'Fidel Vila-Rodriguez': 1, 'Martin J. McKeown': 76, 'Silke Appel-Cresswell': 4, 'Peyman Servati': 3, 'Helge Rhodin': 1}</t>
  </si>
  <si>
    <t>{'Martin McKeown': 83, 'Helge Rhodin': 2, 'Fidel Vila-Rodriguez': 1, 'Silke Appel-Cresswell': 2, 'Peyman Servati': 1, 'Anthony G. Phillips': 1}</t>
  </si>
  <si>
    <t>{'preface': [50, 51], 'linear difference equations with transition points': [160, 308], 'brain connectivity assessed with functional mri': [167, 198], 'resistance of orthogonal gaussian fingerprints to collusion attacks': [324, 330], 'nonlinear collusion attacks on independent fingerprints for multimedia': [325, 332]}</t>
  </si>
  <si>
    <t>{'genomic signal processing and statistics': [31, 428], 'medical imaging technology and applications': [77, 376], 'removal of high voltage brain stimulation artifacts from simultaneous eeg recordings': [99, 394], 'a multiblock pls model of cortico cortical and corticomuscular interactions in parkinson s disease': [112, 113], 'polynomial model approach for resynchronization analysis of cell cycle gene expression data': [197, 198], 'a windowed eigenspectrum method for multivariate semg classification during reaching movements': [267, 268], 'wavelets in the frequency domain for narrowband process detection': [286, 323], 'guest editorial for special section on multimodal biomedical imaging algorithms and applications': [311, 312], 'image and video copy detection using content based fingerprinting': [332, 412]}</t>
  </si>
  <si>
    <t>Peyman Servati</t>
  </si>
  <si>
    <t>bl8U3JoAAAAJ</t>
  </si>
  <si>
    <t>{'Martin J. McKeown': 1, 'Z. Jane Wang': 3}</t>
  </si>
  <si>
    <t>{'Z. Jane Wang': 1, 'Martin McKeown': 1}</t>
  </si>
  <si>
    <t>{'amorphous silicon display backplanes on plastic substrates': [85, 86], 'amorphous silicon back plane electronics for oled displays': [109, 120]}</t>
  </si>
  <si>
    <t>{'pixel current driver for organic light emitting diode displays': [3, 17, 282], 'pixel driver circuit and pixel circuit having the pixel driver circuit': [4, 56], 'method and system for programming calibrating and driving a light emitting device display': [5, 14, 15, 21, 107, 152, 161], 'circuit and method for driving an array of light emitting pixels': [7, 70, 82, 133, 163], 'pixel driver circuit with load balance in current mirror circuit': [8, 97, 217], 'system and method for compensation of non uniformities in light emitting device displays': [18, 31, 138, 216], 'system and driving method for active matrix light emitting device display': [29, 42], 'voltage programmed pixel circuit display system and driving method thereof': [36, 153, 167, 188, 189], 'method and system for programming calibrating and or compensating and driving an led display': [72, 114, 150, 182, 208], 'system and methods for extraction of threshold and mobility parameters in amoled displays': [73, 84], 'core shell nanofiber textiles for strain sensing and methods of their manufacture': [79, 211], 'method and system for programming and driving active matrix light emitting device pixel having a controllable supply voltage': [93, 98, 134, 137], 'reduction of dark current under reverse bias in a si h pin photodetectors': [100, 284], 'analysis and characterization of self compensating current programmed active matrix organic light emitting diode pixel circuits': [119, 120], 'dual gate sio2 p3ht sinx otft': [140, 141, 142, 267], 'asi pixel circuits on plastic substrates for flexible amoled displays': [169, 172], 'semipfl personalized semi supervised federated learning framework for edge intelligence': [174, 207], 'modeling the effect of annealing and regioregularity on electron and hole transport characteristics of bulk heterojunction organic photovoltaic devices': [237, 238], 'silicon on mechanically flexible substrates for large area electronics': [244, 246], 'amorphous silicon integration on plastic for flexible displays': [251, 252], 'a pixel circuit for amoled displays': [261, 279]}</t>
  </si>
  <si>
    <t>Liisa A. M. Galea</t>
  </si>
  <si>
    <t>Liisa Galea</t>
  </si>
  <si>
    <t>Q--hI3oAAAAJ</t>
  </si>
  <si>
    <t>{'Lara Boyd': 1, 'Rankin Catharine H': 1, 'Sophia Frangou': 1}</t>
  </si>
  <si>
    <t>{'Lara A. Boyd': 1, 'Sophia Frangou': 1}</t>
  </si>
  <si>
    <t>{'exposure to fox odor inhibits cell proliferation in the hippocampus of adult rats via an adrenal hormone dependent mechanism': [110, 183]}</t>
  </si>
  <si>
    <t>{'chronic stress impairs rat spatial memory on the y maze and this effect is blocked by tianeptine treatment': [1, 230], 'sex hormones and genotype interact to influence psychiatric disease treatment and behavioral research': [85, 254], 'early and late effects of maternal experience on hippocampal neurogenesis microglia and the circulating cytokine milieu': [90, 250], 'cellular and molecular signatures of motherhood in the adult and ageing brain': [217, 237]}</t>
  </si>
  <si>
    <t>Sophia Frangou</t>
  </si>
  <si>
    <t>iRcTmwkAAAAJ</t>
  </si>
  <si>
    <t>{'Fidel Vila-Rodriguez': 6, 'Paul Pavlidis': 1, 'Vesna Sossi': 1, 'Liisa Galea': 1, 'Eric Shea-Brown': 1, 'Anthony Randal McIntosh': 14}</t>
  </si>
  <si>
    <t>{'Fidel Vila-Rodriguez': 5, 'Liisa A. M. Galea': 1}</t>
  </si>
  <si>
    <t>{'management commentary': [77, 165, 228], 'functional neuroimaging in mood disorders': [211, 246], 'schizophrenia': [215, 278]}</t>
  </si>
  <si>
    <t>{'meta analysis of the p300 and p50 waveforms in schizophrenia': [3, 341], 'what is the optimal serum lithium level in the long term treatment of bipolar disorder a review': [42, 334], 'shared neural phenotypes for mood and anxiety disorders a meta analysis of 226 task related functional imaging studies': [51, 313], 'what we learn about bipolar disorder from large scale neuroimaging findings and future directions from the enigma bipolar disorder working group': [108, 360], 'fronto temporal function may distinguish bipolar disorder from schizophrenia': [115, 561, 564], 'examination of the predictive value of structural magnetic resonance scans in bipolar disorder a pattern classification approach': [122, 454], 'increased salience of gains versus decreased associative learning differentiate bipolar disorder from schizophrenia during incentive decision making': [130, 417], 'normal cerebral volume asymmetries in early onset schizophrenia': [220, 577], 'mirroring everyday clinical practice in clinical trial design a new concept to improve the external validity of randomized double blind placebo controlled trials in the': [225, 455], 'functional neuroimaging in mood disorders': [232, 244], 'the neurobiology of bipolar disorder': [262, 503], 'multimodal neuroimaging and suicidality in a us population based sample of school aged children': [283, 375], 'minor physical anomalies in schizophrenic patients and their relatives': [288, 609], 'structural neuroimaging in mood disorders': [299, 580], 'a journal devoted to funconal neuroanatomy and neuroimaging': [370, 392, 403], 'a journal devoted to functional neuroanatomy and neuroimaging': [404, 413], 'genetic and disease specific patterns of brain activation in individuals with genetic liability for bipolar disorder': [487, 488], 'differences in brain activation during a working memory task in patients with bipolar disorder compared to their healthy first degree relatives and control subjects': [537, 539], 'structural brain changes in bipolar i disorder the effect of psychosis medication and familial risk': [547, 562, 567], 'is the p300 wave an endophenotype for schizophrenia': [553, 571], 'evidence for ventral but not dorsal deficit in prefrontal cortex based executive function as an endophenotypic marker for bipolar disorder': [559, 566]}</t>
  </si>
  <si>
    <t>Silke Appel-Cresswell</t>
  </si>
  <si>
    <t>OrRZGCQAAAAJ</t>
  </si>
  <si>
    <t>{'Brian MacVicar': 1, 'Fidel Vila-Rodriguez': 1, 'Lara Boyd': 1, 'Martin J. McKeown': 33, 'A Jon Stoessl OR jon Stoessl': 25, 'Vesna Sossi': 15, 'Z. Jane Wang': 4, 'Catharine A. Winstanley': 1, 'Wolfram Tetzlaff': 1}</t>
  </si>
  <si>
    <t>{'Brian A. MacVicar': 1, 'Fidel Vila-Rodriguez': 1, 'Martin McKeown': 14, 'Lara A. Boyd': 1, 'A. Jon Stoessl': 14, 'Vesna Sossi': 6, 'Z. Jane Wang': 2}</t>
  </si>
  <si>
    <t>{'dopamine replacement remediates risk aversion in parkinson s disease in a value independent manner': [45, 96]}</t>
  </si>
  <si>
    <t>Helge Rhodin</t>
  </si>
  <si>
    <t>2maWWboAAAAJ</t>
  </si>
  <si>
    <t>{'Tim H. Murphy': 2, 'Jeffrey LeDue': 1, 'Leonid Sigal': 1, 'Z. Jane Wang': 1}</t>
  </si>
  <si>
    <t>{'Timothy H. Murphy': 3, 'Z. Jane Wang': 2, 'Jeffrey M. LeDue': 1, 'Leonid Sigal': 1}</t>
  </si>
  <si>
    <t>{'towards a visualizable de identified synthetic biomarker of human movement disorders': [6, 12]}</t>
  </si>
  <si>
    <t>{'audioviewer learning to visualize sounds': [50, 58]}</t>
  </si>
  <si>
    <t>Manu S. Madhav</t>
  </si>
  <si>
    <t>Manu S Madhav</t>
  </si>
  <si>
    <t>OzV0TFoAAAAJ</t>
  </si>
  <si>
    <t>{'open access edited by': [14, 16], 'quantifying extrinsic curvature in neural manifolds': [17, 26], 'nonlinear processing of sensory interference drives social behavior in weakly electric fish': [23, 24]}</t>
  </si>
  <si>
    <t>Brian Fisher</t>
  </si>
  <si>
    <t>Brian D. Fisher</t>
  </si>
  <si>
    <t>1NGZwzoAAAAJ</t>
  </si>
  <si>
    <t>{'Martin J. McKeown': 1}</t>
  </si>
  <si>
    <t>{'interactive visual analytics and visualization for decision making minitrack': [5, 10], 'preface': [8, 17, 19, 26], 'interactive visual analytics and visualization for decision making making sense of a growing digital world': [12, 16], 'lecture notes in computer science preface': [66, 77], 'lecture notes in computer science including subseries lecture notes in artificial intelligence and lecture notes in bioinformatics preface': [71, 72]}</t>
  </si>
  <si>
    <t>{'experimental investigation of linguistic and parametric descriptions of human motion for animation': [65, 178], 'individual differences and translational science in the design of human centered visualizations': [71, 121], 'an interaction approach to enhance situational awareness and the production of anticipatory actions in emergency operation centers': [98, 122], 'peer presence and real time assessment a symbiotic relationship': [104, 105], 'introduction to the minitrack on interactive visual analytics and visualization for decision making': [109, 110], 'vis conference committee': [147, 159, 161, 162, 164, 169], 'vast steering committee': [149, 170, 173], 'vast international program committee': [165, 172]}</t>
  </si>
  <si>
    <t>Leigh Anne Swayne</t>
  </si>
  <si>
    <t>6N7x3_wAAAAJ</t>
  </si>
  <si>
    <t>{'Brian MacVicar': 1, 'Craig E. Brown': 1}</t>
  </si>
  <si>
    <t>{'Brian A. MacVicar': 1, 'Craig E. Brown': 1}</t>
  </si>
  <si>
    <t>Craig E. Brown</t>
  </si>
  <si>
    <t>JpTDgvYAAAAJ</t>
  </si>
  <si>
    <t>{'Tim H. Murphy': 6, 'Leigh Anne Swayne': 1}</t>
  </si>
  <si>
    <t>{'Leigh Anne Swayne': 1, 'Timothy H. Murphy': 6}</t>
  </si>
  <si>
    <t>Adrienne L. Fairhall</t>
  </si>
  <si>
    <t>Adrienne Fairhall</t>
  </si>
  <si>
    <t>Qd2_0VkAAAAJ</t>
  </si>
  <si>
    <t>{'Eric Shea-Brown': 3}</t>
  </si>
  <si>
    <t>{'Eric T. Shea-Brown': 3}</t>
  </si>
  <si>
    <t>{'shifts in coding properties and maintenance of information transmission during adaptation in barrel cortex': [4, 106], 'what causes a neuron to spike': [9, 60, 115], 'unsupervised restoration of a complex learned behavior after large scale neuronal perturbation': [78, 86]}</t>
  </si>
  <si>
    <t>Eric T. Shea-Brown</t>
  </si>
  <si>
    <t>Eric Shea-Brown</t>
  </si>
  <si>
    <t>GyvbrjcAAAAJ</t>
  </si>
  <si>
    <t>{'Sophia Frangou': 1, 'Adrienne Fairhall': 3}</t>
  </si>
  <si>
    <t>{'Adrienne L. Fairhall': 3}</t>
  </si>
  <si>
    <t>{'spike time reliability of layered neural oscillator networks': [49, 63]}</t>
  </si>
  <si>
    <t>{'optimal inputs for phase models of spiking neurons': [11, 192], 'dimensionality in recurrent spiking networks global trends in activity and local origins in connectivity': [25, 148], 'from the statistics of connectivity to the statistics of spike times in neuronal networks': [27, 118], 'optimal decisions from neural spikes through stochastic differential equations to behavior': [42, 43], 'when do microcircuits produce beyond pairwise correlations': [54, 111], 'spike time reliability of layered neural oscillator networks': [61, 123], 'neutral stability rate propagation and critical branching in feedforward networks': [73, 125]}</t>
  </si>
  <si>
    <t>Emily Lauren Sylwestrak</t>
  </si>
  <si>
    <t>Emily Sylwestrak</t>
  </si>
  <si>
    <t>gKtP4d4AAAAJ</t>
  </si>
  <si>
    <t>{'rna fixation and detection in clarity based hydrogel tissue': [10, 12]}</t>
  </si>
  <si>
    <t>Andy Y. Shih</t>
  </si>
  <si>
    <t>NcqRyesAAAAJ</t>
  </si>
  <si>
    <t>{'Tim H. Murphy': 9}</t>
  </si>
  <si>
    <t>{'Timothy H. Murphy': 9}</t>
  </si>
  <si>
    <t>{'targeted occlusion to surface and deep vessels in neocortex via linear and nonlinear optical absorption': [50, 84]}</t>
  </si>
  <si>
    <t>Todd Stephen Woodward</t>
  </si>
  <si>
    <t>Todd S. Woodward</t>
  </si>
  <si>
    <t>72W33RkAAAAJ</t>
  </si>
  <si>
    <t>{'Fidel Vila-Rodriguez': 1, 'Lara Boyd': 3, 'Anthony Phillips': 1, 'Jeremy K Seamans': 1, 'Vesna Sossi': 1}</t>
  </si>
  <si>
    <t>{'Lara A. Boyd': 2, 'Vesna Sossi': 1, 'Jeremy Keith Seamans': 1, 'Anthony G. Phillips': 1}</t>
  </si>
  <si>
    <t>{'self recognition deficits in schizophrenia patients with auditory hallucinations a meta analysis of the literature': [11, 195], 'false memories in schizophrenia': [35, 295], 'psychotic experiences and related distress a cross national comparison and network analysis based on 7141 participants from 13 countries': [71, 222], 'change in jumping to conclusions linked to change in delusions in early psychosis': [105, 229], 'remote cognitive assessment in severe mental illness a scoping review': [153, 205], 'acceptance of evidence supported hypotheses generates a stronger signal from an underlying functionally connected network': [160, 291]}</t>
  </si>
  <si>
    <t>Jeffrey M. LeDue</t>
  </si>
  <si>
    <t>Jeffrey LeDue</t>
  </si>
  <si>
    <t>1ffeRR4AAAAJ</t>
  </si>
  <si>
    <t>{'Tim H. Murphy': 40, 'Brian MacVicar': 13, 'Yu Tian Wang': 2, 'Helge Rhodin': 1, 'Peter Cripton': 1, 'Mark S. Cembrowski': 1, 'Snutch': 3, 'Lynn A Raymond': 5}</t>
  </si>
  <si>
    <t>{'Terrance P. Snutch': 3, 'Brian A. MacVicar': 11, 'Paul Pavlidis': 1, 'Timothy H. Murphy': 25, 'Helge Rhodin': 1, 'Lynn A. Raymond': 1, 'YuTian Wang': 3}</t>
  </si>
  <si>
    <t>{'endocannabinoid specific impairment in synaptic plasticity in striatum of huntington s disease mouse model vol 38 pg 544 2018': [57, 58]}</t>
  </si>
  <si>
    <t>Ilker Hacihaliloglu</t>
  </si>
  <si>
    <t>dA7G64kAAAAJ</t>
  </si>
  <si>
    <t>{'Purang Abolmaesumi': 11}</t>
  </si>
  <si>
    <t>{'learning to segment brain anatomy from 2d ultrasound with less data': [20, 73, 97]}</t>
  </si>
  <si>
    <t>Anthony Randal McIntosh</t>
  </si>
  <si>
    <t>Ep3N640AAAAJ</t>
  </si>
  <si>
    <t>{'Sophia Frangou': 14}</t>
  </si>
  <si>
    <t>{'the role of neural context in large scale neurocognitive network operations': [67, 176], 'dissecting altered functional engagement in tbi and other patient groups through connectivity analysis one goal many paths a response to hillary': [109, 110], 'aberrant effective connectivity in schizophrenia patients during appetitive conditioning': [129, 144], 'large scale network dynamics in neurocognitive function': [171, 182]}</t>
  </si>
  <si>
    <t>{'resting brains never rest computational insights into potential cognitive architectures': [33, 364], 'handbook of brain connectivity': [77, 328], 'neural correlates of semantic associative encoding in episodic memory': [126, 407], 'brain activity patterns uniquely supporting visual feature integration after traumatic brain injury': [264, 390], 'neurocognitive aging and brain signal complexity': [287, 303], 'tvb edupack an interactive learning and scripting platform for the virtual brain': [288, 457], 'lesion localization on spect imaging in hemispatial neglect': [332, 425], 'a journal devoted to funconal neuroanatomy and neuroimaging': [358, 359, 362], 'a journal devoted to functional neuroanatomy and neuroimaging': [363, 368]}</t>
  </si>
  <si>
    <t>Purang Abolmaesumi</t>
  </si>
  <si>
    <t>gKZS5-IAAAAJ</t>
  </si>
  <si>
    <t>{'Ilker Hacihaliloglu': 11}</t>
  </si>
  <si>
    <t>{'preface': [58, 59, 60, 61, 62, 64, 65, 185], 'directional log gabor filtering on the pre beamformed channel data to enhance hyper echoic structures': [112, 113], 'lumbar and thoracic spine segmentation using a statistical multi object shape pose model': [179, 180], 'lecture notes in computer science including subseries lecture notes in artificial intelligence and lecture notes in bioinformatics preface': [232, 263]}</t>
  </si>
  <si>
    <t>{'maximum likelihood estimation of the distribution of target registration error': [107, 426], 'method for improved ultrasonic detection': [125, 300], 'classifying cancer grades using temporal ultrasound for transrectal prostate biopsy': [147, 441], 'echo syncnet self supervised cardiac view synchronization in echocardiography': [179, 393], 'deep video networks for automatic assessment of aortic stenosis in echocardiography': [279, 392], 'imaging biomarker knowledge transfer for attention based diagnosis of covid 19 in lung ultrasound videos': [280, 440], 'models of temporal enhanced ultrasound data for prostate cancer diagnosis the impact of time series order': [306, 403], 'augmented environments for computer assisted interventions': [364, 416], 'differential learning from sparse and noisy labels for robust detection of clinical landmarks in echo cine series': [385, 388]}</t>
  </si>
  <si>
    <t>Vesna Sossi</t>
  </si>
  <si>
    <t>5VQTWXgAAAAJ</t>
  </si>
  <si>
    <t>{'Lara Boyd': 2, 'Martin J. McKeown': 21, 'A Jon Stoessl OR jon Stoessl': 134, 'Silke Appel-Cresswell': 15, 'Paul Pavlidis': 1, 'Sophia Frangou': 1, 'Anthony Phillips': 2, 'Ian Mackenzie': 6, 'Catharine A. Winstanley': 3, 'Todd S. Woodward': 1}</t>
  </si>
  <si>
    <t>{'Martin McKeown': 11, 'A. Jon Stoessl': 73, 'Ian Mackenzie': 2, 'Silke Appel-Cresswell': 6, 'Lara A. Boyd': 1, 'Todd Stephen Woodward': 1, 'Catharine A. Winstanley': 1, 'Anthony G. Phillips': 2}</t>
  </si>
  <si>
    <t>{'cutting edge brain imaging with positron emission tomography': [220, 226], 'printed sources for positron emission tomography pet': [249, 262], 'effect of depth of interaction decoding on resolution in pet a simulation study': [265, 271], 'pet and spect performance of the siemens hd3 e camduet a 1 na i hybrid camera': [270, 272], 'nema nu 2 2000 performance measurements on an adac mcd camera': [281, 286], 'effect of scatter from radioactivity outside of the field of view in 3d pet': [305, 308], 'multi nucleon pion absorption in the 4he Ï€ ppp n reaction': [329, 331]}</t>
  </si>
  <si>
    <t>{'effect of scatter from radioactivity outside of the field of view in 3d pet': [104, 266], 'design and performance of liquid xenon detectors for pet': [259, 448], 'alpha synuclein preformed fibril pff triggered synucleinopathy recapitulates neurochemical features of human pd a pet study in rats': [357, 368], 'nuclear emission based imaging in the study of brain function': [397, 399], 'part i of three parts': [493, 496]}</t>
  </si>
  <si>
    <t>gs check</t>
  </si>
  <si>
    <t>sv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</si>
</sst>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abSelected="1" topLeftCell="A88" workbookViewId="0">
      <selection activeCell="X89" sqref="X89"/>
    </sheetView>
  </sheetViews>
  <sheetFormatPr defaultRowHeight="14.5" x14ac:dyDescent="0.35"/>
  <cols>
    <col min="2" max="2" width="12.81640625" style="1" customWidth="1"/>
    <col min="3" max="4" width="15.26953125" customWidth="1"/>
    <col min="6" max="6" width="17" customWidth="1"/>
    <col min="8" max="8" width="16.90625" customWidth="1"/>
    <col min="9" max="9" width="15.1796875" customWidth="1"/>
    <col min="10" max="10" width="15.36328125" customWidth="1"/>
    <col min="11" max="11" width="14.08984375" customWidth="1"/>
    <col min="12" max="13" width="8.7265625" style="3"/>
    <col min="24" max="24" width="38.90625" style="2" customWidth="1"/>
    <col min="25" max="25" width="39.81640625" style="2" customWidth="1"/>
  </cols>
  <sheetData>
    <row r="1" spans="1:27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283</v>
      </c>
      <c r="M1" s="3" t="s">
        <v>284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s="2" t="s">
        <v>22</v>
      </c>
      <c r="Y1" s="2" t="s">
        <v>21</v>
      </c>
      <c r="Z1" t="s">
        <v>23</v>
      </c>
      <c r="AA1" t="s">
        <v>24</v>
      </c>
    </row>
    <row r="3" spans="1:27" ht="174" x14ac:dyDescent="0.35">
      <c r="A3" t="s">
        <v>25</v>
      </c>
      <c r="B3" s="1">
        <v>7401632487</v>
      </c>
      <c r="C3" t="s">
        <v>26</v>
      </c>
      <c r="D3" t="s">
        <v>27</v>
      </c>
      <c r="E3">
        <v>237</v>
      </c>
      <c r="F3">
        <v>2</v>
      </c>
      <c r="G3">
        <v>185</v>
      </c>
      <c r="H3">
        <v>8</v>
      </c>
      <c r="I3">
        <v>66</v>
      </c>
      <c r="J3">
        <v>11</v>
      </c>
      <c r="K3">
        <v>170</v>
      </c>
      <c r="L3" s="3">
        <f>K3+I3+F3-E3</f>
        <v>1</v>
      </c>
      <c r="M3" s="3">
        <f>K3+J3+H3-G3</f>
        <v>4</v>
      </c>
      <c r="N3" t="s">
        <v>28</v>
      </c>
      <c r="O3" t="s">
        <v>29</v>
      </c>
      <c r="P3">
        <v>564.76927927656902</v>
      </c>
      <c r="Q3">
        <v>293.61365154806401</v>
      </c>
      <c r="R3">
        <v>0.28523700973564098</v>
      </c>
      <c r="S3">
        <v>0.148289723004073</v>
      </c>
      <c r="T3">
        <v>11</v>
      </c>
      <c r="U3">
        <v>9</v>
      </c>
      <c r="V3">
        <v>87</v>
      </c>
      <c r="W3">
        <v>69</v>
      </c>
      <c r="X3" s="2" t="s">
        <v>31</v>
      </c>
      <c r="Y3" s="2" t="s">
        <v>30</v>
      </c>
    </row>
    <row r="4" spans="1:27" x14ac:dyDescent="0.35">
      <c r="L4" s="3">
        <f t="shared" ref="L4:L67" si="0">K4+I4+F4-E4</f>
        <v>0</v>
      </c>
      <c r="M4" s="3">
        <f t="shared" ref="M4:M67" si="1">K4+J4+H4-G4</f>
        <v>0</v>
      </c>
    </row>
    <row r="5" spans="1:27" x14ac:dyDescent="0.35">
      <c r="A5" t="s">
        <v>32</v>
      </c>
      <c r="B5" s="1">
        <v>55491054000</v>
      </c>
      <c r="C5" t="s">
        <v>32</v>
      </c>
      <c r="D5" t="s">
        <v>33</v>
      </c>
      <c r="E5">
        <v>44</v>
      </c>
      <c r="F5">
        <v>0</v>
      </c>
      <c r="G5">
        <v>28</v>
      </c>
      <c r="H5">
        <v>0</v>
      </c>
      <c r="I5">
        <v>16</v>
      </c>
      <c r="J5">
        <v>0</v>
      </c>
      <c r="K5">
        <v>28</v>
      </c>
      <c r="L5" s="3">
        <f t="shared" si="0"/>
        <v>0</v>
      </c>
      <c r="M5" s="3">
        <f t="shared" si="1"/>
        <v>0</v>
      </c>
      <c r="N5" t="s">
        <v>34</v>
      </c>
      <c r="O5" t="s">
        <v>35</v>
      </c>
      <c r="P5">
        <v>1.75</v>
      </c>
      <c r="Q5">
        <v>0</v>
      </c>
      <c r="R5">
        <v>8.8383838383838302E-4</v>
      </c>
      <c r="S5">
        <v>0</v>
      </c>
      <c r="T5">
        <v>1</v>
      </c>
      <c r="U5">
        <v>0</v>
      </c>
      <c r="V5">
        <v>1</v>
      </c>
      <c r="W5">
        <v>0</v>
      </c>
      <c r="X5" s="2" t="s">
        <v>35</v>
      </c>
      <c r="Y5" s="2" t="s">
        <v>35</v>
      </c>
    </row>
    <row r="6" spans="1:27" x14ac:dyDescent="0.35">
      <c r="L6" s="3">
        <f t="shared" si="0"/>
        <v>0</v>
      </c>
      <c r="M6" s="3">
        <f t="shared" si="1"/>
        <v>0</v>
      </c>
    </row>
    <row r="7" spans="1:27" ht="116" x14ac:dyDescent="0.35">
      <c r="A7" t="s">
        <v>36</v>
      </c>
      <c r="B7" s="1">
        <v>7006717711</v>
      </c>
      <c r="C7" t="s">
        <v>37</v>
      </c>
      <c r="D7" t="s">
        <v>38</v>
      </c>
      <c r="E7">
        <v>218</v>
      </c>
      <c r="F7">
        <v>7</v>
      </c>
      <c r="G7">
        <v>167</v>
      </c>
      <c r="H7">
        <v>2</v>
      </c>
      <c r="I7">
        <v>60</v>
      </c>
      <c r="J7">
        <v>12</v>
      </c>
      <c r="K7">
        <v>154</v>
      </c>
      <c r="L7" s="3">
        <f t="shared" si="0"/>
        <v>3</v>
      </c>
      <c r="M7" s="3">
        <f t="shared" si="1"/>
        <v>1</v>
      </c>
      <c r="N7" t="s">
        <v>39</v>
      </c>
      <c r="O7" t="s">
        <v>40</v>
      </c>
      <c r="P7">
        <v>706.00018152410701</v>
      </c>
      <c r="Q7">
        <v>269.56775077808697</v>
      </c>
      <c r="R7">
        <v>0.35656574824449799</v>
      </c>
      <c r="S7">
        <v>0.13614532867580101</v>
      </c>
      <c r="T7">
        <v>11</v>
      </c>
      <c r="U7">
        <v>8</v>
      </c>
      <c r="V7">
        <v>33</v>
      </c>
      <c r="W7">
        <v>23</v>
      </c>
      <c r="X7" s="2" t="s">
        <v>42</v>
      </c>
      <c r="Y7" s="2" t="s">
        <v>41</v>
      </c>
    </row>
    <row r="8" spans="1:27" x14ac:dyDescent="0.35">
      <c r="L8" s="3">
        <f t="shared" si="0"/>
        <v>0</v>
      </c>
      <c r="M8" s="3">
        <f t="shared" si="1"/>
        <v>0</v>
      </c>
    </row>
    <row r="9" spans="1:27" ht="72.5" x14ac:dyDescent="0.35">
      <c r="A9" t="s">
        <v>43</v>
      </c>
      <c r="B9" s="1">
        <v>24279161600</v>
      </c>
      <c r="C9" t="s">
        <v>43</v>
      </c>
      <c r="D9" t="s">
        <v>44</v>
      </c>
      <c r="E9">
        <v>264</v>
      </c>
      <c r="F9">
        <v>4</v>
      </c>
      <c r="G9">
        <v>161</v>
      </c>
      <c r="H9">
        <v>0</v>
      </c>
      <c r="I9">
        <v>116</v>
      </c>
      <c r="J9">
        <v>15</v>
      </c>
      <c r="K9">
        <v>146</v>
      </c>
      <c r="L9" s="3">
        <f t="shared" si="0"/>
        <v>2</v>
      </c>
      <c r="M9" s="3">
        <f t="shared" si="1"/>
        <v>0</v>
      </c>
      <c r="N9" t="s">
        <v>45</v>
      </c>
      <c r="O9" t="s">
        <v>46</v>
      </c>
      <c r="P9">
        <v>103.06299114681801</v>
      </c>
      <c r="Q9">
        <v>68.314033159038502</v>
      </c>
      <c r="R9">
        <v>5.2052015730716203E-2</v>
      </c>
      <c r="S9">
        <v>3.4502036949009302E-2</v>
      </c>
      <c r="T9">
        <v>6</v>
      </c>
      <c r="U9">
        <v>5</v>
      </c>
      <c r="V9">
        <v>12</v>
      </c>
      <c r="W9">
        <v>10</v>
      </c>
      <c r="X9" s="2" t="s">
        <v>47</v>
      </c>
      <c r="Y9" s="2" t="s">
        <v>35</v>
      </c>
    </row>
    <row r="10" spans="1:27" x14ac:dyDescent="0.35">
      <c r="L10" s="3">
        <f t="shared" si="0"/>
        <v>0</v>
      </c>
      <c r="M10" s="3">
        <f t="shared" si="1"/>
        <v>0</v>
      </c>
    </row>
    <row r="11" spans="1:27" x14ac:dyDescent="0.35">
      <c r="A11" t="s">
        <v>48</v>
      </c>
      <c r="B11" s="1">
        <v>7005627810</v>
      </c>
      <c r="C11" t="s">
        <v>49</v>
      </c>
      <c r="D11" t="s">
        <v>50</v>
      </c>
      <c r="E11">
        <v>61</v>
      </c>
      <c r="F11">
        <v>0</v>
      </c>
      <c r="G11">
        <v>44</v>
      </c>
      <c r="H11">
        <v>0</v>
      </c>
      <c r="I11">
        <v>17</v>
      </c>
      <c r="J11">
        <v>0</v>
      </c>
      <c r="K11">
        <v>44</v>
      </c>
      <c r="L11" s="3">
        <f t="shared" si="0"/>
        <v>0</v>
      </c>
      <c r="M11" s="3">
        <f t="shared" si="1"/>
        <v>0</v>
      </c>
      <c r="N11" t="s">
        <v>51</v>
      </c>
      <c r="O11" t="s">
        <v>52</v>
      </c>
      <c r="P11">
        <v>276.68261936852298</v>
      </c>
      <c r="Q11">
        <v>194.37958551491599</v>
      </c>
      <c r="R11">
        <v>0.13973869665076899</v>
      </c>
      <c r="S11">
        <v>9.8171507835816504E-2</v>
      </c>
      <c r="T11">
        <v>8</v>
      </c>
      <c r="U11">
        <v>9</v>
      </c>
      <c r="V11">
        <v>16</v>
      </c>
      <c r="W11">
        <v>12</v>
      </c>
      <c r="X11" s="2" t="s">
        <v>35</v>
      </c>
      <c r="Y11" s="2" t="s">
        <v>35</v>
      </c>
    </row>
    <row r="12" spans="1:27" x14ac:dyDescent="0.35">
      <c r="L12" s="3">
        <f t="shared" si="0"/>
        <v>0</v>
      </c>
      <c r="M12" s="3">
        <f t="shared" si="1"/>
        <v>0</v>
      </c>
    </row>
    <row r="13" spans="1:27" ht="232" x14ac:dyDescent="0.35">
      <c r="A13" t="s">
        <v>53</v>
      </c>
      <c r="B13" s="1">
        <v>7101895712</v>
      </c>
      <c r="C13" t="s">
        <v>54</v>
      </c>
      <c r="D13" t="s">
        <v>55</v>
      </c>
      <c r="E13">
        <v>357</v>
      </c>
      <c r="F13">
        <v>6</v>
      </c>
      <c r="G13">
        <v>217</v>
      </c>
      <c r="H13">
        <v>10</v>
      </c>
      <c r="I13">
        <v>150</v>
      </c>
      <c r="J13">
        <v>8</v>
      </c>
      <c r="K13">
        <v>204</v>
      </c>
      <c r="L13" s="3">
        <f t="shared" si="0"/>
        <v>3</v>
      </c>
      <c r="M13" s="3">
        <f t="shared" si="1"/>
        <v>5</v>
      </c>
      <c r="N13" t="s">
        <v>56</v>
      </c>
      <c r="O13" t="s">
        <v>57</v>
      </c>
      <c r="P13">
        <v>47.488279507111102</v>
      </c>
      <c r="Q13">
        <v>55.904323529719903</v>
      </c>
      <c r="R13">
        <v>2.3983979549045999E-2</v>
      </c>
      <c r="S13">
        <v>2.82345068331918E-2</v>
      </c>
      <c r="T13">
        <v>6</v>
      </c>
      <c r="U13">
        <v>6</v>
      </c>
      <c r="V13">
        <v>11</v>
      </c>
      <c r="W13">
        <v>8</v>
      </c>
      <c r="X13" s="2" t="s">
        <v>59</v>
      </c>
      <c r="Y13" s="2" t="s">
        <v>58</v>
      </c>
    </row>
    <row r="14" spans="1:27" x14ac:dyDescent="0.35">
      <c r="L14" s="3">
        <f t="shared" si="0"/>
        <v>0</v>
      </c>
      <c r="M14" s="3">
        <f t="shared" si="1"/>
        <v>0</v>
      </c>
    </row>
    <row r="15" spans="1:27" ht="203" x14ac:dyDescent="0.35">
      <c r="A15" t="s">
        <v>60</v>
      </c>
      <c r="B15" s="1">
        <v>7004159655</v>
      </c>
      <c r="C15" t="s">
        <v>60</v>
      </c>
      <c r="D15" t="s">
        <v>61</v>
      </c>
      <c r="E15">
        <v>245</v>
      </c>
      <c r="F15">
        <v>10</v>
      </c>
      <c r="G15">
        <v>158</v>
      </c>
      <c r="H15">
        <v>2</v>
      </c>
      <c r="I15">
        <v>89</v>
      </c>
      <c r="J15">
        <v>6</v>
      </c>
      <c r="K15">
        <v>151</v>
      </c>
      <c r="L15" s="3">
        <f t="shared" si="0"/>
        <v>5</v>
      </c>
      <c r="M15" s="3">
        <f t="shared" si="1"/>
        <v>1</v>
      </c>
      <c r="N15" t="s">
        <v>62</v>
      </c>
      <c r="O15" t="s">
        <v>63</v>
      </c>
      <c r="P15">
        <v>89.7406997384699</v>
      </c>
      <c r="Q15">
        <v>55.264330151648601</v>
      </c>
      <c r="R15">
        <v>4.5323585726499901E-2</v>
      </c>
      <c r="S15">
        <v>2.7911277854367901E-2</v>
      </c>
      <c r="T15">
        <v>6</v>
      </c>
      <c r="U15">
        <v>4</v>
      </c>
      <c r="V15">
        <v>17</v>
      </c>
      <c r="W15">
        <v>8</v>
      </c>
      <c r="X15" s="2" t="s">
        <v>65</v>
      </c>
      <c r="Y15" s="2" t="s">
        <v>64</v>
      </c>
    </row>
    <row r="16" spans="1:27" x14ac:dyDescent="0.35">
      <c r="L16" s="3">
        <f t="shared" si="0"/>
        <v>0</v>
      </c>
      <c r="M16" s="3">
        <f t="shared" si="1"/>
        <v>0</v>
      </c>
    </row>
    <row r="17" spans="1:25" ht="116" x14ac:dyDescent="0.35">
      <c r="A17" t="s">
        <v>66</v>
      </c>
      <c r="B17" s="1">
        <v>7005375626</v>
      </c>
      <c r="C17" t="s">
        <v>67</v>
      </c>
      <c r="D17" t="s">
        <v>68</v>
      </c>
      <c r="E17">
        <v>369</v>
      </c>
      <c r="F17">
        <v>6</v>
      </c>
      <c r="G17">
        <v>260</v>
      </c>
      <c r="H17">
        <v>4</v>
      </c>
      <c r="I17">
        <v>119</v>
      </c>
      <c r="J17">
        <v>11</v>
      </c>
      <c r="K17">
        <v>247</v>
      </c>
      <c r="L17" s="3">
        <f t="shared" si="0"/>
        <v>3</v>
      </c>
      <c r="M17" s="3">
        <f t="shared" si="1"/>
        <v>2</v>
      </c>
      <c r="N17" t="s">
        <v>69</v>
      </c>
      <c r="O17" t="s">
        <v>70</v>
      </c>
      <c r="P17">
        <v>203.69190394156999</v>
      </c>
      <c r="Q17">
        <v>33.197594855521203</v>
      </c>
      <c r="R17">
        <v>0.102874698960389</v>
      </c>
      <c r="S17">
        <v>1.6766462048242999E-2</v>
      </c>
      <c r="T17">
        <v>8</v>
      </c>
      <c r="U17">
        <v>6</v>
      </c>
      <c r="V17">
        <v>164</v>
      </c>
      <c r="W17">
        <v>127</v>
      </c>
      <c r="X17" s="2" t="s">
        <v>72</v>
      </c>
      <c r="Y17" s="2" t="s">
        <v>71</v>
      </c>
    </row>
    <row r="18" spans="1:25" x14ac:dyDescent="0.35">
      <c r="L18" s="3">
        <f t="shared" si="0"/>
        <v>0</v>
      </c>
      <c r="M18" s="3">
        <f t="shared" si="1"/>
        <v>0</v>
      </c>
    </row>
    <row r="19" spans="1:25" ht="174" x14ac:dyDescent="0.35">
      <c r="A19" t="s">
        <v>73</v>
      </c>
      <c r="B19" s="1">
        <v>7004896118</v>
      </c>
      <c r="C19" t="s">
        <v>74</v>
      </c>
      <c r="D19" t="s">
        <v>75</v>
      </c>
      <c r="E19">
        <v>449</v>
      </c>
      <c r="F19">
        <v>16</v>
      </c>
      <c r="G19">
        <v>305</v>
      </c>
      <c r="H19">
        <v>6</v>
      </c>
      <c r="I19">
        <v>175</v>
      </c>
      <c r="J19">
        <v>37</v>
      </c>
      <c r="K19">
        <v>265</v>
      </c>
      <c r="L19" s="3">
        <f t="shared" si="0"/>
        <v>7</v>
      </c>
      <c r="M19" s="3">
        <f t="shared" si="1"/>
        <v>3</v>
      </c>
      <c r="N19" t="s">
        <v>76</v>
      </c>
      <c r="O19" t="s">
        <v>77</v>
      </c>
      <c r="P19">
        <v>254.16968369969601</v>
      </c>
      <c r="Q19">
        <v>102.926638108158</v>
      </c>
      <c r="R19">
        <v>0.12836852712105801</v>
      </c>
      <c r="S19">
        <v>5.1983150559675902E-2</v>
      </c>
      <c r="T19">
        <v>8</v>
      </c>
      <c r="U19">
        <v>7</v>
      </c>
      <c r="V19">
        <v>202</v>
      </c>
      <c r="W19">
        <v>109</v>
      </c>
      <c r="X19" s="2" t="s">
        <v>79</v>
      </c>
      <c r="Y19" s="2" t="s">
        <v>78</v>
      </c>
    </row>
    <row r="20" spans="1:25" x14ac:dyDescent="0.35">
      <c r="L20" s="3">
        <f t="shared" si="0"/>
        <v>0</v>
      </c>
      <c r="M20" s="3">
        <f t="shared" si="1"/>
        <v>0</v>
      </c>
    </row>
    <row r="21" spans="1:25" ht="130.5" x14ac:dyDescent="0.35">
      <c r="A21" t="s">
        <v>80</v>
      </c>
      <c r="B21" s="1">
        <v>6603629883</v>
      </c>
      <c r="C21" t="s">
        <v>81</v>
      </c>
      <c r="D21" t="s">
        <v>82</v>
      </c>
      <c r="E21">
        <v>284</v>
      </c>
      <c r="F21">
        <v>6</v>
      </c>
      <c r="G21">
        <v>179</v>
      </c>
      <c r="H21">
        <v>4</v>
      </c>
      <c r="I21">
        <v>124</v>
      </c>
      <c r="J21">
        <v>20</v>
      </c>
      <c r="K21">
        <v>157</v>
      </c>
      <c r="L21" s="3">
        <f t="shared" si="0"/>
        <v>3</v>
      </c>
      <c r="M21" s="3">
        <f t="shared" si="1"/>
        <v>2</v>
      </c>
      <c r="N21" t="s">
        <v>83</v>
      </c>
      <c r="O21" t="s">
        <v>84</v>
      </c>
      <c r="P21">
        <v>49.903288995959102</v>
      </c>
      <c r="Q21">
        <v>0</v>
      </c>
      <c r="R21">
        <v>2.5203681311090399E-2</v>
      </c>
      <c r="S21">
        <v>0</v>
      </c>
      <c r="T21">
        <v>5</v>
      </c>
      <c r="U21">
        <v>1</v>
      </c>
      <c r="V21">
        <v>18</v>
      </c>
      <c r="W21">
        <v>6</v>
      </c>
      <c r="X21" s="2" t="s">
        <v>86</v>
      </c>
      <c r="Y21" s="2" t="s">
        <v>85</v>
      </c>
    </row>
    <row r="22" spans="1:25" x14ac:dyDescent="0.35">
      <c r="L22" s="3">
        <f t="shared" si="0"/>
        <v>0</v>
      </c>
      <c r="M22" s="3">
        <f t="shared" si="1"/>
        <v>0</v>
      </c>
    </row>
    <row r="23" spans="1:25" x14ac:dyDescent="0.35">
      <c r="A23" t="s">
        <v>87</v>
      </c>
      <c r="B23" s="1">
        <v>28167863900</v>
      </c>
      <c r="C23" t="s">
        <v>87</v>
      </c>
      <c r="D23" t="s">
        <v>88</v>
      </c>
      <c r="E23">
        <v>39</v>
      </c>
      <c r="F23">
        <v>0</v>
      </c>
      <c r="G23">
        <v>37</v>
      </c>
      <c r="H23">
        <v>0</v>
      </c>
      <c r="I23">
        <v>3</v>
      </c>
      <c r="J23">
        <v>1</v>
      </c>
      <c r="K23">
        <v>36</v>
      </c>
      <c r="L23" s="3">
        <f t="shared" si="0"/>
        <v>0</v>
      </c>
      <c r="M23" s="3">
        <f t="shared" si="1"/>
        <v>0</v>
      </c>
      <c r="N23" t="s">
        <v>89</v>
      </c>
      <c r="O23" t="s">
        <v>89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2</v>
      </c>
      <c r="W23">
        <v>2</v>
      </c>
      <c r="X23" s="2" t="s">
        <v>35</v>
      </c>
      <c r="Y23" s="2" t="s">
        <v>35</v>
      </c>
    </row>
    <row r="24" spans="1:25" x14ac:dyDescent="0.35">
      <c r="L24" s="3">
        <f t="shared" si="0"/>
        <v>0</v>
      </c>
      <c r="M24" s="3">
        <f t="shared" si="1"/>
        <v>0</v>
      </c>
    </row>
    <row r="25" spans="1:25" ht="203" x14ac:dyDescent="0.35">
      <c r="A25" t="s">
        <v>90</v>
      </c>
      <c r="B25" s="1">
        <v>7006262846</v>
      </c>
      <c r="C25" t="s">
        <v>91</v>
      </c>
      <c r="D25" t="s">
        <v>92</v>
      </c>
      <c r="E25">
        <v>315</v>
      </c>
      <c r="F25">
        <v>10</v>
      </c>
      <c r="G25">
        <v>206</v>
      </c>
      <c r="H25">
        <v>0</v>
      </c>
      <c r="I25">
        <v>122</v>
      </c>
      <c r="J25">
        <v>18</v>
      </c>
      <c r="K25">
        <v>188</v>
      </c>
      <c r="L25" s="3">
        <f t="shared" si="0"/>
        <v>5</v>
      </c>
      <c r="M25" s="3">
        <f t="shared" si="1"/>
        <v>0</v>
      </c>
      <c r="N25" t="s">
        <v>93</v>
      </c>
      <c r="O25" t="s">
        <v>94</v>
      </c>
      <c r="P25">
        <v>72.703138272316593</v>
      </c>
      <c r="Q25">
        <v>127</v>
      </c>
      <c r="R25">
        <v>3.6718756703190199E-2</v>
      </c>
      <c r="S25">
        <v>6.4141414141414096E-2</v>
      </c>
      <c r="T25">
        <v>5</v>
      </c>
      <c r="U25">
        <v>4</v>
      </c>
      <c r="V25">
        <v>27</v>
      </c>
      <c r="W25">
        <v>18</v>
      </c>
      <c r="X25" s="2" t="s">
        <v>95</v>
      </c>
      <c r="Y25" s="2" t="s">
        <v>35</v>
      </c>
    </row>
    <row r="26" spans="1:25" x14ac:dyDescent="0.35">
      <c r="L26" s="3">
        <f t="shared" si="0"/>
        <v>0</v>
      </c>
      <c r="M26" s="3">
        <f t="shared" si="1"/>
        <v>0</v>
      </c>
    </row>
    <row r="27" spans="1:25" ht="261" x14ac:dyDescent="0.35">
      <c r="A27" t="s">
        <v>96</v>
      </c>
      <c r="B27" s="1">
        <v>7401658611</v>
      </c>
      <c r="C27" t="s">
        <v>97</v>
      </c>
      <c r="D27" t="s">
        <v>98</v>
      </c>
      <c r="E27">
        <v>428</v>
      </c>
      <c r="F27">
        <v>12</v>
      </c>
      <c r="G27">
        <v>307</v>
      </c>
      <c r="H27">
        <v>0</v>
      </c>
      <c r="I27">
        <v>133</v>
      </c>
      <c r="J27">
        <v>18</v>
      </c>
      <c r="K27">
        <v>289</v>
      </c>
      <c r="L27" s="3">
        <f t="shared" si="0"/>
        <v>6</v>
      </c>
      <c r="M27" s="3">
        <f t="shared" si="1"/>
        <v>0</v>
      </c>
      <c r="N27" t="s">
        <v>99</v>
      </c>
      <c r="O27" t="s">
        <v>100</v>
      </c>
      <c r="P27">
        <v>294.62172827333899</v>
      </c>
      <c r="Q27">
        <v>385.22072982793202</v>
      </c>
      <c r="R27">
        <v>0.14879885266330201</v>
      </c>
      <c r="S27">
        <v>0.194555924155521</v>
      </c>
      <c r="T27">
        <v>9</v>
      </c>
      <c r="U27">
        <v>9</v>
      </c>
      <c r="V27">
        <v>38</v>
      </c>
      <c r="W27">
        <v>40</v>
      </c>
      <c r="X27" s="2" t="s">
        <v>101</v>
      </c>
      <c r="Y27" s="2" t="s">
        <v>35</v>
      </c>
    </row>
    <row r="28" spans="1:25" x14ac:dyDescent="0.35">
      <c r="L28" s="3">
        <f t="shared" si="0"/>
        <v>0</v>
      </c>
      <c r="M28" s="3">
        <f t="shared" si="1"/>
        <v>0</v>
      </c>
    </row>
    <row r="29" spans="1:25" ht="87" x14ac:dyDescent="0.35">
      <c r="A29" t="s">
        <v>102</v>
      </c>
      <c r="B29" s="1">
        <v>7005018303</v>
      </c>
      <c r="C29" t="s">
        <v>102</v>
      </c>
      <c r="D29" t="s">
        <v>103</v>
      </c>
      <c r="E29">
        <v>184</v>
      </c>
      <c r="F29">
        <v>4</v>
      </c>
      <c r="G29">
        <v>74</v>
      </c>
      <c r="H29">
        <v>0</v>
      </c>
      <c r="I29">
        <v>120</v>
      </c>
      <c r="J29">
        <v>12</v>
      </c>
      <c r="K29">
        <v>62</v>
      </c>
      <c r="L29" s="3">
        <f t="shared" si="0"/>
        <v>2</v>
      </c>
      <c r="M29" s="3">
        <f t="shared" si="1"/>
        <v>0</v>
      </c>
      <c r="N29" t="s">
        <v>104</v>
      </c>
      <c r="O29" t="s">
        <v>105</v>
      </c>
      <c r="P29">
        <v>57.184671413658499</v>
      </c>
      <c r="Q29">
        <v>0</v>
      </c>
      <c r="R29">
        <v>2.88811471786154E-2</v>
      </c>
      <c r="S29">
        <v>0</v>
      </c>
      <c r="T29">
        <v>7</v>
      </c>
      <c r="U29">
        <v>1</v>
      </c>
      <c r="V29">
        <v>11</v>
      </c>
      <c r="W29">
        <v>1</v>
      </c>
      <c r="X29" s="2" t="s">
        <v>106</v>
      </c>
      <c r="Y29" s="2" t="s">
        <v>35</v>
      </c>
    </row>
    <row r="30" spans="1:25" x14ac:dyDescent="0.35">
      <c r="L30" s="3">
        <f t="shared" si="0"/>
        <v>0</v>
      </c>
      <c r="M30" s="3">
        <f t="shared" si="1"/>
        <v>0</v>
      </c>
    </row>
    <row r="31" spans="1:25" ht="87" x14ac:dyDescent="0.35">
      <c r="A31" t="s">
        <v>107</v>
      </c>
      <c r="B31" s="1">
        <v>8908521300</v>
      </c>
      <c r="C31" t="s">
        <v>108</v>
      </c>
      <c r="D31" t="s">
        <v>109</v>
      </c>
      <c r="E31">
        <v>200</v>
      </c>
      <c r="F31">
        <v>6</v>
      </c>
      <c r="G31">
        <v>192</v>
      </c>
      <c r="H31">
        <v>2</v>
      </c>
      <c r="I31">
        <v>61</v>
      </c>
      <c r="J31">
        <v>55</v>
      </c>
      <c r="K31">
        <v>136</v>
      </c>
      <c r="L31" s="3">
        <f t="shared" si="0"/>
        <v>3</v>
      </c>
      <c r="M31" s="3">
        <f t="shared" si="1"/>
        <v>1</v>
      </c>
      <c r="N31" t="s">
        <v>110</v>
      </c>
      <c r="O31" t="s">
        <v>111</v>
      </c>
      <c r="P31">
        <v>344.65119957600501</v>
      </c>
      <c r="Q31">
        <v>507.65780899898101</v>
      </c>
      <c r="R31">
        <v>0.174066262412123</v>
      </c>
      <c r="S31">
        <v>0.25639283282776798</v>
      </c>
      <c r="T31">
        <v>7</v>
      </c>
      <c r="U31">
        <v>9</v>
      </c>
      <c r="V31">
        <v>24</v>
      </c>
      <c r="W31">
        <v>29</v>
      </c>
      <c r="X31" s="2" t="s">
        <v>113</v>
      </c>
      <c r="Y31" s="2" t="s">
        <v>112</v>
      </c>
    </row>
    <row r="32" spans="1:25" x14ac:dyDescent="0.35">
      <c r="L32" s="3">
        <f t="shared" si="0"/>
        <v>0</v>
      </c>
      <c r="M32" s="3">
        <f t="shared" si="1"/>
        <v>0</v>
      </c>
    </row>
    <row r="33" spans="1:25" ht="58" x14ac:dyDescent="0.35">
      <c r="A33" t="s">
        <v>114</v>
      </c>
      <c r="B33" s="1">
        <v>7003907622</v>
      </c>
      <c r="C33" t="s">
        <v>115</v>
      </c>
      <c r="D33" t="s">
        <v>116</v>
      </c>
      <c r="E33">
        <v>107</v>
      </c>
      <c r="F33">
        <v>2</v>
      </c>
      <c r="G33">
        <v>70</v>
      </c>
      <c r="H33">
        <v>0</v>
      </c>
      <c r="I33">
        <v>38</v>
      </c>
      <c r="J33">
        <v>2</v>
      </c>
      <c r="K33">
        <v>68</v>
      </c>
      <c r="L33" s="3">
        <f t="shared" si="0"/>
        <v>1</v>
      </c>
      <c r="M33" s="3">
        <f t="shared" si="1"/>
        <v>0</v>
      </c>
      <c r="N33" t="s">
        <v>117</v>
      </c>
      <c r="O33" t="s">
        <v>118</v>
      </c>
      <c r="P33">
        <v>251.86945571424599</v>
      </c>
      <c r="Q33">
        <v>227.48426693729701</v>
      </c>
      <c r="R33">
        <v>0.127206795815276</v>
      </c>
      <c r="S33">
        <v>0.114891043907726</v>
      </c>
      <c r="T33">
        <v>4</v>
      </c>
      <c r="U33">
        <v>3</v>
      </c>
      <c r="V33">
        <v>18</v>
      </c>
      <c r="W33">
        <v>17</v>
      </c>
      <c r="X33" s="2" t="s">
        <v>119</v>
      </c>
      <c r="Y33" s="2" t="s">
        <v>35</v>
      </c>
    </row>
    <row r="34" spans="1:25" x14ac:dyDescent="0.35">
      <c r="L34" s="3">
        <f t="shared" si="0"/>
        <v>0</v>
      </c>
      <c r="M34" s="3">
        <f t="shared" si="1"/>
        <v>0</v>
      </c>
    </row>
    <row r="35" spans="1:25" ht="409.5" x14ac:dyDescent="0.35">
      <c r="A35" t="s">
        <v>120</v>
      </c>
      <c r="B35" s="1">
        <v>35408131500</v>
      </c>
      <c r="C35" t="s">
        <v>121</v>
      </c>
      <c r="D35" t="s">
        <v>122</v>
      </c>
      <c r="E35">
        <v>462</v>
      </c>
      <c r="F35">
        <v>60</v>
      </c>
      <c r="G35">
        <v>208</v>
      </c>
      <c r="H35">
        <v>0</v>
      </c>
      <c r="I35">
        <v>243</v>
      </c>
      <c r="J35">
        <v>25</v>
      </c>
      <c r="K35">
        <v>183</v>
      </c>
      <c r="L35" s="3">
        <f t="shared" si="0"/>
        <v>24</v>
      </c>
      <c r="M35" s="3">
        <f t="shared" si="1"/>
        <v>0</v>
      </c>
      <c r="N35" t="s">
        <v>123</v>
      </c>
      <c r="O35" t="s">
        <v>124</v>
      </c>
      <c r="P35">
        <v>137.25002836961599</v>
      </c>
      <c r="Q35">
        <v>1291.1937596482601</v>
      </c>
      <c r="R35">
        <v>6.9318196146270897E-2</v>
      </c>
      <c r="S35">
        <v>0.65211806042841503</v>
      </c>
      <c r="T35">
        <v>9</v>
      </c>
      <c r="U35">
        <v>6</v>
      </c>
      <c r="V35">
        <v>21</v>
      </c>
      <c r="W35">
        <v>13</v>
      </c>
      <c r="X35" s="2" t="s">
        <v>125</v>
      </c>
      <c r="Y35" s="2" t="s">
        <v>35</v>
      </c>
    </row>
    <row r="36" spans="1:25" x14ac:dyDescent="0.35">
      <c r="L36" s="3">
        <f t="shared" si="0"/>
        <v>0</v>
      </c>
      <c r="M36" s="3">
        <f t="shared" si="1"/>
        <v>0</v>
      </c>
    </row>
    <row r="37" spans="1:25" ht="409.5" x14ac:dyDescent="0.35">
      <c r="A37" t="s">
        <v>126</v>
      </c>
      <c r="B37" s="1">
        <v>16407421900</v>
      </c>
      <c r="C37" t="s">
        <v>126</v>
      </c>
      <c r="D37" t="s">
        <v>127</v>
      </c>
      <c r="E37">
        <v>498</v>
      </c>
      <c r="F37">
        <v>25</v>
      </c>
      <c r="G37">
        <v>282</v>
      </c>
      <c r="H37">
        <v>2</v>
      </c>
      <c r="I37">
        <v>238</v>
      </c>
      <c r="J37">
        <v>34</v>
      </c>
      <c r="K37">
        <v>247</v>
      </c>
      <c r="L37" s="3">
        <f t="shared" si="0"/>
        <v>12</v>
      </c>
      <c r="M37" s="3">
        <f t="shared" si="1"/>
        <v>1</v>
      </c>
      <c r="N37" t="s">
        <v>128</v>
      </c>
      <c r="O37" t="s">
        <v>129</v>
      </c>
      <c r="P37">
        <v>435.089216536756</v>
      </c>
      <c r="Q37">
        <v>115.313183385955</v>
      </c>
      <c r="R37">
        <v>0.219742028553917</v>
      </c>
      <c r="S37">
        <v>5.8238981508058098E-2</v>
      </c>
      <c r="T37">
        <v>7</v>
      </c>
      <c r="U37">
        <v>6</v>
      </c>
      <c r="V37">
        <v>19</v>
      </c>
      <c r="W37">
        <v>9</v>
      </c>
      <c r="X37" s="2" t="s">
        <v>131</v>
      </c>
      <c r="Y37" s="2" t="s">
        <v>130</v>
      </c>
    </row>
    <row r="38" spans="1:25" x14ac:dyDescent="0.35">
      <c r="L38" s="3">
        <f t="shared" si="0"/>
        <v>0</v>
      </c>
      <c r="M38" s="3">
        <f t="shared" si="1"/>
        <v>0</v>
      </c>
    </row>
    <row r="39" spans="1:25" ht="101.5" x14ac:dyDescent="0.35">
      <c r="A39" t="s">
        <v>132</v>
      </c>
      <c r="B39" s="1">
        <v>7102737545</v>
      </c>
      <c r="C39" t="s">
        <v>133</v>
      </c>
      <c r="D39" t="s">
        <v>134</v>
      </c>
      <c r="E39">
        <v>171</v>
      </c>
      <c r="F39">
        <v>6</v>
      </c>
      <c r="G39">
        <v>153</v>
      </c>
      <c r="H39">
        <v>2</v>
      </c>
      <c r="I39">
        <v>52</v>
      </c>
      <c r="J39">
        <v>36</v>
      </c>
      <c r="K39">
        <v>116</v>
      </c>
      <c r="L39" s="3">
        <f t="shared" si="0"/>
        <v>3</v>
      </c>
      <c r="M39" s="3">
        <f t="shared" si="1"/>
        <v>1</v>
      </c>
      <c r="N39" t="s">
        <v>135</v>
      </c>
      <c r="O39" t="s">
        <v>136</v>
      </c>
      <c r="P39">
        <v>877.13079270246305</v>
      </c>
      <c r="Q39">
        <v>376.74221732906199</v>
      </c>
      <c r="R39">
        <v>0.44299534984972799</v>
      </c>
      <c r="S39">
        <v>0.19027384713588999</v>
      </c>
      <c r="T39">
        <v>5</v>
      </c>
      <c r="U39">
        <v>5</v>
      </c>
      <c r="V39">
        <v>31</v>
      </c>
      <c r="W39">
        <v>24</v>
      </c>
      <c r="X39" s="2" t="s">
        <v>138</v>
      </c>
      <c r="Y39" s="2" t="s">
        <v>137</v>
      </c>
    </row>
    <row r="40" spans="1:25" x14ac:dyDescent="0.35">
      <c r="L40" s="3">
        <f t="shared" si="0"/>
        <v>0</v>
      </c>
      <c r="M40" s="3">
        <f t="shared" si="1"/>
        <v>0</v>
      </c>
    </row>
    <row r="41" spans="1:25" ht="43.5" x14ac:dyDescent="0.35">
      <c r="A41" t="s">
        <v>139</v>
      </c>
      <c r="B41" s="1">
        <v>55554765000</v>
      </c>
      <c r="C41" t="s">
        <v>139</v>
      </c>
      <c r="D41" t="s">
        <v>140</v>
      </c>
      <c r="E41">
        <v>74</v>
      </c>
      <c r="F41">
        <v>2</v>
      </c>
      <c r="G41">
        <v>55</v>
      </c>
      <c r="H41">
        <v>2</v>
      </c>
      <c r="I41">
        <v>20</v>
      </c>
      <c r="J41">
        <v>1</v>
      </c>
      <c r="K41">
        <v>53</v>
      </c>
      <c r="L41" s="3">
        <f t="shared" si="0"/>
        <v>1</v>
      </c>
      <c r="M41" s="3">
        <f t="shared" si="1"/>
        <v>1</v>
      </c>
      <c r="N41" t="s">
        <v>141</v>
      </c>
      <c r="O41" t="s">
        <v>142</v>
      </c>
      <c r="P41">
        <v>5</v>
      </c>
      <c r="Q41">
        <v>2</v>
      </c>
      <c r="R41">
        <v>2.5252525252525198E-3</v>
      </c>
      <c r="S41">
        <v>1.0101010101010101E-3</v>
      </c>
      <c r="T41">
        <v>3</v>
      </c>
      <c r="U41">
        <v>3</v>
      </c>
      <c r="V41">
        <v>17</v>
      </c>
      <c r="W41">
        <v>8</v>
      </c>
      <c r="X41" s="2" t="s">
        <v>144</v>
      </c>
      <c r="Y41" s="2" t="s">
        <v>143</v>
      </c>
    </row>
    <row r="42" spans="1:25" x14ac:dyDescent="0.35">
      <c r="L42" s="3">
        <f t="shared" si="0"/>
        <v>0</v>
      </c>
      <c r="M42" s="3">
        <f t="shared" si="1"/>
        <v>0</v>
      </c>
    </row>
    <row r="43" spans="1:25" x14ac:dyDescent="0.35">
      <c r="A43" t="s">
        <v>145</v>
      </c>
      <c r="B43" s="1">
        <v>37036981000</v>
      </c>
      <c r="C43" t="s">
        <v>145</v>
      </c>
      <c r="D43" t="s">
        <v>146</v>
      </c>
      <c r="E43">
        <v>35</v>
      </c>
      <c r="F43">
        <v>0</v>
      </c>
      <c r="G43">
        <v>24</v>
      </c>
      <c r="H43">
        <v>0</v>
      </c>
      <c r="I43">
        <v>13</v>
      </c>
      <c r="J43">
        <v>2</v>
      </c>
      <c r="K43">
        <v>22</v>
      </c>
      <c r="L43" s="3">
        <f t="shared" si="0"/>
        <v>0</v>
      </c>
      <c r="M43" s="3">
        <f t="shared" si="1"/>
        <v>0</v>
      </c>
      <c r="N43" t="s">
        <v>147</v>
      </c>
      <c r="O43" t="s">
        <v>35</v>
      </c>
      <c r="P43">
        <v>6.6666666666666599</v>
      </c>
      <c r="Q43">
        <v>0</v>
      </c>
      <c r="R43">
        <v>3.3670033670033599E-3</v>
      </c>
      <c r="S43">
        <v>0</v>
      </c>
      <c r="T43">
        <v>3</v>
      </c>
      <c r="U43">
        <v>0</v>
      </c>
      <c r="V43">
        <v>3</v>
      </c>
      <c r="W43">
        <v>0</v>
      </c>
      <c r="X43" s="2" t="s">
        <v>35</v>
      </c>
      <c r="Y43" s="2" t="s">
        <v>35</v>
      </c>
    </row>
    <row r="44" spans="1:25" x14ac:dyDescent="0.35">
      <c r="L44" s="3">
        <f t="shared" si="0"/>
        <v>0</v>
      </c>
      <c r="M44" s="3">
        <f t="shared" si="1"/>
        <v>0</v>
      </c>
    </row>
    <row r="45" spans="1:25" ht="174" x14ac:dyDescent="0.35">
      <c r="A45" t="s">
        <v>148</v>
      </c>
      <c r="B45" s="1">
        <v>7401756510</v>
      </c>
      <c r="C45" t="s">
        <v>149</v>
      </c>
      <c r="D45" t="s">
        <v>150</v>
      </c>
      <c r="E45">
        <v>140</v>
      </c>
      <c r="F45">
        <v>10</v>
      </c>
      <c r="G45">
        <v>174</v>
      </c>
      <c r="H45">
        <v>0</v>
      </c>
      <c r="I45">
        <v>38</v>
      </c>
      <c r="J45">
        <v>77</v>
      </c>
      <c r="K45">
        <v>97</v>
      </c>
      <c r="L45" s="3">
        <f t="shared" si="0"/>
        <v>5</v>
      </c>
      <c r="M45" s="3">
        <f t="shared" si="1"/>
        <v>0</v>
      </c>
      <c r="N45" t="s">
        <v>151</v>
      </c>
      <c r="O45" t="s">
        <v>152</v>
      </c>
      <c r="P45">
        <v>4.9000351582868404</v>
      </c>
      <c r="Q45">
        <v>0</v>
      </c>
      <c r="R45">
        <v>2.4747652314580002E-3</v>
      </c>
      <c r="S45">
        <v>0</v>
      </c>
      <c r="T45">
        <v>2</v>
      </c>
      <c r="U45">
        <v>1</v>
      </c>
      <c r="V45">
        <v>2</v>
      </c>
      <c r="W45">
        <v>1</v>
      </c>
      <c r="X45" s="2" t="s">
        <v>153</v>
      </c>
      <c r="Y45" s="2" t="s">
        <v>35</v>
      </c>
    </row>
    <row r="46" spans="1:25" x14ac:dyDescent="0.35">
      <c r="L46" s="3">
        <f t="shared" si="0"/>
        <v>0</v>
      </c>
      <c r="M46" s="3">
        <f t="shared" si="1"/>
        <v>0</v>
      </c>
    </row>
    <row r="47" spans="1:25" x14ac:dyDescent="0.35">
      <c r="A47" t="s">
        <v>154</v>
      </c>
      <c r="B47" s="1">
        <v>55889287500</v>
      </c>
      <c r="C47" t="s">
        <v>155</v>
      </c>
      <c r="D47" t="s">
        <v>156</v>
      </c>
      <c r="E47">
        <v>68</v>
      </c>
      <c r="F47">
        <v>0</v>
      </c>
      <c r="G47">
        <v>60</v>
      </c>
      <c r="H47">
        <v>0</v>
      </c>
      <c r="I47">
        <v>16</v>
      </c>
      <c r="J47">
        <v>8</v>
      </c>
      <c r="K47">
        <v>52</v>
      </c>
      <c r="L47" s="3">
        <f t="shared" si="0"/>
        <v>0</v>
      </c>
      <c r="M47" s="3">
        <f t="shared" si="1"/>
        <v>0</v>
      </c>
      <c r="N47" t="s">
        <v>157</v>
      </c>
      <c r="O47" t="s">
        <v>158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9</v>
      </c>
      <c r="W47">
        <v>9</v>
      </c>
      <c r="X47" s="2" t="s">
        <v>35</v>
      </c>
      <c r="Y47" s="2" t="s">
        <v>35</v>
      </c>
    </row>
    <row r="48" spans="1:25" x14ac:dyDescent="0.35">
      <c r="L48" s="3">
        <f t="shared" si="0"/>
        <v>0</v>
      </c>
      <c r="M48" s="3">
        <f t="shared" si="1"/>
        <v>0</v>
      </c>
    </row>
    <row r="49" spans="1:25" ht="101.5" x14ac:dyDescent="0.35">
      <c r="A49" t="s">
        <v>159</v>
      </c>
      <c r="B49" s="1">
        <v>7007032941</v>
      </c>
      <c r="C49" t="s">
        <v>160</v>
      </c>
      <c r="D49" t="s">
        <v>161</v>
      </c>
      <c r="E49">
        <v>209</v>
      </c>
      <c r="F49">
        <v>6</v>
      </c>
      <c r="G49">
        <v>111</v>
      </c>
      <c r="H49">
        <v>4</v>
      </c>
      <c r="I49">
        <v>105</v>
      </c>
      <c r="J49">
        <v>8</v>
      </c>
      <c r="K49">
        <v>101</v>
      </c>
      <c r="L49" s="3">
        <f t="shared" si="0"/>
        <v>3</v>
      </c>
      <c r="M49" s="3">
        <f t="shared" si="1"/>
        <v>2</v>
      </c>
      <c r="N49" t="s">
        <v>162</v>
      </c>
      <c r="O49" t="s">
        <v>163</v>
      </c>
      <c r="P49">
        <v>74.709176019889597</v>
      </c>
      <c r="Q49">
        <v>25.6933523604364</v>
      </c>
      <c r="R49">
        <v>3.7731907080752303E-2</v>
      </c>
      <c r="S49">
        <v>1.2976440586079E-2</v>
      </c>
      <c r="T49">
        <v>6</v>
      </c>
      <c r="U49">
        <v>4</v>
      </c>
      <c r="V49">
        <v>16</v>
      </c>
      <c r="W49">
        <v>7</v>
      </c>
      <c r="X49" s="2" t="s">
        <v>165</v>
      </c>
      <c r="Y49" s="2" t="s">
        <v>164</v>
      </c>
    </row>
    <row r="50" spans="1:25" x14ac:dyDescent="0.35">
      <c r="L50" s="3">
        <f t="shared" si="0"/>
        <v>0</v>
      </c>
      <c r="M50" s="3">
        <f t="shared" si="1"/>
        <v>0</v>
      </c>
    </row>
    <row r="51" spans="1:25" x14ac:dyDescent="0.35">
      <c r="A51" t="s">
        <v>166</v>
      </c>
      <c r="B51" s="1">
        <v>7402800449</v>
      </c>
      <c r="C51" t="s">
        <v>167</v>
      </c>
      <c r="D51" t="s">
        <v>168</v>
      </c>
      <c r="E51">
        <v>34</v>
      </c>
      <c r="F51">
        <v>0</v>
      </c>
      <c r="G51">
        <v>29</v>
      </c>
      <c r="H51">
        <v>0</v>
      </c>
      <c r="I51">
        <v>5</v>
      </c>
      <c r="J51">
        <v>0</v>
      </c>
      <c r="K51">
        <v>29</v>
      </c>
      <c r="L51" s="3">
        <f t="shared" si="0"/>
        <v>0</v>
      </c>
      <c r="M51" s="3">
        <f t="shared" si="1"/>
        <v>0</v>
      </c>
      <c r="N51" t="s">
        <v>169</v>
      </c>
      <c r="O51" t="s">
        <v>35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 t="s">
        <v>35</v>
      </c>
      <c r="Y51" s="2" t="s">
        <v>35</v>
      </c>
    </row>
    <row r="52" spans="1:25" x14ac:dyDescent="0.35">
      <c r="L52" s="3">
        <f t="shared" si="0"/>
        <v>0</v>
      </c>
      <c r="M52" s="3">
        <f t="shared" si="1"/>
        <v>0</v>
      </c>
    </row>
    <row r="53" spans="1:25" ht="203" x14ac:dyDescent="0.35">
      <c r="A53" t="s">
        <v>170</v>
      </c>
      <c r="B53" s="1">
        <v>7103067039</v>
      </c>
      <c r="C53" t="s">
        <v>170</v>
      </c>
      <c r="D53" t="s">
        <v>171</v>
      </c>
      <c r="E53">
        <v>228</v>
      </c>
      <c r="F53">
        <v>18</v>
      </c>
      <c r="G53">
        <v>128</v>
      </c>
      <c r="H53">
        <v>14</v>
      </c>
      <c r="I53">
        <v>98</v>
      </c>
      <c r="J53">
        <v>0</v>
      </c>
      <c r="K53">
        <v>121</v>
      </c>
      <c r="L53" s="3">
        <f t="shared" si="0"/>
        <v>9</v>
      </c>
      <c r="M53" s="3">
        <f t="shared" si="1"/>
        <v>7</v>
      </c>
      <c r="N53" t="s">
        <v>172</v>
      </c>
      <c r="O53" t="s">
        <v>172</v>
      </c>
      <c r="P53">
        <v>0</v>
      </c>
      <c r="Q53">
        <v>1</v>
      </c>
      <c r="R53">
        <v>0</v>
      </c>
      <c r="S53">
        <v>5.0505050505050505E-4</v>
      </c>
      <c r="T53">
        <v>1</v>
      </c>
      <c r="U53">
        <v>1</v>
      </c>
      <c r="V53">
        <v>1</v>
      </c>
      <c r="W53">
        <v>1</v>
      </c>
      <c r="X53" s="2" t="s">
        <v>174</v>
      </c>
      <c r="Y53" s="2" t="s">
        <v>173</v>
      </c>
    </row>
    <row r="54" spans="1:25" x14ac:dyDescent="0.35">
      <c r="L54" s="3">
        <f t="shared" si="0"/>
        <v>0</v>
      </c>
      <c r="M54" s="3">
        <f t="shared" si="1"/>
        <v>0</v>
      </c>
    </row>
    <row r="55" spans="1:25" ht="275.5" x14ac:dyDescent="0.35">
      <c r="A55" t="s">
        <v>175</v>
      </c>
      <c r="B55" s="1">
        <v>11241026700</v>
      </c>
      <c r="C55" t="s">
        <v>175</v>
      </c>
      <c r="D55" t="s">
        <v>176</v>
      </c>
      <c r="E55">
        <v>447</v>
      </c>
      <c r="F55">
        <v>18</v>
      </c>
      <c r="G55">
        <v>336</v>
      </c>
      <c r="H55">
        <v>10</v>
      </c>
      <c r="I55">
        <v>147</v>
      </c>
      <c r="J55">
        <v>40</v>
      </c>
      <c r="K55">
        <v>291</v>
      </c>
      <c r="L55" s="3">
        <f t="shared" si="0"/>
        <v>9</v>
      </c>
      <c r="M55" s="3">
        <f t="shared" si="1"/>
        <v>5</v>
      </c>
      <c r="N55" t="s">
        <v>177</v>
      </c>
      <c r="O55" t="s">
        <v>178</v>
      </c>
      <c r="P55">
        <v>77.223543282560698</v>
      </c>
      <c r="Q55">
        <v>112.450558346402</v>
      </c>
      <c r="R55">
        <v>3.9001789536646798E-2</v>
      </c>
      <c r="S55">
        <v>5.67932112860619E-2</v>
      </c>
      <c r="T55">
        <v>5</v>
      </c>
      <c r="U55">
        <v>6</v>
      </c>
      <c r="V55">
        <v>85</v>
      </c>
      <c r="W55">
        <v>90</v>
      </c>
      <c r="X55" s="2" t="s">
        <v>180</v>
      </c>
      <c r="Y55" s="2" t="s">
        <v>179</v>
      </c>
    </row>
    <row r="56" spans="1:25" x14ac:dyDescent="0.35">
      <c r="L56" s="3">
        <f t="shared" si="0"/>
        <v>0</v>
      </c>
      <c r="M56" s="3">
        <f t="shared" si="1"/>
        <v>0</v>
      </c>
    </row>
    <row r="57" spans="1:25" ht="409.5" x14ac:dyDescent="0.35">
      <c r="A57" t="s">
        <v>181</v>
      </c>
      <c r="B57" s="1">
        <v>6701751588</v>
      </c>
      <c r="C57" t="s">
        <v>181</v>
      </c>
      <c r="D57" t="s">
        <v>182</v>
      </c>
      <c r="E57">
        <v>294</v>
      </c>
      <c r="F57">
        <v>64</v>
      </c>
      <c r="G57">
        <v>137</v>
      </c>
      <c r="H57">
        <v>4</v>
      </c>
      <c r="I57">
        <v>131</v>
      </c>
      <c r="J57">
        <v>15</v>
      </c>
      <c r="K57">
        <v>120</v>
      </c>
      <c r="L57" s="3">
        <f t="shared" si="0"/>
        <v>21</v>
      </c>
      <c r="M57" s="3">
        <f t="shared" si="1"/>
        <v>2</v>
      </c>
      <c r="N57" t="s">
        <v>183</v>
      </c>
      <c r="O57" t="s">
        <v>184</v>
      </c>
      <c r="P57">
        <v>0</v>
      </c>
      <c r="Q57">
        <v>0</v>
      </c>
      <c r="R57">
        <v>0</v>
      </c>
      <c r="S57">
        <v>0</v>
      </c>
      <c r="T57">
        <v>2</v>
      </c>
      <c r="U57">
        <v>2</v>
      </c>
      <c r="V57">
        <v>4</v>
      </c>
      <c r="W57">
        <v>2</v>
      </c>
      <c r="X57" s="2" t="s">
        <v>186</v>
      </c>
      <c r="Y57" s="2" t="s">
        <v>185</v>
      </c>
    </row>
    <row r="58" spans="1:25" x14ac:dyDescent="0.35">
      <c r="L58" s="3">
        <f t="shared" si="0"/>
        <v>0</v>
      </c>
      <c r="M58" s="3">
        <f t="shared" si="1"/>
        <v>0</v>
      </c>
    </row>
    <row r="59" spans="1:25" ht="159.5" x14ac:dyDescent="0.35">
      <c r="A59" t="s">
        <v>187</v>
      </c>
      <c r="B59" s="1">
        <v>7004079043</v>
      </c>
      <c r="C59" t="s">
        <v>188</v>
      </c>
      <c r="D59" t="s">
        <v>189</v>
      </c>
      <c r="E59">
        <v>295</v>
      </c>
      <c r="F59">
        <v>8</v>
      </c>
      <c r="G59">
        <v>210</v>
      </c>
      <c r="H59">
        <v>2</v>
      </c>
      <c r="I59">
        <v>94</v>
      </c>
      <c r="J59">
        <v>12</v>
      </c>
      <c r="K59">
        <v>197</v>
      </c>
      <c r="L59" s="3">
        <f t="shared" si="0"/>
        <v>4</v>
      </c>
      <c r="M59" s="3">
        <f t="shared" si="1"/>
        <v>1</v>
      </c>
      <c r="N59" t="s">
        <v>190</v>
      </c>
      <c r="O59" t="s">
        <v>191</v>
      </c>
      <c r="P59">
        <v>8.6348566356535805</v>
      </c>
      <c r="Q59">
        <v>4.1951193896737298</v>
      </c>
      <c r="R59">
        <v>4.3610387048755497E-3</v>
      </c>
      <c r="S59">
        <v>2.1187471665018798E-3</v>
      </c>
      <c r="T59">
        <v>3</v>
      </c>
      <c r="U59">
        <v>2</v>
      </c>
      <c r="V59">
        <v>3</v>
      </c>
      <c r="W59">
        <v>2</v>
      </c>
      <c r="X59" s="2" t="s">
        <v>193</v>
      </c>
      <c r="Y59" s="2" t="s">
        <v>192</v>
      </c>
    </row>
    <row r="60" spans="1:25" x14ac:dyDescent="0.35">
      <c r="L60" s="3">
        <f t="shared" si="0"/>
        <v>0</v>
      </c>
      <c r="M60" s="3">
        <f t="shared" si="1"/>
        <v>0</v>
      </c>
    </row>
    <row r="61" spans="1:25" ht="409.5" x14ac:dyDescent="0.35">
      <c r="A61" t="s">
        <v>194</v>
      </c>
      <c r="B61" s="1">
        <v>7004549374</v>
      </c>
      <c r="C61" t="s">
        <v>194</v>
      </c>
      <c r="D61" t="s">
        <v>195</v>
      </c>
      <c r="E61">
        <v>634</v>
      </c>
      <c r="F61">
        <v>45</v>
      </c>
      <c r="G61">
        <v>313</v>
      </c>
      <c r="H61">
        <v>7</v>
      </c>
      <c r="I61">
        <v>325</v>
      </c>
      <c r="J61">
        <v>24</v>
      </c>
      <c r="K61">
        <v>285</v>
      </c>
      <c r="L61" s="3">
        <f t="shared" si="0"/>
        <v>21</v>
      </c>
      <c r="M61" s="3">
        <f t="shared" si="1"/>
        <v>3</v>
      </c>
      <c r="N61" t="s">
        <v>196</v>
      </c>
      <c r="O61" t="s">
        <v>197</v>
      </c>
      <c r="P61">
        <v>200.42237901317</v>
      </c>
      <c r="Q61">
        <v>7.1843387107622698</v>
      </c>
      <c r="R61">
        <v>0.101223423744025</v>
      </c>
      <c r="S61">
        <v>3.62845389432437E-3</v>
      </c>
      <c r="T61">
        <v>6</v>
      </c>
      <c r="U61">
        <v>2</v>
      </c>
      <c r="V61">
        <v>24</v>
      </c>
      <c r="W61">
        <v>6</v>
      </c>
      <c r="X61" s="2" t="s">
        <v>199</v>
      </c>
      <c r="Y61" s="2" t="s">
        <v>198</v>
      </c>
    </row>
    <row r="62" spans="1:25" x14ac:dyDescent="0.35">
      <c r="L62" s="3">
        <f t="shared" si="0"/>
        <v>0</v>
      </c>
      <c r="M62" s="3">
        <f t="shared" si="1"/>
        <v>0</v>
      </c>
    </row>
    <row r="63" spans="1:25" ht="43.5" x14ac:dyDescent="0.35">
      <c r="A63" t="s">
        <v>200</v>
      </c>
      <c r="B63" s="1">
        <v>36237882900</v>
      </c>
      <c r="C63" t="s">
        <v>200</v>
      </c>
      <c r="D63" t="s">
        <v>201</v>
      </c>
      <c r="E63">
        <v>98</v>
      </c>
      <c r="F63">
        <v>2</v>
      </c>
      <c r="G63">
        <v>46</v>
      </c>
      <c r="H63">
        <v>0</v>
      </c>
      <c r="I63">
        <v>53</v>
      </c>
      <c r="J63">
        <v>2</v>
      </c>
      <c r="K63">
        <v>44</v>
      </c>
      <c r="L63" s="3">
        <f t="shared" si="0"/>
        <v>1</v>
      </c>
      <c r="M63" s="3">
        <f t="shared" si="1"/>
        <v>0</v>
      </c>
      <c r="N63" t="s">
        <v>202</v>
      </c>
      <c r="O63" t="s">
        <v>203</v>
      </c>
      <c r="P63">
        <v>276.80474342455398</v>
      </c>
      <c r="Q63">
        <v>93.883314579399197</v>
      </c>
      <c r="R63">
        <v>0.13980037546694599</v>
      </c>
      <c r="S63">
        <v>4.7415815444141002E-2</v>
      </c>
      <c r="T63">
        <v>9</v>
      </c>
      <c r="U63">
        <v>7</v>
      </c>
      <c r="V63">
        <v>82</v>
      </c>
      <c r="W63">
        <v>39</v>
      </c>
      <c r="X63" s="2" t="s">
        <v>204</v>
      </c>
      <c r="Y63" s="2" t="s">
        <v>35</v>
      </c>
    </row>
    <row r="64" spans="1:25" x14ac:dyDescent="0.35">
      <c r="L64" s="3">
        <f t="shared" si="0"/>
        <v>0</v>
      </c>
      <c r="M64" s="3">
        <f t="shared" si="1"/>
        <v>0</v>
      </c>
    </row>
    <row r="65" spans="1:25" ht="43.5" x14ac:dyDescent="0.35">
      <c r="A65" t="s">
        <v>205</v>
      </c>
      <c r="B65" s="1">
        <v>55860139200</v>
      </c>
      <c r="C65" t="s">
        <v>205</v>
      </c>
      <c r="D65" t="s">
        <v>206</v>
      </c>
      <c r="E65">
        <v>83</v>
      </c>
      <c r="F65">
        <v>2</v>
      </c>
      <c r="G65">
        <v>52</v>
      </c>
      <c r="H65">
        <v>2</v>
      </c>
      <c r="I65">
        <v>33</v>
      </c>
      <c r="J65">
        <v>2</v>
      </c>
      <c r="K65">
        <v>49</v>
      </c>
      <c r="L65" s="3">
        <f t="shared" si="0"/>
        <v>1</v>
      </c>
      <c r="M65" s="3">
        <f t="shared" si="1"/>
        <v>1</v>
      </c>
      <c r="N65" t="s">
        <v>207</v>
      </c>
      <c r="O65" t="s">
        <v>208</v>
      </c>
      <c r="P65">
        <v>119.117989921828</v>
      </c>
      <c r="Q65">
        <v>209.59534656227299</v>
      </c>
      <c r="R65">
        <v>6.0160600970620301E-2</v>
      </c>
      <c r="S65">
        <v>0.10585623563751199</v>
      </c>
      <c r="T65">
        <v>4</v>
      </c>
      <c r="U65">
        <v>4</v>
      </c>
      <c r="V65">
        <v>5</v>
      </c>
      <c r="W65">
        <v>7</v>
      </c>
      <c r="X65" s="2" t="s">
        <v>210</v>
      </c>
      <c r="Y65" s="2" t="s">
        <v>209</v>
      </c>
    </row>
    <row r="66" spans="1:25" x14ac:dyDescent="0.35">
      <c r="L66" s="3">
        <f t="shared" si="0"/>
        <v>0</v>
      </c>
      <c r="M66" s="3">
        <f t="shared" si="1"/>
        <v>0</v>
      </c>
    </row>
    <row r="67" spans="1:25" ht="72.5" x14ac:dyDescent="0.35">
      <c r="A67" t="s">
        <v>211</v>
      </c>
      <c r="B67" s="1">
        <v>35146488900</v>
      </c>
      <c r="C67" t="s">
        <v>212</v>
      </c>
      <c r="D67" t="s">
        <v>213</v>
      </c>
      <c r="E67">
        <v>28</v>
      </c>
      <c r="F67">
        <v>6</v>
      </c>
      <c r="G67">
        <v>13</v>
      </c>
      <c r="H67">
        <v>0</v>
      </c>
      <c r="I67">
        <v>13</v>
      </c>
      <c r="J67">
        <v>1</v>
      </c>
      <c r="K67">
        <v>12</v>
      </c>
      <c r="L67" s="3">
        <f t="shared" si="0"/>
        <v>3</v>
      </c>
      <c r="M67" s="3">
        <f t="shared" si="1"/>
        <v>0</v>
      </c>
      <c r="N67" t="s">
        <v>169</v>
      </c>
      <c r="O67" t="s">
        <v>35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 t="s">
        <v>214</v>
      </c>
      <c r="Y67" s="2" t="s">
        <v>35</v>
      </c>
    </row>
    <row r="68" spans="1:25" x14ac:dyDescent="0.35">
      <c r="L68" s="3">
        <f t="shared" ref="L68:L93" si="2">K68+I68+F68-E68</f>
        <v>0</v>
      </c>
      <c r="M68" s="3">
        <f t="shared" ref="M68:M93" si="3">K68+J68+H68-G68</f>
        <v>0</v>
      </c>
    </row>
    <row r="69" spans="1:25" ht="261" x14ac:dyDescent="0.35">
      <c r="A69" t="s">
        <v>215</v>
      </c>
      <c r="B69" s="1">
        <v>56363838400</v>
      </c>
      <c r="C69" t="s">
        <v>216</v>
      </c>
      <c r="D69" t="s">
        <v>217</v>
      </c>
      <c r="E69">
        <v>187</v>
      </c>
      <c r="F69">
        <v>21</v>
      </c>
      <c r="G69">
        <v>96</v>
      </c>
      <c r="H69">
        <v>12</v>
      </c>
      <c r="I69">
        <v>102</v>
      </c>
      <c r="J69">
        <v>17</v>
      </c>
      <c r="K69">
        <v>72</v>
      </c>
      <c r="L69" s="3">
        <f t="shared" si="2"/>
        <v>8</v>
      </c>
      <c r="M69" s="3">
        <f t="shared" si="3"/>
        <v>5</v>
      </c>
      <c r="N69" t="s">
        <v>218</v>
      </c>
      <c r="O69" t="s">
        <v>35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1</v>
      </c>
      <c r="W69">
        <v>0</v>
      </c>
      <c r="X69" s="2" t="s">
        <v>220</v>
      </c>
      <c r="Y69" s="2" t="s">
        <v>219</v>
      </c>
    </row>
    <row r="70" spans="1:25" x14ac:dyDescent="0.35">
      <c r="L70" s="3">
        <f t="shared" si="2"/>
        <v>0</v>
      </c>
      <c r="M70" s="3">
        <f t="shared" si="3"/>
        <v>0</v>
      </c>
    </row>
    <row r="71" spans="1:25" x14ac:dyDescent="0.35">
      <c r="A71" t="s">
        <v>221</v>
      </c>
      <c r="B71" s="1">
        <v>7004454250</v>
      </c>
      <c r="C71" t="s">
        <v>221</v>
      </c>
      <c r="D71" t="s">
        <v>222</v>
      </c>
      <c r="E71">
        <v>64</v>
      </c>
      <c r="F71">
        <v>0</v>
      </c>
      <c r="G71">
        <v>53</v>
      </c>
      <c r="H71">
        <v>0</v>
      </c>
      <c r="I71">
        <v>14</v>
      </c>
      <c r="J71">
        <v>3</v>
      </c>
      <c r="K71">
        <v>50</v>
      </c>
      <c r="L71" s="3">
        <f t="shared" si="2"/>
        <v>0</v>
      </c>
      <c r="M71" s="3">
        <f t="shared" si="3"/>
        <v>0</v>
      </c>
      <c r="N71" t="s">
        <v>223</v>
      </c>
      <c r="O71" t="s">
        <v>224</v>
      </c>
      <c r="P71">
        <v>7.7635511730630702</v>
      </c>
      <c r="Q71">
        <v>0.590714240380529</v>
      </c>
      <c r="R71">
        <v>3.9209854409409401E-3</v>
      </c>
      <c r="S71">
        <v>2.9834052544471098E-4</v>
      </c>
      <c r="T71">
        <v>2</v>
      </c>
      <c r="U71">
        <v>2</v>
      </c>
      <c r="V71">
        <v>2</v>
      </c>
      <c r="W71">
        <v>2</v>
      </c>
      <c r="X71" s="2" t="s">
        <v>35</v>
      </c>
      <c r="Y71" s="2" t="s">
        <v>35</v>
      </c>
    </row>
    <row r="72" spans="1:25" x14ac:dyDescent="0.35">
      <c r="L72" s="3">
        <f t="shared" si="2"/>
        <v>0</v>
      </c>
      <c r="M72" s="3">
        <f t="shared" si="3"/>
        <v>0</v>
      </c>
    </row>
    <row r="73" spans="1:25" x14ac:dyDescent="0.35">
      <c r="A73" t="s">
        <v>225</v>
      </c>
      <c r="B73" s="1">
        <v>7408311558</v>
      </c>
      <c r="C73" t="s">
        <v>225</v>
      </c>
      <c r="D73" t="s">
        <v>226</v>
      </c>
      <c r="E73">
        <v>39</v>
      </c>
      <c r="F73">
        <v>0</v>
      </c>
      <c r="G73">
        <v>38</v>
      </c>
      <c r="H73">
        <v>0</v>
      </c>
      <c r="I73">
        <v>3</v>
      </c>
      <c r="J73">
        <v>2</v>
      </c>
      <c r="K73">
        <v>36</v>
      </c>
      <c r="L73" s="3">
        <f t="shared" si="2"/>
        <v>0</v>
      </c>
      <c r="M73" s="3">
        <f t="shared" si="3"/>
        <v>0</v>
      </c>
      <c r="N73" t="s">
        <v>227</v>
      </c>
      <c r="O73" t="s">
        <v>228</v>
      </c>
      <c r="P73">
        <v>45.958445123853501</v>
      </c>
      <c r="Q73">
        <v>47.675114256228802</v>
      </c>
      <c r="R73">
        <v>2.3211335921138099E-2</v>
      </c>
      <c r="S73">
        <v>2.4078340533448799E-2</v>
      </c>
      <c r="T73">
        <v>2</v>
      </c>
      <c r="U73">
        <v>2</v>
      </c>
      <c r="V73">
        <v>7</v>
      </c>
      <c r="W73">
        <v>7</v>
      </c>
      <c r="X73" s="2" t="s">
        <v>35</v>
      </c>
      <c r="Y73" s="2" t="s">
        <v>35</v>
      </c>
    </row>
    <row r="74" spans="1:25" x14ac:dyDescent="0.35">
      <c r="L74" s="3">
        <f t="shared" si="2"/>
        <v>0</v>
      </c>
      <c r="M74" s="3">
        <f t="shared" si="3"/>
        <v>0</v>
      </c>
    </row>
    <row r="75" spans="1:25" ht="101.5" x14ac:dyDescent="0.35">
      <c r="A75" t="s">
        <v>229</v>
      </c>
      <c r="B75" s="1">
        <v>6602928622</v>
      </c>
      <c r="C75" t="s">
        <v>230</v>
      </c>
      <c r="D75" t="s">
        <v>231</v>
      </c>
      <c r="E75">
        <v>119</v>
      </c>
      <c r="F75">
        <v>7</v>
      </c>
      <c r="G75">
        <v>69</v>
      </c>
      <c r="H75">
        <v>0</v>
      </c>
      <c r="I75">
        <v>48</v>
      </c>
      <c r="J75">
        <v>2</v>
      </c>
      <c r="K75">
        <v>67</v>
      </c>
      <c r="L75" s="3">
        <f t="shared" si="2"/>
        <v>3</v>
      </c>
      <c r="M75" s="3">
        <f t="shared" si="3"/>
        <v>0</v>
      </c>
      <c r="N75" t="s">
        <v>232</v>
      </c>
      <c r="O75" t="s">
        <v>233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3</v>
      </c>
      <c r="W75">
        <v>3</v>
      </c>
      <c r="X75" s="2" t="s">
        <v>234</v>
      </c>
      <c r="Y75" s="2" t="s">
        <v>35</v>
      </c>
    </row>
    <row r="76" spans="1:25" x14ac:dyDescent="0.35">
      <c r="L76" s="3">
        <f t="shared" si="2"/>
        <v>0</v>
      </c>
      <c r="M76" s="3">
        <f t="shared" si="3"/>
        <v>0</v>
      </c>
    </row>
    <row r="77" spans="1:25" ht="217.5" x14ac:dyDescent="0.35">
      <c r="A77" t="s">
        <v>235</v>
      </c>
      <c r="B77" s="1">
        <v>15065850600</v>
      </c>
      <c r="C77" t="s">
        <v>236</v>
      </c>
      <c r="D77" t="s">
        <v>237</v>
      </c>
      <c r="E77">
        <v>195</v>
      </c>
      <c r="F77">
        <v>14</v>
      </c>
      <c r="G77">
        <v>82</v>
      </c>
      <c r="H77">
        <v>2</v>
      </c>
      <c r="I77">
        <v>109</v>
      </c>
      <c r="J77">
        <v>2</v>
      </c>
      <c r="K77">
        <v>79</v>
      </c>
      <c r="L77" s="3">
        <f t="shared" si="2"/>
        <v>7</v>
      </c>
      <c r="M77" s="3">
        <f t="shared" si="3"/>
        <v>1</v>
      </c>
      <c r="N77" t="s">
        <v>238</v>
      </c>
      <c r="O77" t="s">
        <v>239</v>
      </c>
      <c r="P77">
        <v>39</v>
      </c>
      <c r="Q77">
        <v>0</v>
      </c>
      <c r="R77">
        <v>1.9696969696969598E-2</v>
      </c>
      <c r="S77">
        <v>0</v>
      </c>
      <c r="T77">
        <v>2</v>
      </c>
      <c r="U77">
        <v>1</v>
      </c>
      <c r="V77">
        <v>4</v>
      </c>
      <c r="W77">
        <v>3</v>
      </c>
      <c r="X77" s="2" t="s">
        <v>241</v>
      </c>
      <c r="Y77" s="2" t="s">
        <v>240</v>
      </c>
    </row>
    <row r="78" spans="1:25" x14ac:dyDescent="0.35">
      <c r="L78" s="3">
        <f t="shared" si="2"/>
        <v>0</v>
      </c>
      <c r="M78" s="3">
        <f t="shared" si="3"/>
        <v>0</v>
      </c>
    </row>
    <row r="79" spans="1:25" ht="29" x14ac:dyDescent="0.35">
      <c r="A79" t="s">
        <v>242</v>
      </c>
      <c r="B79" s="1">
        <v>26634611400</v>
      </c>
      <c r="C79" t="s">
        <v>243</v>
      </c>
      <c r="D79" t="s">
        <v>244</v>
      </c>
      <c r="E79">
        <v>15</v>
      </c>
      <c r="F79">
        <v>2</v>
      </c>
      <c r="G79">
        <v>10</v>
      </c>
      <c r="H79">
        <v>0</v>
      </c>
      <c r="I79">
        <v>5</v>
      </c>
      <c r="J79">
        <v>1</v>
      </c>
      <c r="K79">
        <v>9</v>
      </c>
      <c r="L79" s="3">
        <f t="shared" si="2"/>
        <v>1</v>
      </c>
      <c r="M79" s="3">
        <f t="shared" si="3"/>
        <v>0</v>
      </c>
      <c r="N79" t="s">
        <v>169</v>
      </c>
      <c r="O79" t="s">
        <v>35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 t="s">
        <v>245</v>
      </c>
      <c r="Y79" s="2" t="s">
        <v>35</v>
      </c>
    </row>
    <row r="80" spans="1:25" x14ac:dyDescent="0.35">
      <c r="L80" s="3">
        <f t="shared" si="2"/>
        <v>0</v>
      </c>
      <c r="M80" s="3">
        <f t="shared" si="3"/>
        <v>0</v>
      </c>
    </row>
    <row r="81" spans="1:25" ht="43.5" x14ac:dyDescent="0.35">
      <c r="A81" t="s">
        <v>246</v>
      </c>
      <c r="B81" s="1">
        <v>9239638800</v>
      </c>
      <c r="C81" t="s">
        <v>246</v>
      </c>
      <c r="D81" t="s">
        <v>247</v>
      </c>
      <c r="E81">
        <v>86</v>
      </c>
      <c r="F81">
        <v>2</v>
      </c>
      <c r="G81">
        <v>73</v>
      </c>
      <c r="H81">
        <v>0</v>
      </c>
      <c r="I81">
        <v>18</v>
      </c>
      <c r="J81">
        <v>6</v>
      </c>
      <c r="K81">
        <v>67</v>
      </c>
      <c r="L81" s="3">
        <f t="shared" si="2"/>
        <v>1</v>
      </c>
      <c r="M81" s="3">
        <f t="shared" si="3"/>
        <v>0</v>
      </c>
      <c r="N81" t="s">
        <v>248</v>
      </c>
      <c r="O81" t="s">
        <v>249</v>
      </c>
      <c r="P81">
        <v>81</v>
      </c>
      <c r="Q81">
        <v>81</v>
      </c>
      <c r="R81">
        <v>4.0909090909090902E-2</v>
      </c>
      <c r="S81">
        <v>4.0909090909090902E-2</v>
      </c>
      <c r="T81">
        <v>1</v>
      </c>
      <c r="U81">
        <v>1</v>
      </c>
      <c r="V81">
        <v>9</v>
      </c>
      <c r="W81">
        <v>9</v>
      </c>
      <c r="X81" s="2" t="s">
        <v>250</v>
      </c>
      <c r="Y81" s="2" t="s">
        <v>35</v>
      </c>
    </row>
    <row r="82" spans="1:25" x14ac:dyDescent="0.35">
      <c r="L82" s="3">
        <f t="shared" si="2"/>
        <v>0</v>
      </c>
      <c r="M82" s="3">
        <f t="shared" si="3"/>
        <v>0</v>
      </c>
    </row>
    <row r="83" spans="1:25" ht="217.5" x14ac:dyDescent="0.35">
      <c r="A83" t="s">
        <v>251</v>
      </c>
      <c r="B83" s="1">
        <v>7102848867</v>
      </c>
      <c r="C83" t="s">
        <v>252</v>
      </c>
      <c r="D83" t="s">
        <v>253</v>
      </c>
      <c r="E83">
        <v>296</v>
      </c>
      <c r="F83">
        <v>12</v>
      </c>
      <c r="G83">
        <v>184</v>
      </c>
      <c r="H83">
        <v>0</v>
      </c>
      <c r="I83">
        <v>115</v>
      </c>
      <c r="J83">
        <v>9</v>
      </c>
      <c r="K83">
        <v>175</v>
      </c>
      <c r="L83" s="3">
        <f t="shared" si="2"/>
        <v>6</v>
      </c>
      <c r="M83" s="3">
        <f t="shared" si="3"/>
        <v>0</v>
      </c>
      <c r="N83" t="s">
        <v>254</v>
      </c>
      <c r="O83" t="s">
        <v>255</v>
      </c>
      <c r="P83">
        <v>22.4982823268349</v>
      </c>
      <c r="Q83">
        <v>9.0512090026599292</v>
      </c>
      <c r="R83">
        <v>1.1362768851936799E-2</v>
      </c>
      <c r="S83">
        <v>4.57131767811107E-3</v>
      </c>
      <c r="T83">
        <v>5</v>
      </c>
      <c r="U83">
        <v>4</v>
      </c>
      <c r="V83">
        <v>7</v>
      </c>
      <c r="W83">
        <v>5</v>
      </c>
      <c r="X83" s="2" t="s">
        <v>256</v>
      </c>
      <c r="Y83" s="2" t="s">
        <v>35</v>
      </c>
    </row>
    <row r="84" spans="1:25" x14ac:dyDescent="0.35">
      <c r="L84" s="3">
        <f t="shared" si="2"/>
        <v>0</v>
      </c>
      <c r="M84" s="3">
        <f t="shared" si="3"/>
        <v>0</v>
      </c>
    </row>
    <row r="85" spans="1:25" ht="58" x14ac:dyDescent="0.35">
      <c r="A85" t="s">
        <v>257</v>
      </c>
      <c r="B85" s="1">
        <v>56371437500</v>
      </c>
      <c r="C85" t="s">
        <v>258</v>
      </c>
      <c r="D85" t="s">
        <v>259</v>
      </c>
      <c r="E85">
        <v>71</v>
      </c>
      <c r="F85">
        <v>2</v>
      </c>
      <c r="G85">
        <v>37</v>
      </c>
      <c r="H85">
        <v>0</v>
      </c>
      <c r="I85">
        <v>37</v>
      </c>
      <c r="J85">
        <v>4</v>
      </c>
      <c r="K85">
        <v>33</v>
      </c>
      <c r="L85" s="3">
        <f t="shared" si="2"/>
        <v>1</v>
      </c>
      <c r="M85" s="3">
        <f t="shared" si="3"/>
        <v>0</v>
      </c>
      <c r="N85" t="s">
        <v>260</v>
      </c>
      <c r="O85" t="s">
        <v>261</v>
      </c>
      <c r="P85">
        <v>220.398885599046</v>
      </c>
      <c r="Q85">
        <v>128.04800171515299</v>
      </c>
      <c r="R85">
        <v>0.11131256848436601</v>
      </c>
      <c r="S85">
        <v>6.4670707936946403E-2</v>
      </c>
      <c r="T85">
        <v>8</v>
      </c>
      <c r="U85">
        <v>7</v>
      </c>
      <c r="V85">
        <v>66</v>
      </c>
      <c r="W85">
        <v>45</v>
      </c>
      <c r="X85" s="2" t="s">
        <v>262</v>
      </c>
      <c r="Y85" s="2" t="s">
        <v>35</v>
      </c>
    </row>
    <row r="86" spans="1:25" x14ac:dyDescent="0.35">
      <c r="L86" s="3">
        <f t="shared" si="2"/>
        <v>0</v>
      </c>
      <c r="M86" s="3">
        <f t="shared" si="3"/>
        <v>0</v>
      </c>
    </row>
    <row r="87" spans="1:25" ht="29" x14ac:dyDescent="0.35">
      <c r="A87" t="s">
        <v>263</v>
      </c>
      <c r="B87" s="1">
        <v>24467768400</v>
      </c>
      <c r="C87" t="s">
        <v>263</v>
      </c>
      <c r="D87" t="s">
        <v>264</v>
      </c>
      <c r="E87">
        <v>115</v>
      </c>
      <c r="F87">
        <v>3</v>
      </c>
      <c r="G87">
        <v>70</v>
      </c>
      <c r="H87">
        <v>0</v>
      </c>
      <c r="I87">
        <v>45</v>
      </c>
      <c r="J87">
        <v>2</v>
      </c>
      <c r="K87">
        <v>68</v>
      </c>
      <c r="L87" s="3">
        <f t="shared" si="2"/>
        <v>1</v>
      </c>
      <c r="M87" s="3">
        <f t="shared" si="3"/>
        <v>0</v>
      </c>
      <c r="N87" t="s">
        <v>265</v>
      </c>
      <c r="O87" t="s">
        <v>265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11</v>
      </c>
      <c r="W87">
        <v>11</v>
      </c>
      <c r="X87" s="2" t="s">
        <v>266</v>
      </c>
      <c r="Y87" s="2" t="s">
        <v>35</v>
      </c>
    </row>
    <row r="88" spans="1:25" x14ac:dyDescent="0.35">
      <c r="L88" s="3">
        <f t="shared" si="2"/>
        <v>0</v>
      </c>
      <c r="M88" s="3">
        <f t="shared" si="3"/>
        <v>0</v>
      </c>
    </row>
    <row r="89" spans="1:25" ht="261" x14ac:dyDescent="0.35">
      <c r="A89" t="s">
        <v>267</v>
      </c>
      <c r="B89" s="1">
        <v>35465675000</v>
      </c>
      <c r="C89" t="s">
        <v>267</v>
      </c>
      <c r="D89" t="s">
        <v>268</v>
      </c>
      <c r="E89">
        <v>472</v>
      </c>
      <c r="F89">
        <v>19</v>
      </c>
      <c r="G89">
        <v>297</v>
      </c>
      <c r="H89">
        <v>8</v>
      </c>
      <c r="I89">
        <v>191</v>
      </c>
      <c r="J89">
        <v>22</v>
      </c>
      <c r="K89">
        <v>271</v>
      </c>
      <c r="L89" s="3">
        <f t="shared" si="2"/>
        <v>9</v>
      </c>
      <c r="M89" s="3">
        <f t="shared" si="3"/>
        <v>4</v>
      </c>
      <c r="N89" t="s">
        <v>269</v>
      </c>
      <c r="O89" t="s">
        <v>35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14</v>
      </c>
      <c r="W89">
        <v>0</v>
      </c>
      <c r="X89" s="2" t="s">
        <v>271</v>
      </c>
      <c r="Y89" s="2" t="s">
        <v>270</v>
      </c>
    </row>
    <row r="90" spans="1:25" x14ac:dyDescent="0.35">
      <c r="L90" s="3">
        <f t="shared" si="2"/>
        <v>0</v>
      </c>
      <c r="M90" s="3">
        <f t="shared" si="3"/>
        <v>0</v>
      </c>
    </row>
    <row r="91" spans="1:25" ht="319" x14ac:dyDescent="0.35">
      <c r="A91" t="s">
        <v>272</v>
      </c>
      <c r="B91" s="1">
        <v>6602170125</v>
      </c>
      <c r="C91" t="s">
        <v>272</v>
      </c>
      <c r="D91" t="s">
        <v>273</v>
      </c>
      <c r="E91">
        <v>460</v>
      </c>
      <c r="F91">
        <v>18</v>
      </c>
      <c r="G91">
        <v>358</v>
      </c>
      <c r="H91">
        <v>14</v>
      </c>
      <c r="I91">
        <v>119</v>
      </c>
      <c r="J91">
        <v>16</v>
      </c>
      <c r="K91">
        <v>332</v>
      </c>
      <c r="L91" s="3">
        <f t="shared" si="2"/>
        <v>9</v>
      </c>
      <c r="M91" s="3">
        <f t="shared" si="3"/>
        <v>4</v>
      </c>
      <c r="N91" t="s">
        <v>274</v>
      </c>
      <c r="O91" t="s">
        <v>274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11</v>
      </c>
      <c r="W91">
        <v>11</v>
      </c>
      <c r="X91" s="2" t="s">
        <v>276</v>
      </c>
      <c r="Y91" s="2" t="s">
        <v>275</v>
      </c>
    </row>
    <row r="92" spans="1:25" x14ac:dyDescent="0.35">
      <c r="L92" s="3">
        <f t="shared" si="2"/>
        <v>0</v>
      </c>
      <c r="M92" s="3">
        <f t="shared" si="3"/>
        <v>0</v>
      </c>
    </row>
    <row r="93" spans="1:25" ht="203" x14ac:dyDescent="0.35">
      <c r="A93" t="s">
        <v>277</v>
      </c>
      <c r="B93" s="1">
        <v>56276238300</v>
      </c>
      <c r="C93" t="s">
        <v>277</v>
      </c>
      <c r="D93" t="s">
        <v>278</v>
      </c>
      <c r="E93">
        <v>497</v>
      </c>
      <c r="F93">
        <v>10</v>
      </c>
      <c r="G93">
        <v>334</v>
      </c>
      <c r="H93">
        <v>14</v>
      </c>
      <c r="I93">
        <v>217</v>
      </c>
      <c r="J93">
        <v>52</v>
      </c>
      <c r="K93">
        <v>275</v>
      </c>
      <c r="L93" s="3">
        <f t="shared" si="2"/>
        <v>5</v>
      </c>
      <c r="M93" s="3">
        <f t="shared" si="3"/>
        <v>7</v>
      </c>
      <c r="N93" t="s">
        <v>279</v>
      </c>
      <c r="O93" t="s">
        <v>280</v>
      </c>
      <c r="P93">
        <v>399.25349036618002</v>
      </c>
      <c r="Q93">
        <v>138.92963206464299</v>
      </c>
      <c r="R93">
        <v>0.20164317695261599</v>
      </c>
      <c r="S93">
        <v>7.0166480840729004E-2</v>
      </c>
      <c r="T93">
        <v>10</v>
      </c>
      <c r="U93">
        <v>8</v>
      </c>
      <c r="V93">
        <v>186</v>
      </c>
      <c r="W93">
        <v>97</v>
      </c>
      <c r="X93" s="2" t="s">
        <v>282</v>
      </c>
      <c r="Y93" s="2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authors_comparisons_updated2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Cao, Yutong</dc:creator>
  <cp:lastModifiedBy>Cao, Yutong</cp:lastModifiedBy>
  <dcterms:created xsi:type="dcterms:W3CDTF">2023-10-06T23:11:45Z</dcterms:created>
  <dcterms:modified xsi:type="dcterms:W3CDTF">2023-10-06T23:11:45Z</dcterms:modified>
</cp:coreProperties>
</file>