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GIT-Repos\stm32x4-fw\Doc\"/>
    </mc:Choice>
  </mc:AlternateContent>
  <xr:revisionPtr revIDLastSave="0" documentId="13_ncr:1_{53A1BCB2-27C4-4DF6-B9FD-A37BA9F38163}" xr6:coauthVersionLast="45" xr6:coauthVersionMax="45" xr10:uidLastSave="{00000000-0000-0000-0000-000000000000}"/>
  <bookViews>
    <workbookView xWindow="377" yWindow="377" windowWidth="26246" windowHeight="15026" xr2:uid="{00000000-000D-0000-FFFF-FFFF00000000}"/>
  </bookViews>
  <sheets>
    <sheet name="Pin Assignments" sheetId="1" r:id="rId1"/>
    <sheet name="Connector Assign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6" i="2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<sst xmlns="http://schemas.openxmlformats.org/spreadsheetml/2006/main" count="179" uniqueCount="138">
  <si>
    <t>Vbat</t>
  </si>
  <si>
    <t>PC13</t>
  </si>
  <si>
    <t>PC14-OSC32_IN</t>
  </si>
  <si>
    <t>PC15-OSC32_OUT</t>
  </si>
  <si>
    <t>PH0-OSC_IN</t>
  </si>
  <si>
    <t>PH1-OSC_OUT</t>
  </si>
  <si>
    <t>NRST</t>
  </si>
  <si>
    <t>PC0</t>
  </si>
  <si>
    <t>PC1</t>
  </si>
  <si>
    <t>PC2</t>
  </si>
  <si>
    <t>PC3</t>
  </si>
  <si>
    <t>Vssa/Vref-</t>
  </si>
  <si>
    <t>Vdda/Vref-</t>
  </si>
  <si>
    <t>PA0</t>
  </si>
  <si>
    <t>PA1</t>
  </si>
  <si>
    <t>PA2</t>
  </si>
  <si>
    <t>PA3</t>
  </si>
  <si>
    <t>Vss</t>
  </si>
  <si>
    <t>Vdd</t>
  </si>
  <si>
    <t>PA4</t>
  </si>
  <si>
    <t>PA5</t>
  </si>
  <si>
    <t>PA6</t>
  </si>
  <si>
    <t>PA7</t>
  </si>
  <si>
    <t>PC4</t>
  </si>
  <si>
    <t>PC5</t>
  </si>
  <si>
    <t>PB0</t>
  </si>
  <si>
    <t>PB1</t>
  </si>
  <si>
    <t>PB10</t>
  </si>
  <si>
    <t>PB11</t>
  </si>
  <si>
    <t>PB2</t>
  </si>
  <si>
    <t>PB12</t>
  </si>
  <si>
    <t>PB13</t>
  </si>
  <si>
    <t>PB14</t>
  </si>
  <si>
    <t>PB15</t>
  </si>
  <si>
    <t>PC6</t>
  </si>
  <si>
    <t>PC7</t>
  </si>
  <si>
    <t>PC8</t>
  </si>
  <si>
    <t>PC9</t>
  </si>
  <si>
    <t>PA8</t>
  </si>
  <si>
    <t>PA9</t>
  </si>
  <si>
    <t>PA10</t>
  </si>
  <si>
    <t>PA11</t>
  </si>
  <si>
    <t>PA12</t>
  </si>
  <si>
    <t>PA13-SWDIO</t>
  </si>
  <si>
    <t>Vddusb</t>
  </si>
  <si>
    <t>PA14-SWCLK</t>
  </si>
  <si>
    <t>PA15</t>
  </si>
  <si>
    <t>PC10</t>
  </si>
  <si>
    <t>PC11</t>
  </si>
  <si>
    <t>PC12</t>
  </si>
  <si>
    <t>PD2</t>
  </si>
  <si>
    <t>PB3</t>
  </si>
  <si>
    <t>PB4</t>
  </si>
  <si>
    <t>PB5</t>
  </si>
  <si>
    <t>PB6</t>
  </si>
  <si>
    <t>PB7</t>
  </si>
  <si>
    <t>BOOT0</t>
  </si>
  <si>
    <t>PB8</t>
  </si>
  <si>
    <t>PB9</t>
  </si>
  <si>
    <t>SPI2 SCK</t>
  </si>
  <si>
    <t>SPI2 MISO</t>
  </si>
  <si>
    <t>SPI2 MOSI</t>
  </si>
  <si>
    <t>SPI1 MOSI</t>
  </si>
  <si>
    <t>SPI1 NSEL</t>
  </si>
  <si>
    <t>SPI1 SCK</t>
  </si>
  <si>
    <t>LPUART RX</t>
  </si>
  <si>
    <t>LPUART TX</t>
  </si>
  <si>
    <t>IO LED0</t>
  </si>
  <si>
    <t>IO LED1</t>
  </si>
  <si>
    <t>OW TX</t>
  </si>
  <si>
    <t>OW RX</t>
  </si>
  <si>
    <t>USR Button</t>
  </si>
  <si>
    <t>20 pol ePaper Conector "Chinamann"</t>
  </si>
  <si>
    <t>NC</t>
  </si>
  <si>
    <t>BS1</t>
  </si>
  <si>
    <t>Damit das funktioniert, muss auf der Adapterülatine der mit "GND BS2 BS1" beschriftete Jumper auf "BS2 BS1" umgesteckt werden!</t>
  </si>
  <si>
    <t>Busy</t>
  </si>
  <si>
    <t>C6</t>
  </si>
  <si>
    <t>tie to GND for 9bit SPI</t>
  </si>
  <si>
    <t>nReset</t>
  </si>
  <si>
    <t>CS1</t>
  </si>
  <si>
    <t>DnC</t>
  </si>
  <si>
    <t>MOSI</t>
  </si>
  <si>
    <t>SDI=MOSI</t>
  </si>
  <si>
    <t>SCK</t>
  </si>
  <si>
    <t>3V3</t>
  </si>
  <si>
    <t>GND</t>
  </si>
  <si>
    <t>RFM12 Connector</t>
  </si>
  <si>
    <t>C8</t>
  </si>
  <si>
    <t>A15</t>
  </si>
  <si>
    <t>C5, unused in 9bit mode</t>
  </si>
  <si>
    <t>B5</t>
  </si>
  <si>
    <t>B3</t>
  </si>
  <si>
    <t>MISO</t>
  </si>
  <si>
    <t>NSEL</t>
  </si>
  <si>
    <t>B15</t>
  </si>
  <si>
    <t>B14</t>
  </si>
  <si>
    <t>B13</t>
  </si>
  <si>
    <t>B12</t>
  </si>
  <si>
    <t>FSK/Data</t>
  </si>
  <si>
    <t>br</t>
  </si>
  <si>
    <t>rt</t>
  </si>
  <si>
    <t>or</t>
  </si>
  <si>
    <t>ge</t>
  </si>
  <si>
    <t>gn</t>
  </si>
  <si>
    <t>bl</t>
  </si>
  <si>
    <t>vt</t>
  </si>
  <si>
    <t>gr</t>
  </si>
  <si>
    <t>ws</t>
  </si>
  <si>
    <t>sw</t>
  </si>
  <si>
    <t>PU</t>
  </si>
  <si>
    <t>PD</t>
  </si>
  <si>
    <t>SPI2 NSEL</t>
  </si>
  <si>
    <t>I2C1 SCL</t>
  </si>
  <si>
    <t>I2C1 SDA</t>
  </si>
  <si>
    <t>Rotary A</t>
  </si>
  <si>
    <t>Rotary B</t>
  </si>
  <si>
    <t>PWM Ch1</t>
  </si>
  <si>
    <t>PWM Ch2</t>
  </si>
  <si>
    <t>PWM Ch3</t>
  </si>
  <si>
    <t>PWM Ch4</t>
  </si>
  <si>
    <t>Rotary Btn</t>
  </si>
  <si>
    <t>QUADSPI CLK</t>
  </si>
  <si>
    <t>QUADSPI nCS</t>
  </si>
  <si>
    <t>QUADSPI IO0</t>
  </si>
  <si>
    <t>QUADSPI IO1</t>
  </si>
  <si>
    <t>QUADSPI IO2</t>
  </si>
  <si>
    <t>QUADSPI IO3</t>
  </si>
  <si>
    <t>N.C.</t>
  </si>
  <si>
    <t>SPI1 MISO</t>
  </si>
  <si>
    <t>SPI1 DnC/LCD A0</t>
  </si>
  <si>
    <t>DIO1 IRQ</t>
  </si>
  <si>
    <t>FSK IRQ</t>
  </si>
  <si>
    <t>PinHdr</t>
  </si>
  <si>
    <t>Power Supply</t>
  </si>
  <si>
    <t>System Usage</t>
  </si>
  <si>
    <t>Analog Pin</t>
  </si>
  <si>
    <t>Pin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</si>
</sst>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21772</xdr:colOff>
      <xdr:row>1</xdr:row>
      <xdr:rowOff>76201</xdr:rowOff>
    </xdr:from>
    <xdr:to>
      <xdr:col>22</xdr:col>
      <xdr:colOff>521649</xdr:colOff>
      <xdr:row>35</xdr:row>
      <xdr:rowOff>54428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979BEFE-B0DA-436D-9F43-46C4B325F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61258"/>
          <a:ext cx="8337591" cy="6270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41"/>
  <sheetViews>
    <sheetView tabSelected="1" workbookViewId="0">
      <selection activeCell="G33" sqref="G33:G34"/>
    </sheetView>
  </sheetViews>
  <sheetFormatPr baseColWidth="10" defaultColWidth="9.23046875" defaultRowHeight="14.6" x14ac:dyDescent="0.4"/>
  <cols>
    <col min="3" max="3" width="15.23046875" customWidth="1"/>
    <col min="4" max="4" width="6.07421875" customWidth="1"/>
    <col min="5" max="5" width="19.4609375" customWidth="1"/>
    <col min="7" max="7" width="15.23046875" customWidth="1"/>
    <col min="8" max="8" width="6.921875" customWidth="1"/>
    <col min="9" max="9" width="15.921875" customWidth="1"/>
  </cols>
  <sheetData>
    <row r="3" spans="2:9" x14ac:dyDescent="0.4">
      <c r="B3">
        <v>1</v>
      </c>
      <c r="C3" s="1" t="s">
        <v>0</v>
      </c>
      <c r="D3" s="1"/>
      <c r="E3" s="1"/>
      <c r="F3">
        <v>33</v>
      </c>
      <c r="G3" t="s">
        <v>30</v>
      </c>
      <c r="I3" t="s">
        <v>112</v>
      </c>
    </row>
    <row r="4" spans="2:9" x14ac:dyDescent="0.4">
      <c r="B4">
        <f>B3+1</f>
        <v>2</v>
      </c>
      <c r="C4" t="s">
        <v>1</v>
      </c>
      <c r="E4" t="s">
        <v>71</v>
      </c>
      <c r="F4">
        <f>F3+1</f>
        <v>34</v>
      </c>
      <c r="G4" t="s">
        <v>31</v>
      </c>
      <c r="I4" t="s">
        <v>59</v>
      </c>
    </row>
    <row r="5" spans="2:9" x14ac:dyDescent="0.4">
      <c r="B5">
        <f t="shared" ref="B5:B36" si="0">B4+1</f>
        <v>3</v>
      </c>
      <c r="C5" s="2" t="s">
        <v>2</v>
      </c>
      <c r="D5" s="2"/>
      <c r="E5" s="2"/>
      <c r="F5">
        <f t="shared" ref="F5:F36" si="1">F4+1</f>
        <v>35</v>
      </c>
      <c r="G5" t="s">
        <v>32</v>
      </c>
      <c r="H5" t="s">
        <v>110</v>
      </c>
      <c r="I5" t="s">
        <v>60</v>
      </c>
    </row>
    <row r="6" spans="2:9" x14ac:dyDescent="0.4">
      <c r="B6">
        <f t="shared" si="0"/>
        <v>4</v>
      </c>
      <c r="C6" s="2" t="s">
        <v>3</v>
      </c>
      <c r="D6" s="2"/>
      <c r="E6" s="2"/>
      <c r="F6">
        <f t="shared" si="1"/>
        <v>36</v>
      </c>
      <c r="G6" t="s">
        <v>33</v>
      </c>
      <c r="I6" t="s">
        <v>61</v>
      </c>
    </row>
    <row r="7" spans="2:9" x14ac:dyDescent="0.4">
      <c r="B7">
        <f t="shared" si="0"/>
        <v>5</v>
      </c>
      <c r="C7" s="3" t="s">
        <v>4</v>
      </c>
      <c r="D7" t="s">
        <v>128</v>
      </c>
      <c r="F7">
        <f t="shared" si="1"/>
        <v>37</v>
      </c>
      <c r="G7" t="s">
        <v>34</v>
      </c>
      <c r="I7" t="s">
        <v>117</v>
      </c>
    </row>
    <row r="8" spans="2:9" x14ac:dyDescent="0.4">
      <c r="B8">
        <f t="shared" si="0"/>
        <v>6</v>
      </c>
      <c r="C8" s="3" t="s">
        <v>5</v>
      </c>
      <c r="D8" t="s">
        <v>128</v>
      </c>
      <c r="F8">
        <f t="shared" si="1"/>
        <v>38</v>
      </c>
      <c r="G8" s="3" t="s">
        <v>35</v>
      </c>
      <c r="H8" t="s">
        <v>128</v>
      </c>
      <c r="I8" t="s">
        <v>118</v>
      </c>
    </row>
    <row r="9" spans="2:9" x14ac:dyDescent="0.4">
      <c r="B9">
        <f t="shared" si="0"/>
        <v>7</v>
      </c>
      <c r="C9" s="2" t="s">
        <v>6</v>
      </c>
      <c r="D9" s="2"/>
      <c r="E9" s="2"/>
      <c r="F9">
        <f t="shared" si="1"/>
        <v>39</v>
      </c>
      <c r="G9" s="3" t="s">
        <v>36</v>
      </c>
      <c r="H9" t="s">
        <v>128</v>
      </c>
      <c r="I9" t="s">
        <v>119</v>
      </c>
    </row>
    <row r="10" spans="2:9" x14ac:dyDescent="0.4">
      <c r="B10">
        <f t="shared" si="0"/>
        <v>8</v>
      </c>
      <c r="C10" s="4" t="s">
        <v>7</v>
      </c>
      <c r="D10" s="3"/>
      <c r="E10" t="s">
        <v>65</v>
      </c>
      <c r="F10">
        <f t="shared" si="1"/>
        <v>40</v>
      </c>
      <c r="G10" s="3" t="s">
        <v>37</v>
      </c>
      <c r="H10" t="s">
        <v>133</v>
      </c>
      <c r="I10" t="s">
        <v>120</v>
      </c>
    </row>
    <row r="11" spans="2:9" x14ac:dyDescent="0.4">
      <c r="B11">
        <f t="shared" si="0"/>
        <v>9</v>
      </c>
      <c r="C11" s="4" t="s">
        <v>8</v>
      </c>
      <c r="D11" s="3"/>
      <c r="E11" t="s">
        <v>66</v>
      </c>
      <c r="F11">
        <f t="shared" si="1"/>
        <v>41</v>
      </c>
      <c r="G11" t="s">
        <v>38</v>
      </c>
      <c r="I11" t="s">
        <v>121</v>
      </c>
    </row>
    <row r="12" spans="2:9" x14ac:dyDescent="0.4">
      <c r="B12">
        <f t="shared" si="0"/>
        <v>10</v>
      </c>
      <c r="C12" s="4" t="s">
        <v>9</v>
      </c>
      <c r="D12" t="s">
        <v>133</v>
      </c>
      <c r="E12" t="s">
        <v>137</v>
      </c>
      <c r="F12">
        <f t="shared" si="1"/>
        <v>42</v>
      </c>
      <c r="G12" t="s">
        <v>39</v>
      </c>
      <c r="I12" t="s">
        <v>69</v>
      </c>
    </row>
    <row r="13" spans="2:9" x14ac:dyDescent="0.4">
      <c r="B13">
        <f t="shared" si="0"/>
        <v>11</v>
      </c>
      <c r="C13" s="4" t="s">
        <v>10</v>
      </c>
      <c r="D13" t="s">
        <v>133</v>
      </c>
      <c r="E13" t="s">
        <v>137</v>
      </c>
      <c r="F13">
        <f t="shared" si="1"/>
        <v>43</v>
      </c>
      <c r="G13" t="s">
        <v>40</v>
      </c>
      <c r="I13" t="s">
        <v>70</v>
      </c>
    </row>
    <row r="14" spans="2:9" x14ac:dyDescent="0.4">
      <c r="B14">
        <f t="shared" si="0"/>
        <v>12</v>
      </c>
      <c r="C14" s="1" t="s">
        <v>11</v>
      </c>
      <c r="D14" s="1"/>
      <c r="E14" s="1"/>
      <c r="F14">
        <f t="shared" si="1"/>
        <v>44</v>
      </c>
      <c r="G14" t="s">
        <v>41</v>
      </c>
      <c r="I14" t="s">
        <v>132</v>
      </c>
    </row>
    <row r="15" spans="2:9" x14ac:dyDescent="0.4">
      <c r="B15">
        <f t="shared" si="0"/>
        <v>13</v>
      </c>
      <c r="C15" s="1" t="s">
        <v>12</v>
      </c>
      <c r="D15" s="1"/>
      <c r="E15" s="1"/>
      <c r="F15">
        <f t="shared" si="1"/>
        <v>45</v>
      </c>
      <c r="G15" t="s">
        <v>42</v>
      </c>
      <c r="I15" t="s">
        <v>131</v>
      </c>
    </row>
    <row r="16" spans="2:9" x14ac:dyDescent="0.4">
      <c r="B16">
        <f t="shared" si="0"/>
        <v>14</v>
      </c>
      <c r="C16" s="4" t="s">
        <v>13</v>
      </c>
      <c r="E16" t="s">
        <v>115</v>
      </c>
      <c r="F16">
        <f t="shared" si="1"/>
        <v>46</v>
      </c>
      <c r="G16" s="2" t="s">
        <v>43</v>
      </c>
      <c r="H16" s="2" t="s">
        <v>110</v>
      </c>
      <c r="I16" s="2"/>
    </row>
    <row r="17" spans="2:9" x14ac:dyDescent="0.4">
      <c r="B17">
        <f t="shared" si="0"/>
        <v>15</v>
      </c>
      <c r="C17" s="4" t="s">
        <v>14</v>
      </c>
      <c r="E17" t="s">
        <v>116</v>
      </c>
      <c r="F17">
        <f t="shared" si="1"/>
        <v>47</v>
      </c>
      <c r="G17" s="1" t="s">
        <v>17</v>
      </c>
      <c r="H17" s="1"/>
      <c r="I17" s="1"/>
    </row>
    <row r="18" spans="2:9" x14ac:dyDescent="0.4">
      <c r="B18">
        <v>16</v>
      </c>
      <c r="C18" s="4" t="s">
        <v>15</v>
      </c>
      <c r="D18" t="s">
        <v>133</v>
      </c>
      <c r="E18" t="s">
        <v>137</v>
      </c>
      <c r="F18">
        <v>48</v>
      </c>
      <c r="G18" s="1" t="s">
        <v>44</v>
      </c>
      <c r="H18" s="1"/>
      <c r="I18" s="1"/>
    </row>
    <row r="19" spans="2:9" x14ac:dyDescent="0.4">
      <c r="D19" s="3"/>
    </row>
    <row r="20" spans="2:9" x14ac:dyDescent="0.4">
      <c r="D20" s="3"/>
    </row>
    <row r="21" spans="2:9" x14ac:dyDescent="0.4">
      <c r="B21">
        <v>17</v>
      </c>
      <c r="C21" s="4" t="s">
        <v>16</v>
      </c>
      <c r="D21" t="s">
        <v>133</v>
      </c>
      <c r="E21" t="s">
        <v>137</v>
      </c>
      <c r="F21">
        <v>49</v>
      </c>
      <c r="G21" s="2" t="s">
        <v>45</v>
      </c>
      <c r="H21" s="2" t="s">
        <v>111</v>
      </c>
      <c r="I21" s="2"/>
    </row>
    <row r="22" spans="2:9" x14ac:dyDescent="0.4">
      <c r="B22">
        <f t="shared" si="0"/>
        <v>18</v>
      </c>
      <c r="C22" s="1" t="s">
        <v>17</v>
      </c>
      <c r="D22" s="1"/>
      <c r="E22" s="1"/>
      <c r="F22">
        <f t="shared" si="1"/>
        <v>50</v>
      </c>
      <c r="G22" t="s">
        <v>46</v>
      </c>
      <c r="I22" t="s">
        <v>63</v>
      </c>
    </row>
    <row r="23" spans="2:9" x14ac:dyDescent="0.4">
      <c r="B23">
        <f t="shared" si="0"/>
        <v>19</v>
      </c>
      <c r="C23" s="1" t="s">
        <v>18</v>
      </c>
      <c r="D23" s="1"/>
      <c r="E23" s="1"/>
      <c r="F23">
        <f t="shared" si="1"/>
        <v>51</v>
      </c>
      <c r="G23" s="3" t="s">
        <v>47</v>
      </c>
      <c r="H23" t="s">
        <v>128</v>
      </c>
    </row>
    <row r="24" spans="2:9" x14ac:dyDescent="0.4">
      <c r="B24">
        <f t="shared" si="0"/>
        <v>20</v>
      </c>
      <c r="C24" s="4" t="s">
        <v>19</v>
      </c>
      <c r="D24" t="s">
        <v>133</v>
      </c>
      <c r="E24" t="s">
        <v>137</v>
      </c>
      <c r="F24">
        <f t="shared" si="1"/>
        <v>52</v>
      </c>
      <c r="G24" s="3" t="s">
        <v>48</v>
      </c>
      <c r="H24" t="s">
        <v>128</v>
      </c>
    </row>
    <row r="25" spans="2:9" x14ac:dyDescent="0.4">
      <c r="B25">
        <f t="shared" si="0"/>
        <v>21</v>
      </c>
      <c r="C25" s="4" t="s">
        <v>20</v>
      </c>
      <c r="E25" t="s">
        <v>67</v>
      </c>
      <c r="F25">
        <f t="shared" si="1"/>
        <v>53</v>
      </c>
      <c r="G25" t="s">
        <v>49</v>
      </c>
      <c r="I25" t="s">
        <v>68</v>
      </c>
    </row>
    <row r="26" spans="2:9" x14ac:dyDescent="0.4">
      <c r="B26">
        <f t="shared" si="0"/>
        <v>22</v>
      </c>
      <c r="C26" s="4" t="s">
        <v>21</v>
      </c>
      <c r="E26" t="s">
        <v>127</v>
      </c>
      <c r="F26">
        <f t="shared" si="1"/>
        <v>54</v>
      </c>
      <c r="G26" s="3" t="s">
        <v>50</v>
      </c>
      <c r="H26" t="s">
        <v>128</v>
      </c>
    </row>
    <row r="27" spans="2:9" x14ac:dyDescent="0.4">
      <c r="B27">
        <f t="shared" si="0"/>
        <v>23</v>
      </c>
      <c r="C27" s="4" t="s">
        <v>22</v>
      </c>
      <c r="E27" t="s">
        <v>126</v>
      </c>
      <c r="F27">
        <f t="shared" si="1"/>
        <v>55</v>
      </c>
      <c r="G27" t="s">
        <v>51</v>
      </c>
      <c r="I27" t="s">
        <v>64</v>
      </c>
    </row>
    <row r="28" spans="2:9" x14ac:dyDescent="0.4">
      <c r="B28">
        <f t="shared" si="0"/>
        <v>24</v>
      </c>
      <c r="C28" s="4" t="s">
        <v>23</v>
      </c>
      <c r="D28" t="s">
        <v>128</v>
      </c>
      <c r="F28">
        <f t="shared" si="1"/>
        <v>56</v>
      </c>
      <c r="G28" s="3" t="s">
        <v>52</v>
      </c>
      <c r="H28" t="s">
        <v>128</v>
      </c>
      <c r="I28" t="s">
        <v>129</v>
      </c>
    </row>
    <row r="29" spans="2:9" x14ac:dyDescent="0.4">
      <c r="B29">
        <f t="shared" si="0"/>
        <v>25</v>
      </c>
      <c r="C29" s="4" t="s">
        <v>24</v>
      </c>
      <c r="D29" t="s">
        <v>128</v>
      </c>
      <c r="F29">
        <f t="shared" si="1"/>
        <v>57</v>
      </c>
      <c r="G29" t="s">
        <v>53</v>
      </c>
      <c r="I29" t="s">
        <v>62</v>
      </c>
    </row>
    <row r="30" spans="2:9" x14ac:dyDescent="0.4">
      <c r="B30">
        <f t="shared" si="0"/>
        <v>26</v>
      </c>
      <c r="C30" s="4" t="s">
        <v>25</v>
      </c>
      <c r="E30" t="s">
        <v>125</v>
      </c>
      <c r="F30">
        <f t="shared" si="1"/>
        <v>58</v>
      </c>
      <c r="G30" t="s">
        <v>54</v>
      </c>
      <c r="H30" t="s">
        <v>110</v>
      </c>
      <c r="I30" t="s">
        <v>113</v>
      </c>
    </row>
    <row r="31" spans="2:9" x14ac:dyDescent="0.4">
      <c r="B31">
        <f t="shared" si="0"/>
        <v>27</v>
      </c>
      <c r="C31" s="4" t="s">
        <v>26</v>
      </c>
      <c r="E31" t="s">
        <v>124</v>
      </c>
      <c r="F31">
        <f t="shared" si="1"/>
        <v>59</v>
      </c>
      <c r="G31" t="s">
        <v>55</v>
      </c>
      <c r="H31" t="s">
        <v>110</v>
      </c>
      <c r="I31" t="s">
        <v>114</v>
      </c>
    </row>
    <row r="32" spans="2:9" x14ac:dyDescent="0.4">
      <c r="B32">
        <f t="shared" si="0"/>
        <v>28</v>
      </c>
      <c r="C32" t="s">
        <v>29</v>
      </c>
      <c r="E32" t="s">
        <v>130</v>
      </c>
      <c r="F32">
        <f t="shared" si="1"/>
        <v>60</v>
      </c>
      <c r="G32" s="2" t="s">
        <v>56</v>
      </c>
      <c r="H32" s="2"/>
      <c r="I32" s="2"/>
    </row>
    <row r="33" spans="2:9" x14ac:dyDescent="0.4">
      <c r="B33">
        <f t="shared" si="0"/>
        <v>29</v>
      </c>
      <c r="C33" t="s">
        <v>27</v>
      </c>
      <c r="E33" t="s">
        <v>122</v>
      </c>
      <c r="F33">
        <f t="shared" si="1"/>
        <v>61</v>
      </c>
      <c r="G33" s="3" t="s">
        <v>57</v>
      </c>
      <c r="H33" t="s">
        <v>128</v>
      </c>
    </row>
    <row r="34" spans="2:9" x14ac:dyDescent="0.4">
      <c r="B34">
        <f t="shared" si="0"/>
        <v>30</v>
      </c>
      <c r="C34" t="s">
        <v>28</v>
      </c>
      <c r="E34" t="s">
        <v>123</v>
      </c>
      <c r="F34">
        <f t="shared" si="1"/>
        <v>62</v>
      </c>
      <c r="G34" s="3" t="s">
        <v>58</v>
      </c>
      <c r="H34" t="s">
        <v>128</v>
      </c>
    </row>
    <row r="35" spans="2:9" x14ac:dyDescent="0.4">
      <c r="B35">
        <f t="shared" si="0"/>
        <v>31</v>
      </c>
      <c r="C35" s="1" t="s">
        <v>17</v>
      </c>
      <c r="D35" s="1"/>
      <c r="E35" s="1"/>
      <c r="F35">
        <f t="shared" si="1"/>
        <v>63</v>
      </c>
      <c r="G35" s="1" t="s">
        <v>17</v>
      </c>
      <c r="H35" s="1"/>
      <c r="I35" s="1"/>
    </row>
    <row r="36" spans="2:9" x14ac:dyDescent="0.4">
      <c r="B36">
        <f t="shared" si="0"/>
        <v>32</v>
      </c>
      <c r="C36" s="1" t="s">
        <v>18</v>
      </c>
      <c r="D36" s="1"/>
      <c r="E36" s="1"/>
      <c r="F36">
        <f t="shared" si="1"/>
        <v>64</v>
      </c>
      <c r="G36" s="1" t="s">
        <v>18</v>
      </c>
      <c r="H36" s="1"/>
      <c r="I36" s="1"/>
    </row>
    <row r="39" spans="2:9" x14ac:dyDescent="0.4">
      <c r="B39" s="1"/>
      <c r="C39" t="s">
        <v>134</v>
      </c>
    </row>
    <row r="40" spans="2:9" x14ac:dyDescent="0.4">
      <c r="B40" s="2"/>
      <c r="C40" t="s">
        <v>135</v>
      </c>
    </row>
    <row r="41" spans="2:9" x14ac:dyDescent="0.4">
      <c r="B41" s="4"/>
      <c r="C41" t="s">
        <v>136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774D-4F12-4BF6-AE35-D873C56C88F7}">
  <dimension ref="B3:F36"/>
  <sheetViews>
    <sheetView workbookViewId="0">
      <selection activeCell="E34" sqref="E34"/>
    </sheetView>
  </sheetViews>
  <sheetFormatPr baseColWidth="10" defaultRowHeight="14.6" x14ac:dyDescent="0.4"/>
  <cols>
    <col min="4" max="4" width="4.765625" customWidth="1"/>
    <col min="5" max="5" width="17.4609375" customWidth="1"/>
  </cols>
  <sheetData>
    <row r="3" spans="2:6" x14ac:dyDescent="0.4">
      <c r="B3" t="s">
        <v>72</v>
      </c>
    </row>
    <row r="5" spans="2:6" x14ac:dyDescent="0.4">
      <c r="B5">
        <v>1</v>
      </c>
      <c r="C5" t="s">
        <v>73</v>
      </c>
    </row>
    <row r="6" spans="2:6" x14ac:dyDescent="0.4">
      <c r="B6">
        <f>B5+1</f>
        <v>2</v>
      </c>
      <c r="C6" t="s">
        <v>74</v>
      </c>
      <c r="D6" t="s">
        <v>78</v>
      </c>
      <c r="F6" t="s">
        <v>75</v>
      </c>
    </row>
    <row r="7" spans="2:6" x14ac:dyDescent="0.4">
      <c r="B7">
        <f t="shared" ref="B7:B24" si="0">B6+1</f>
        <v>3</v>
      </c>
      <c r="C7" t="s">
        <v>79</v>
      </c>
      <c r="D7" t="s">
        <v>77</v>
      </c>
    </row>
    <row r="8" spans="2:6" x14ac:dyDescent="0.4">
      <c r="B8">
        <f t="shared" si="0"/>
        <v>4</v>
      </c>
      <c r="C8" t="s">
        <v>76</v>
      </c>
      <c r="D8" t="s">
        <v>88</v>
      </c>
    </row>
    <row r="9" spans="2:6" x14ac:dyDescent="0.4">
      <c r="B9">
        <f t="shared" si="0"/>
        <v>5</v>
      </c>
      <c r="C9" t="s">
        <v>80</v>
      </c>
      <c r="D9" t="s">
        <v>89</v>
      </c>
    </row>
    <row r="10" spans="2:6" x14ac:dyDescent="0.4">
      <c r="B10">
        <f t="shared" si="0"/>
        <v>6</v>
      </c>
      <c r="C10" t="s">
        <v>81</v>
      </c>
      <c r="D10" t="s">
        <v>90</v>
      </c>
    </row>
    <row r="11" spans="2:6" x14ac:dyDescent="0.4">
      <c r="B11">
        <f t="shared" si="0"/>
        <v>7</v>
      </c>
      <c r="C11" t="s">
        <v>83</v>
      </c>
      <c r="D11" t="s">
        <v>91</v>
      </c>
    </row>
    <row r="12" spans="2:6" x14ac:dyDescent="0.4">
      <c r="B12">
        <f t="shared" si="0"/>
        <v>8</v>
      </c>
      <c r="C12" t="s">
        <v>84</v>
      </c>
      <c r="D12" t="s">
        <v>92</v>
      </c>
    </row>
    <row r="13" spans="2:6" x14ac:dyDescent="0.4">
      <c r="B13">
        <f t="shared" si="0"/>
        <v>9</v>
      </c>
      <c r="C13" t="s">
        <v>73</v>
      </c>
    </row>
    <row r="14" spans="2:6" x14ac:dyDescent="0.4">
      <c r="B14">
        <f t="shared" si="0"/>
        <v>10</v>
      </c>
      <c r="C14" t="s">
        <v>73</v>
      </c>
    </row>
    <row r="15" spans="2:6" x14ac:dyDescent="0.4">
      <c r="B15">
        <f t="shared" si="0"/>
        <v>11</v>
      </c>
      <c r="C15" t="s">
        <v>73</v>
      </c>
    </row>
    <row r="16" spans="2:6" x14ac:dyDescent="0.4">
      <c r="B16">
        <f t="shared" si="0"/>
        <v>12</v>
      </c>
      <c r="C16" t="s">
        <v>73</v>
      </c>
    </row>
    <row r="17" spans="2:5" x14ac:dyDescent="0.4">
      <c r="B17">
        <f t="shared" si="0"/>
        <v>13</v>
      </c>
      <c r="C17" t="s">
        <v>73</v>
      </c>
    </row>
    <row r="18" spans="2:5" x14ac:dyDescent="0.4">
      <c r="B18">
        <f t="shared" si="0"/>
        <v>14</v>
      </c>
      <c r="C18" t="s">
        <v>73</v>
      </c>
    </row>
    <row r="19" spans="2:5" x14ac:dyDescent="0.4">
      <c r="B19">
        <f t="shared" si="0"/>
        <v>15</v>
      </c>
      <c r="C19" t="s">
        <v>85</v>
      </c>
    </row>
    <row r="20" spans="2:5" x14ac:dyDescent="0.4">
      <c r="B20">
        <f t="shared" si="0"/>
        <v>16</v>
      </c>
      <c r="C20" t="s">
        <v>85</v>
      </c>
    </row>
    <row r="21" spans="2:5" x14ac:dyDescent="0.4">
      <c r="B21">
        <f t="shared" si="0"/>
        <v>17</v>
      </c>
      <c r="C21" t="s">
        <v>86</v>
      </c>
    </row>
    <row r="22" spans="2:5" x14ac:dyDescent="0.4">
      <c r="B22">
        <f t="shared" si="0"/>
        <v>18</v>
      </c>
      <c r="C22" t="s">
        <v>86</v>
      </c>
    </row>
    <row r="23" spans="2:5" x14ac:dyDescent="0.4">
      <c r="B23">
        <f t="shared" si="0"/>
        <v>19</v>
      </c>
      <c r="C23" t="s">
        <v>73</v>
      </c>
    </row>
    <row r="24" spans="2:5" x14ac:dyDescent="0.4">
      <c r="B24">
        <f t="shared" si="0"/>
        <v>20</v>
      </c>
      <c r="C24" t="s">
        <v>73</v>
      </c>
    </row>
    <row r="26" spans="2:5" x14ac:dyDescent="0.4">
      <c r="B26" t="s">
        <v>87</v>
      </c>
    </row>
    <row r="27" spans="2:5" x14ac:dyDescent="0.4">
      <c r="B27">
        <v>1</v>
      </c>
      <c r="D27" t="s">
        <v>100</v>
      </c>
    </row>
    <row r="28" spans="2:5" x14ac:dyDescent="0.4">
      <c r="B28">
        <v>2</v>
      </c>
      <c r="C28" t="s">
        <v>93</v>
      </c>
      <c r="D28" t="s">
        <v>101</v>
      </c>
      <c r="E28" t="s">
        <v>96</v>
      </c>
    </row>
    <row r="29" spans="2:5" x14ac:dyDescent="0.4">
      <c r="B29">
        <v>3</v>
      </c>
      <c r="C29" t="s">
        <v>94</v>
      </c>
      <c r="D29" t="s">
        <v>102</v>
      </c>
      <c r="E29" t="s">
        <v>98</v>
      </c>
    </row>
    <row r="30" spans="2:5" x14ac:dyDescent="0.4">
      <c r="B30">
        <v>4</v>
      </c>
      <c r="C30" t="s">
        <v>84</v>
      </c>
      <c r="D30" t="s">
        <v>103</v>
      </c>
      <c r="E30" t="s">
        <v>97</v>
      </c>
    </row>
    <row r="31" spans="2:5" x14ac:dyDescent="0.4">
      <c r="B31">
        <v>5</v>
      </c>
      <c r="C31" t="s">
        <v>82</v>
      </c>
      <c r="D31" t="s">
        <v>104</v>
      </c>
      <c r="E31" t="s">
        <v>95</v>
      </c>
    </row>
    <row r="32" spans="2:5" x14ac:dyDescent="0.4">
      <c r="B32">
        <v>6</v>
      </c>
      <c r="D32" t="s">
        <v>105</v>
      </c>
    </row>
    <row r="33" spans="2:4" x14ac:dyDescent="0.4">
      <c r="B33">
        <v>7</v>
      </c>
      <c r="D33" t="s">
        <v>106</v>
      </c>
    </row>
    <row r="34" spans="2:4" x14ac:dyDescent="0.4">
      <c r="B34">
        <v>8</v>
      </c>
      <c r="C34" t="s">
        <v>99</v>
      </c>
      <c r="D34" t="s">
        <v>107</v>
      </c>
    </row>
    <row r="35" spans="2:4" x14ac:dyDescent="0.4">
      <c r="B35">
        <v>9</v>
      </c>
      <c r="C35" t="s">
        <v>18</v>
      </c>
      <c r="D35" t="s">
        <v>108</v>
      </c>
    </row>
    <row r="36" spans="2:4" x14ac:dyDescent="0.4">
      <c r="B36">
        <v>10</v>
      </c>
      <c r="C36" t="s">
        <v>86</v>
      </c>
      <c r="D36" t="s">
        <v>109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Pin Assignments</vt:lpstr>
      <vt:lpstr>Connector 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Both</dc:creator>
  <cp:lastModifiedBy>Rainer Both</cp:lastModifiedBy>
  <dcterms:created xsi:type="dcterms:W3CDTF">2015-06-05T18:19:34Z</dcterms:created>
  <dcterms:modified xsi:type="dcterms:W3CDTF">2019-12-15T08:33:19Z</dcterms:modified>
</cp:coreProperties>
</file>