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yne\College-Work\Bio\Cell Bio Lab\c elegans chemotaxis\"/>
    </mc:Choice>
  </mc:AlternateContent>
  <xr:revisionPtr revIDLastSave="0" documentId="8_{FBEF210A-5144-4E3E-9CBF-1A97605CFAA8}" xr6:coauthVersionLast="47" xr6:coauthVersionMax="47" xr10:uidLastSave="{00000000-0000-0000-0000-000000000000}"/>
  <bookViews>
    <workbookView xWindow="-110" yWindow="-110" windowWidth="25820" windowHeight="13900" xr2:uid="{2E2DE7FB-DE1A-4D24-BACE-DEEF545FF89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C7" i="1"/>
  <c r="I6" i="1"/>
  <c r="F6" i="1"/>
  <c r="C6" i="1"/>
  <c r="I5" i="1"/>
  <c r="F5" i="1"/>
  <c r="C5" i="1"/>
  <c r="I4" i="1"/>
  <c r="F4" i="1"/>
  <c r="C4" i="1"/>
  <c r="I3" i="1"/>
  <c r="F3" i="1"/>
  <c r="C3" i="1"/>
  <c r="I7" i="1"/>
</calcChain>
</file>

<file path=xl/sharedStrings.xml><?xml version="1.0" encoding="utf-8"?>
<sst xmlns="http://schemas.openxmlformats.org/spreadsheetml/2006/main" count="12" uniqueCount="6">
  <si>
    <t>Experiment</t>
  </si>
  <si>
    <t>Positive</t>
  </si>
  <si>
    <t>A</t>
  </si>
  <si>
    <t>B</t>
  </si>
  <si>
    <t>Negative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</si>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</sst>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(Sheet1!$C$6,Sheet1!$F$6,Sheet1!$I$6)</c:f>
              <c:numCache>
                <c:formatCode>General</c:formatCode>
                <c:ptCount val="3"/>
                <c:pt idx="0">
                  <c:v>-0.36261777438248027</c:v>
                </c:pt>
                <c:pt idx="1">
                  <c:v>0.14285714285714285</c:v>
                </c:pt>
                <c:pt idx="2">
                  <c:v>0.85112085769980494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D-4F1D-93CE-5BE538817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917792"/>
        <c:axId val="1145020592"/>
      </c:barChart>
      <c:catAx>
        <c:axId val="114091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020592"/>
        <c:crosses val="autoZero"/>
        <c:auto val="1"/>
        <c:lblAlgn val="ctr"/>
        <c:lblOffset val="100"/>
        <c:noMultiLvlLbl val="0"/>
      </c:catAx>
      <c:valAx>
        <c:axId val="11450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91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130175</xdr:colOff>
      <xdr:row>8</xdr:row>
      <xdr:rowOff>120650</xdr:rowOff>
    </xdr:from>
    <xdr:to>
      <xdr:col>16</xdr:col>
      <xdr:colOff>434975</xdr:colOff>
      <xdr:row>23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C71D1-8818-B6FF-230F-8C2E08209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3FCF-15B6-4E9D-B0BA-213CB23CAC85}">
  <dimension ref="A1:I7"/>
  <sheetViews>
    <sheetView tabSelected="1" workbookViewId="0">
      <selection activeCell="R20" sqref="R20"/>
    </sheetView>
  </sheetViews>
  <sheetFormatPr defaultRowHeight="14.5" x14ac:dyDescent="0.35"/>
  <sheetData>
    <row r="1" spans="1:9" x14ac:dyDescent="0.35">
      <c r="A1" t="s">
        <v>0</v>
      </c>
      <c r="D1" t="s">
        <v>4</v>
      </c>
      <c r="G1" t="s">
        <v>1</v>
      </c>
    </row>
    <row r="2" spans="1:9" x14ac:dyDescent="0.35">
      <c r="A2" t="s">
        <v>2</v>
      </c>
      <c r="B2" t="s">
        <v>3</v>
      </c>
      <c r="C2" t="s">
        <v>5</v>
      </c>
      <c r="D2" t="s">
        <v>2</v>
      </c>
      <c r="E2" t="s">
        <v>3</v>
      </c>
      <c r="F2" t="s">
        <v>5</v>
      </c>
      <c r="G2" t="s">
        <v>2</v>
      </c>
      <c r="H2" t="s">
        <v>3</v>
      </c>
      <c r="I2" t="s">
        <v>5</v>
      </c>
    </row>
    <row r="3" spans="1:9" x14ac:dyDescent="0.35">
      <c r="A3">
        <v>5</v>
      </c>
      <c r="B3">
        <v>9</v>
      </c>
      <c r="C3">
        <f>(A3-B3)/(A3+B3)</f>
        <v>-0.2857142857142857</v>
      </c>
      <c r="D3">
        <v>1</v>
      </c>
      <c r="E3">
        <v>1</v>
      </c>
      <c r="F3">
        <f>(D3-E3)/(D3+E3)</f>
        <v>0</v>
      </c>
      <c r="G3">
        <v>17</v>
      </c>
      <c r="H3">
        <v>2</v>
      </c>
      <c r="I3">
        <f>(G3-H3)/(G3+H3)</f>
        <v>0.78947368421052633</v>
      </c>
    </row>
    <row r="4" spans="1:9" x14ac:dyDescent="0.35">
      <c r="A4">
        <v>4</v>
      </c>
      <c r="B4">
        <v>7</v>
      </c>
      <c r="C4">
        <f>(A4-B4)/(A4+B4)</f>
        <v>-0.27272727272727271</v>
      </c>
      <c r="D4">
        <v>2</v>
      </c>
      <c r="E4">
        <v>2</v>
      </c>
      <c r="F4">
        <f>(D4-E4)/(D4+E4)</f>
        <v>0</v>
      </c>
      <c r="G4">
        <v>15</v>
      </c>
      <c r="H4">
        <v>1</v>
      </c>
      <c r="I4">
        <f>(G4-H4)/(G4+H4)</f>
        <v>0.875</v>
      </c>
    </row>
    <row r="5" spans="1:9" x14ac:dyDescent="0.35">
      <c r="A5">
        <v>4</v>
      </c>
      <c r="B5">
        <v>13</v>
      </c>
      <c r="C5">
        <f>(A5-B5)/(A5+B5)</f>
        <v>-0.52941176470588236</v>
      </c>
      <c r="D5">
        <v>5</v>
      </c>
      <c r="E5">
        <v>2</v>
      </c>
      <c r="F5">
        <f>(D5-E5)/(D5+E5)</f>
        <v>0.42857142857142855</v>
      </c>
      <c r="G5">
        <v>17</v>
      </c>
      <c r="H5">
        <v>1</v>
      </c>
      <c r="I5">
        <f>(G5-H5)/(G5+H5)</f>
        <v>0.88888888888888884</v>
      </c>
    </row>
    <row r="6" spans="1:9" x14ac:dyDescent="0.35">
      <c r="C6">
        <f>AVERAGE(C3:C5)</f>
        <v>-0.36261777438248027</v>
      </c>
      <c r="F6">
        <f>AVERAGE(F3:F5)</f>
        <v>0.14285714285714285</v>
      </c>
      <c r="I6">
        <f>AVERAGE(I3:I5)</f>
        <v>0.85112085769980494</v>
      </c>
    </row>
    <row r="7" spans="1:9" x14ac:dyDescent="0.35">
      <c r="C7">
        <f>_xlfn.STDEV.S(C3:C5)</f>
        <v>0.14459371366896842</v>
      </c>
      <c r="F7">
        <f>_xlfn.STDEV.S(F3:F5)</f>
        <v>0.24743582965269675</v>
      </c>
      <c r="I7">
        <f ca="1">_xlfn.STDEV.S(I3:I50)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Coyne</dc:creator>
  <cp:lastModifiedBy>Ryan Coyne</cp:lastModifiedBy>
  <dcterms:created xsi:type="dcterms:W3CDTF">2023-09-14T15:15:00Z</dcterms:created>
  <dcterms:modified xsi:type="dcterms:W3CDTF">2023-09-19T02:23:02Z</dcterms:modified>
</cp:coreProperties>
</file>