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256187834c7c695/YunOneDrive/翊芸碩士論文/YunPaper/regression/exogenous_variables/新股發行比/"/>
    </mc:Choice>
  </mc:AlternateContent>
  <xr:revisionPtr revIDLastSave="68" documentId="13_ncr:1_{46EC0A60-21CF-4F7D-9CBE-EB220639C3CA}" xr6:coauthVersionLast="47" xr6:coauthVersionMax="47" xr10:uidLastSave="{2572B1DD-B2D1-4C9D-B339-E3F02AEDFA9A}"/>
  <bookViews>
    <workbookView xWindow="-108" yWindow="-108" windowWidth="20376" windowHeight="12096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</calcChain>
</file>

<file path=xl/sharedStrings.xml><?xml version="1.0" encoding="utf-8"?>
<sst xmlns="http://schemas.openxmlformats.org/spreadsheetml/2006/main" count="4" uniqueCount="4">
  <si>
    <t>date</t>
  </si>
  <si>
    <t>new_issue_bond</t>
    <phoneticPr fontId="2" type="noConversion"/>
  </si>
  <si>
    <t>new_issue_stock</t>
  </si>
  <si>
    <t>new_issue_stock_ratio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</si>
</sst>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);[Red]\(0\)"/>
    <numFmt numFmtId="184" formatCode="0.0000"/>
  </numFmts>
  <fonts count="3">
    <font>
      <sz val="11"/>
      <name val="Calibri"/>
    </font>
    <font>
      <sz val="11"/>
      <name val="Calibri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9" fontId="0" fillId="0" borderId="0" xfId="0" applyNumberFormat="1"/>
    <xf numFmtId="0" fontId="1" fillId="0" borderId="0" xfId="0" applyFon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84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workbookViewId="0">
      <selection activeCell="D2" sqref="D2:D121"/>
    </sheetView>
  </sheetViews>
  <sheetFormatPr defaultRowHeight="15" customHeight="1"/>
  <cols>
    <col min="1" max="1" width="12.5703125" style="5" customWidth="1"/>
    <col min="2" max="2" width="17.7109375" customWidth="1"/>
    <col min="3" max="3" width="19.28515625" style="1" customWidth="1"/>
    <col min="4" max="4" width="21.85546875" customWidth="1"/>
  </cols>
  <sheetData>
    <row r="1" spans="1:4" s="4" customFormat="1">
      <c r="A1" s="7" t="s">
        <v>0</v>
      </c>
      <c r="B1" s="2" t="s">
        <v>1</v>
      </c>
      <c r="C1" s="3" t="s">
        <v>2</v>
      </c>
      <c r="D1" s="2" t="s">
        <v>3</v>
      </c>
    </row>
    <row r="2" spans="1:4">
      <c r="A2" s="6">
        <v>41275</v>
      </c>
      <c r="B2">
        <v>65415000000</v>
      </c>
      <c r="C2" s="1">
        <v>19424326000</v>
      </c>
      <c r="D2" s="8">
        <f>C2/(C2+B2)</f>
        <v>0.2289542705702306</v>
      </c>
    </row>
    <row r="3" spans="1:4">
      <c r="A3" s="6">
        <v>41306</v>
      </c>
      <c r="B3">
        <v>45002000000</v>
      </c>
      <c r="C3" s="1">
        <v>14753750000</v>
      </c>
      <c r="D3" s="8">
        <f t="shared" ref="D3:D66" si="0">C3/(C3+B3)</f>
        <v>0.24690092585232384</v>
      </c>
    </row>
    <row r="4" spans="1:4">
      <c r="A4" s="6">
        <v>41334</v>
      </c>
      <c r="B4">
        <v>41200000000</v>
      </c>
      <c r="C4" s="1">
        <v>400000000</v>
      </c>
      <c r="D4" s="8">
        <f t="shared" si="0"/>
        <v>9.6153846153846159E-3</v>
      </c>
    </row>
    <row r="5" spans="1:4">
      <c r="A5" s="6">
        <v>41365</v>
      </c>
      <c r="B5">
        <v>18310000000</v>
      </c>
      <c r="C5" s="1">
        <v>114300000</v>
      </c>
      <c r="D5" s="8">
        <f t="shared" si="0"/>
        <v>6.2037635079758794E-3</v>
      </c>
    </row>
    <row r="6" spans="1:4">
      <c r="A6" s="6">
        <v>41395</v>
      </c>
      <c r="B6">
        <v>39349000000</v>
      </c>
      <c r="C6" s="1">
        <v>8898146000</v>
      </c>
      <c r="D6" s="8">
        <f t="shared" si="0"/>
        <v>0.18442844266891972</v>
      </c>
    </row>
    <row r="7" spans="1:4">
      <c r="A7" s="6">
        <v>41426</v>
      </c>
      <c r="B7">
        <v>55185000000</v>
      </c>
      <c r="C7" s="1">
        <v>6605000000</v>
      </c>
      <c r="D7" s="8">
        <f t="shared" si="0"/>
        <v>0.10689431946916977</v>
      </c>
    </row>
    <row r="8" spans="1:4">
      <c r="A8" s="6">
        <v>41456</v>
      </c>
      <c r="B8">
        <v>68920000000</v>
      </c>
      <c r="C8" s="1">
        <v>24001732000</v>
      </c>
      <c r="D8" s="8">
        <f t="shared" si="0"/>
        <v>0.25830052328340158</v>
      </c>
    </row>
    <row r="9" spans="1:4">
      <c r="A9" s="6">
        <v>41487</v>
      </c>
      <c r="B9">
        <v>48590000000</v>
      </c>
      <c r="C9" s="1">
        <v>74930379000</v>
      </c>
      <c r="D9" s="8">
        <f t="shared" si="0"/>
        <v>0.60662361633459694</v>
      </c>
    </row>
    <row r="10" spans="1:4">
      <c r="A10" s="6">
        <v>41518</v>
      </c>
      <c r="B10">
        <v>25780000000</v>
      </c>
      <c r="C10" s="1">
        <v>25786806000</v>
      </c>
      <c r="D10" s="8">
        <f t="shared" si="0"/>
        <v>0.50006599206474023</v>
      </c>
    </row>
    <row r="11" spans="1:4">
      <c r="A11" s="6">
        <v>41548</v>
      </c>
      <c r="B11">
        <v>30230000000</v>
      </c>
      <c r="C11" s="1">
        <v>20703335000</v>
      </c>
      <c r="D11" s="8">
        <f t="shared" si="0"/>
        <v>0.40647907701311919</v>
      </c>
    </row>
    <row r="12" spans="1:4">
      <c r="A12" s="6">
        <v>41579</v>
      </c>
      <c r="B12">
        <v>44840000000</v>
      </c>
      <c r="C12" s="1">
        <v>3181831000</v>
      </c>
      <c r="D12" s="8">
        <f t="shared" si="0"/>
        <v>6.625801086176826E-2</v>
      </c>
    </row>
    <row r="13" spans="1:4">
      <c r="A13" s="6">
        <v>41609</v>
      </c>
      <c r="B13">
        <v>93750000000</v>
      </c>
      <c r="C13" s="1">
        <v>485000000</v>
      </c>
      <c r="D13" s="8">
        <f t="shared" si="0"/>
        <v>5.1467076988380113E-3</v>
      </c>
    </row>
    <row r="14" spans="1:4">
      <c r="A14" s="6">
        <v>41640</v>
      </c>
      <c r="B14">
        <v>61796000000</v>
      </c>
      <c r="C14" s="1">
        <v>850000000</v>
      </c>
      <c r="D14" s="8">
        <f t="shared" si="0"/>
        <v>1.3568304440826229E-2</v>
      </c>
    </row>
    <row r="15" spans="1:4">
      <c r="A15" s="6">
        <v>41671</v>
      </c>
      <c r="B15">
        <v>7900000000</v>
      </c>
      <c r="C15" s="1">
        <v>14961239000</v>
      </c>
      <c r="D15" s="8">
        <f t="shared" si="0"/>
        <v>0.65443692706243961</v>
      </c>
    </row>
    <row r="16" spans="1:4">
      <c r="A16" s="6">
        <v>41699</v>
      </c>
      <c r="B16">
        <v>53180000000</v>
      </c>
      <c r="C16" s="1">
        <v>80000000</v>
      </c>
      <c r="D16" s="8">
        <f t="shared" si="0"/>
        <v>1.5020653398422831E-3</v>
      </c>
    </row>
    <row r="17" spans="1:4">
      <c r="A17" s="6">
        <v>41730</v>
      </c>
      <c r="B17">
        <v>16650000000</v>
      </c>
      <c r="C17" s="1">
        <v>8875000000</v>
      </c>
      <c r="D17" s="8">
        <f t="shared" si="0"/>
        <v>0.34769833496571989</v>
      </c>
    </row>
    <row r="18" spans="1:4">
      <c r="A18" s="6">
        <v>41760</v>
      </c>
      <c r="B18">
        <v>92750000000</v>
      </c>
      <c r="C18" s="1">
        <v>4022424000</v>
      </c>
      <c r="D18" s="8">
        <f t="shared" si="0"/>
        <v>4.1565808044655365E-2</v>
      </c>
    </row>
    <row r="19" spans="1:4">
      <c r="A19" s="6">
        <v>41791</v>
      </c>
      <c r="B19">
        <v>107850000000</v>
      </c>
      <c r="C19" s="1">
        <v>2396195000</v>
      </c>
      <c r="D19" s="8">
        <f t="shared" si="0"/>
        <v>2.1734945138015875E-2</v>
      </c>
    </row>
    <row r="20" spans="1:4">
      <c r="A20" s="6">
        <v>41821</v>
      </c>
      <c r="B20">
        <v>62200000000</v>
      </c>
      <c r="C20" s="1">
        <v>29518547000</v>
      </c>
      <c r="D20" s="8">
        <f t="shared" si="0"/>
        <v>0.3218383627468499</v>
      </c>
    </row>
    <row r="21" spans="1:4">
      <c r="A21" s="6">
        <v>41852</v>
      </c>
      <c r="B21">
        <v>29351000000</v>
      </c>
      <c r="C21" s="1">
        <v>93143424000</v>
      </c>
      <c r="D21" s="8">
        <f t="shared" si="0"/>
        <v>0.76038909330272864</v>
      </c>
    </row>
    <row r="22" spans="1:4">
      <c r="A22" s="6">
        <v>41883</v>
      </c>
      <c r="B22">
        <v>68775000000</v>
      </c>
      <c r="C22" s="1">
        <v>16957404000</v>
      </c>
      <c r="D22" s="8">
        <f t="shared" si="0"/>
        <v>0.19779457018375457</v>
      </c>
    </row>
    <row r="23" spans="1:4">
      <c r="A23" s="6">
        <v>41913</v>
      </c>
      <c r="B23">
        <v>70572000000</v>
      </c>
      <c r="C23" s="1">
        <v>11493643000</v>
      </c>
      <c r="D23" s="8">
        <f t="shared" si="0"/>
        <v>0.14005426119673492</v>
      </c>
    </row>
    <row r="24" spans="1:4">
      <c r="A24" s="6">
        <v>41944</v>
      </c>
      <c r="B24">
        <v>88795000000</v>
      </c>
      <c r="C24" s="1">
        <v>298427000</v>
      </c>
      <c r="D24" s="8">
        <f t="shared" si="0"/>
        <v>3.349596149219852E-3</v>
      </c>
    </row>
    <row r="25" spans="1:4">
      <c r="A25" s="6">
        <v>41974</v>
      </c>
      <c r="B25">
        <v>104339000000</v>
      </c>
      <c r="C25" s="1">
        <v>8790988000</v>
      </c>
      <c r="D25" s="8">
        <f t="shared" si="0"/>
        <v>7.7706964841187817E-2</v>
      </c>
    </row>
    <row r="26" spans="1:4">
      <c r="A26" s="6">
        <v>42005</v>
      </c>
      <c r="B26">
        <v>27060000000</v>
      </c>
      <c r="C26" s="1">
        <v>7083575000</v>
      </c>
      <c r="D26" s="8">
        <f t="shared" si="0"/>
        <v>0.20746436188946238</v>
      </c>
    </row>
    <row r="27" spans="1:4">
      <c r="A27" s="6">
        <v>42036</v>
      </c>
      <c r="B27">
        <v>21640000000</v>
      </c>
      <c r="C27" s="1">
        <v>15800000000</v>
      </c>
      <c r="D27" s="8">
        <f t="shared" si="0"/>
        <v>0.42200854700854701</v>
      </c>
    </row>
    <row r="28" spans="1:4">
      <c r="A28" s="6">
        <v>42064</v>
      </c>
      <c r="B28">
        <v>60219000000</v>
      </c>
      <c r="C28" s="1">
        <v>966705000</v>
      </c>
      <c r="D28" s="8">
        <f t="shared" si="0"/>
        <v>1.5799523761309935E-2</v>
      </c>
    </row>
    <row r="29" spans="1:4">
      <c r="A29" s="6">
        <v>42095</v>
      </c>
      <c r="B29">
        <v>19408000000</v>
      </c>
      <c r="C29" s="1">
        <v>700000000</v>
      </c>
      <c r="D29" s="8">
        <f t="shared" si="0"/>
        <v>3.4812015118360851E-2</v>
      </c>
    </row>
    <row r="30" spans="1:4">
      <c r="A30" s="6">
        <v>42125</v>
      </c>
      <c r="B30">
        <v>43506000000</v>
      </c>
      <c r="C30" s="1">
        <v>400000000</v>
      </c>
      <c r="D30" s="8">
        <f t="shared" si="0"/>
        <v>9.1103721587026832E-3</v>
      </c>
    </row>
    <row r="31" spans="1:4">
      <c r="A31" s="6">
        <v>42156</v>
      </c>
      <c r="B31">
        <v>92608000000</v>
      </c>
      <c r="C31" s="1">
        <v>708498000</v>
      </c>
      <c r="D31" s="8">
        <f t="shared" si="0"/>
        <v>7.5924195097848615E-3</v>
      </c>
    </row>
    <row r="32" spans="1:4">
      <c r="A32" s="6">
        <v>42186</v>
      </c>
      <c r="B32">
        <v>35551000000</v>
      </c>
      <c r="C32" s="1">
        <v>36639708000</v>
      </c>
      <c r="D32" s="8">
        <f t="shared" si="0"/>
        <v>0.50754049953354108</v>
      </c>
    </row>
    <row r="33" spans="1:4">
      <c r="A33" s="6">
        <v>42217</v>
      </c>
      <c r="B33">
        <v>66300000000</v>
      </c>
      <c r="C33" s="1">
        <v>70393677000</v>
      </c>
      <c r="D33" s="8">
        <f t="shared" si="0"/>
        <v>0.514973907681187</v>
      </c>
    </row>
    <row r="34" spans="1:4">
      <c r="A34" s="6">
        <v>42248</v>
      </c>
      <c r="B34">
        <v>44870000000</v>
      </c>
      <c r="C34" s="1">
        <v>14709195000</v>
      </c>
      <c r="D34" s="8">
        <f t="shared" si="0"/>
        <v>0.24688475566009241</v>
      </c>
    </row>
    <row r="35" spans="1:4">
      <c r="A35" s="6">
        <v>42278</v>
      </c>
      <c r="B35">
        <v>18697000000</v>
      </c>
      <c r="C35" s="1">
        <v>17527722000</v>
      </c>
      <c r="D35" s="8">
        <f t="shared" si="0"/>
        <v>0.48386077331387112</v>
      </c>
    </row>
    <row r="36" spans="1:4">
      <c r="A36" s="6">
        <v>42309</v>
      </c>
      <c r="B36">
        <v>18810000000</v>
      </c>
      <c r="C36" s="1">
        <v>15014247000</v>
      </c>
      <c r="D36" s="8">
        <f t="shared" si="0"/>
        <v>0.44389005910464169</v>
      </c>
    </row>
    <row r="37" spans="1:4">
      <c r="A37" s="6">
        <v>42339</v>
      </c>
      <c r="B37">
        <v>17680000000</v>
      </c>
      <c r="C37" s="1">
        <v>4950000000</v>
      </c>
      <c r="D37" s="8">
        <f t="shared" si="0"/>
        <v>0.21873619089703933</v>
      </c>
    </row>
    <row r="38" spans="1:4">
      <c r="A38" s="6">
        <v>42370</v>
      </c>
      <c r="B38">
        <v>40130000000</v>
      </c>
      <c r="C38" s="1">
        <v>2596651530</v>
      </c>
      <c r="D38" s="8">
        <f t="shared" si="0"/>
        <v>6.0773578949354187E-2</v>
      </c>
    </row>
    <row r="39" spans="1:4">
      <c r="A39" s="6">
        <v>42401</v>
      </c>
      <c r="B39">
        <v>7350000000</v>
      </c>
      <c r="C39" s="1">
        <v>10123743790.000002</v>
      </c>
      <c r="D39" s="8">
        <f t="shared" si="0"/>
        <v>0.57936890409218955</v>
      </c>
    </row>
    <row r="40" spans="1:4">
      <c r="A40" s="6">
        <v>42430</v>
      </c>
      <c r="B40">
        <v>11910000000</v>
      </c>
      <c r="C40" s="1">
        <v>16945168960</v>
      </c>
      <c r="D40" s="8">
        <f t="shared" si="0"/>
        <v>0.58724899457320656</v>
      </c>
    </row>
    <row r="41" spans="1:4">
      <c r="A41" s="6">
        <v>42461</v>
      </c>
      <c r="B41">
        <v>18350000000</v>
      </c>
      <c r="C41" s="1">
        <v>1809964350</v>
      </c>
      <c r="D41" s="8">
        <f t="shared" si="0"/>
        <v>8.9780136441560715E-2</v>
      </c>
    </row>
    <row r="42" spans="1:4">
      <c r="A42" s="6">
        <v>42491</v>
      </c>
      <c r="B42">
        <v>35479000000</v>
      </c>
      <c r="C42" s="1">
        <v>6339058239.9999981</v>
      </c>
      <c r="D42" s="8">
        <f t="shared" si="0"/>
        <v>0.1515866232625917</v>
      </c>
    </row>
    <row r="43" spans="1:4">
      <c r="A43" s="6">
        <v>42522</v>
      </c>
      <c r="B43">
        <v>59584000000</v>
      </c>
      <c r="C43" s="1">
        <v>1490163680</v>
      </c>
      <c r="D43" s="8">
        <f t="shared" si="0"/>
        <v>2.4399248228887085E-2</v>
      </c>
    </row>
    <row r="44" spans="1:4">
      <c r="A44" s="6">
        <v>42552</v>
      </c>
      <c r="B44">
        <v>4395000000</v>
      </c>
      <c r="C44" s="1">
        <v>14570498100.000002</v>
      </c>
      <c r="D44" s="8">
        <f t="shared" si="0"/>
        <v>0.76826340247820868</v>
      </c>
    </row>
    <row r="45" spans="1:4">
      <c r="A45" s="6">
        <v>42583</v>
      </c>
      <c r="B45">
        <v>22626000000</v>
      </c>
      <c r="C45" s="1">
        <v>55900621589.999992</v>
      </c>
      <c r="D45" s="8">
        <f t="shared" si="0"/>
        <v>0.71186841427950442</v>
      </c>
    </row>
    <row r="46" spans="1:4">
      <c r="A46" s="6">
        <v>42614</v>
      </c>
      <c r="B46">
        <v>48110000000</v>
      </c>
      <c r="C46" s="1">
        <v>27400309120.000019</v>
      </c>
      <c r="D46" s="8">
        <f t="shared" si="0"/>
        <v>0.36286845384854405</v>
      </c>
    </row>
    <row r="47" spans="1:4">
      <c r="A47" s="6">
        <v>42644</v>
      </c>
      <c r="B47">
        <v>23680000000</v>
      </c>
      <c r="C47" s="1">
        <v>15843916529.999971</v>
      </c>
      <c r="D47" s="8">
        <f t="shared" si="0"/>
        <v>0.40086909195787596</v>
      </c>
    </row>
    <row r="48" spans="1:4">
      <c r="A48" s="6">
        <v>42675</v>
      </c>
      <c r="B48">
        <v>56275000000</v>
      </c>
      <c r="C48" s="1">
        <v>12211648740.00001</v>
      </c>
      <c r="D48" s="8">
        <f t="shared" si="0"/>
        <v>0.17830699800131597</v>
      </c>
    </row>
    <row r="49" spans="1:4">
      <c r="A49" s="6">
        <v>42705</v>
      </c>
      <c r="B49">
        <v>98671000000</v>
      </c>
      <c r="C49" s="1">
        <v>1162941610.0000143</v>
      </c>
      <c r="D49" s="8">
        <f t="shared" si="0"/>
        <v>1.1648759843050478E-2</v>
      </c>
    </row>
    <row r="50" spans="1:4">
      <c r="A50" s="6">
        <v>42736</v>
      </c>
      <c r="B50">
        <v>42376000000</v>
      </c>
      <c r="C50" s="1">
        <v>11743635020</v>
      </c>
      <c r="D50" s="8">
        <f t="shared" si="0"/>
        <v>0.21699398038549447</v>
      </c>
    </row>
    <row r="51" spans="1:4">
      <c r="A51" s="6">
        <v>42767</v>
      </c>
      <c r="B51">
        <v>18805000000</v>
      </c>
      <c r="C51" s="1">
        <v>10325587510.000002</v>
      </c>
      <c r="D51" s="8">
        <f t="shared" si="0"/>
        <v>0.3544586083770338</v>
      </c>
    </row>
    <row r="52" spans="1:4">
      <c r="A52" s="6">
        <v>42795</v>
      </c>
      <c r="B52">
        <v>34992000000</v>
      </c>
      <c r="C52" s="1">
        <v>9891521590</v>
      </c>
      <c r="D52" s="8">
        <f t="shared" si="0"/>
        <v>0.22038202974259979</v>
      </c>
    </row>
    <row r="53" spans="1:4">
      <c r="A53" s="6">
        <v>42826</v>
      </c>
      <c r="B53">
        <v>92834000000</v>
      </c>
      <c r="C53" s="1">
        <v>9095235580.0000019</v>
      </c>
      <c r="D53" s="8">
        <f t="shared" si="0"/>
        <v>8.9230881878453128E-2</v>
      </c>
    </row>
    <row r="54" spans="1:4">
      <c r="A54" s="6">
        <v>42856</v>
      </c>
      <c r="B54">
        <v>78163000000</v>
      </c>
      <c r="C54" s="1">
        <v>1552647809.999995</v>
      </c>
      <c r="D54" s="8">
        <f t="shared" si="0"/>
        <v>1.9477327885494795E-2</v>
      </c>
    </row>
    <row r="55" spans="1:4">
      <c r="A55" s="6">
        <v>42887</v>
      </c>
      <c r="B55">
        <v>67396000000</v>
      </c>
      <c r="C55" s="1">
        <v>5808200039.999999</v>
      </c>
      <c r="D55" s="8">
        <f t="shared" si="0"/>
        <v>7.9342442603379332E-2</v>
      </c>
    </row>
    <row r="56" spans="1:4">
      <c r="A56" s="6">
        <v>42917</v>
      </c>
      <c r="B56">
        <v>39553000000</v>
      </c>
      <c r="C56" s="1">
        <v>6294638650.0000057</v>
      </c>
      <c r="D56" s="8">
        <f t="shared" si="0"/>
        <v>0.13729471866704315</v>
      </c>
    </row>
    <row r="57" spans="1:4">
      <c r="A57" s="6">
        <v>42948</v>
      </c>
      <c r="B57">
        <v>25987000000</v>
      </c>
      <c r="C57" s="1">
        <v>45161836269.999992</v>
      </c>
      <c r="D57" s="8">
        <f t="shared" si="0"/>
        <v>0.63475158045617308</v>
      </c>
    </row>
    <row r="58" spans="1:4">
      <c r="A58" s="6">
        <v>42979</v>
      </c>
      <c r="B58">
        <v>62210000000</v>
      </c>
      <c r="C58" s="1">
        <v>18994414290.000008</v>
      </c>
      <c r="D58" s="8">
        <f t="shared" si="0"/>
        <v>0.23390864223423249</v>
      </c>
    </row>
    <row r="59" spans="1:4">
      <c r="A59" s="6">
        <v>43009</v>
      </c>
      <c r="B59">
        <v>33579000000</v>
      </c>
      <c r="C59" s="1">
        <v>12331131329.999998</v>
      </c>
      <c r="D59" s="8">
        <f t="shared" si="0"/>
        <v>0.26859281323689471</v>
      </c>
    </row>
    <row r="60" spans="1:4">
      <c r="A60" s="6">
        <v>43040</v>
      </c>
      <c r="B60">
        <v>30227000000</v>
      </c>
      <c r="C60" s="1">
        <v>16516510259.99999</v>
      </c>
      <c r="D60" s="8">
        <f t="shared" si="0"/>
        <v>0.35334338752333133</v>
      </c>
    </row>
    <row r="61" spans="1:4">
      <c r="A61" s="6">
        <v>43070</v>
      </c>
      <c r="B61">
        <v>49100000000</v>
      </c>
      <c r="C61" s="1">
        <v>6822960840.0000038</v>
      </c>
      <c r="D61" s="8">
        <f t="shared" si="0"/>
        <v>0.12200643058798394</v>
      </c>
    </row>
    <row r="62" spans="1:4">
      <c r="A62" s="6">
        <v>43101</v>
      </c>
      <c r="B62">
        <v>50586000000</v>
      </c>
      <c r="C62" s="1">
        <v>3998310530</v>
      </c>
      <c r="D62" s="8">
        <f t="shared" si="0"/>
        <v>7.3250179239737659E-2</v>
      </c>
    </row>
    <row r="63" spans="1:4">
      <c r="A63" s="6">
        <v>43132</v>
      </c>
      <c r="B63">
        <v>34197000000</v>
      </c>
      <c r="C63" s="1">
        <v>1053638889.9999999</v>
      </c>
      <c r="D63" s="8">
        <f t="shared" si="0"/>
        <v>2.9889923223459621E-2</v>
      </c>
    </row>
    <row r="64" spans="1:4">
      <c r="A64" s="6">
        <v>43160</v>
      </c>
      <c r="B64">
        <v>76612000000</v>
      </c>
      <c r="C64" s="1">
        <v>3419483510</v>
      </c>
      <c r="D64" s="8">
        <f t="shared" si="0"/>
        <v>4.2726729032490481E-2</v>
      </c>
    </row>
    <row r="65" spans="1:4">
      <c r="A65" s="6">
        <v>43191</v>
      </c>
      <c r="B65">
        <v>44769000000</v>
      </c>
      <c r="C65" s="1">
        <v>8086867340</v>
      </c>
      <c r="D65" s="8">
        <f t="shared" si="0"/>
        <v>0.15299847958185073</v>
      </c>
    </row>
    <row r="66" spans="1:4">
      <c r="A66" s="6">
        <v>43221</v>
      </c>
      <c r="B66">
        <v>86103000000</v>
      </c>
      <c r="C66" s="1">
        <v>4914439670</v>
      </c>
      <c r="D66" s="8">
        <f t="shared" si="0"/>
        <v>5.3994483780451082E-2</v>
      </c>
    </row>
    <row r="67" spans="1:4">
      <c r="A67" s="6">
        <v>43252</v>
      </c>
      <c r="B67">
        <v>74912000000</v>
      </c>
      <c r="C67" s="1">
        <v>3265303170</v>
      </c>
      <c r="D67" s="8">
        <f t="shared" ref="D67:D121" si="1">C67/(C67+B67)</f>
        <v>4.176791776635546E-2</v>
      </c>
    </row>
    <row r="68" spans="1:4">
      <c r="A68" s="6">
        <v>43282</v>
      </c>
      <c r="B68">
        <v>68103000000</v>
      </c>
      <c r="C68" s="1">
        <v>18308434710</v>
      </c>
      <c r="D68" s="8">
        <f t="shared" si="1"/>
        <v>0.21187513864853408</v>
      </c>
    </row>
    <row r="69" spans="1:4">
      <c r="A69" s="6">
        <v>43313</v>
      </c>
      <c r="B69">
        <v>32998000000</v>
      </c>
      <c r="C69" s="1">
        <v>55866203150</v>
      </c>
      <c r="D69" s="8">
        <f t="shared" si="1"/>
        <v>0.6286693760782347</v>
      </c>
    </row>
    <row r="70" spans="1:4">
      <c r="A70" s="6">
        <v>43344</v>
      </c>
      <c r="B70">
        <v>51613000000</v>
      </c>
      <c r="C70" s="1">
        <v>15899020740</v>
      </c>
      <c r="D70" s="8">
        <f t="shared" si="1"/>
        <v>0.23549910913242797</v>
      </c>
    </row>
    <row r="71" spans="1:4">
      <c r="A71" s="6">
        <v>43374</v>
      </c>
      <c r="B71">
        <v>23942000000</v>
      </c>
      <c r="C71" s="1">
        <v>27981999970</v>
      </c>
      <c r="D71" s="8">
        <f t="shared" si="1"/>
        <v>0.53890301182819289</v>
      </c>
    </row>
    <row r="72" spans="1:4">
      <c r="A72" s="6">
        <v>43405</v>
      </c>
      <c r="B72">
        <v>51074000000</v>
      </c>
      <c r="C72" s="1">
        <v>10488370250</v>
      </c>
      <c r="D72" s="8">
        <f t="shared" si="1"/>
        <v>0.17036982506371251</v>
      </c>
    </row>
    <row r="73" spans="1:4">
      <c r="A73" s="6">
        <v>43435</v>
      </c>
      <c r="B73">
        <v>46316000000</v>
      </c>
      <c r="C73" s="1">
        <v>6546272450</v>
      </c>
      <c r="D73" s="8">
        <f t="shared" si="1"/>
        <v>0.12383637983387527</v>
      </c>
    </row>
    <row r="74" spans="1:4">
      <c r="A74" s="6">
        <v>43466</v>
      </c>
      <c r="B74">
        <v>25301000000</v>
      </c>
      <c r="C74" s="1">
        <v>8870981480</v>
      </c>
      <c r="D74" s="8">
        <f t="shared" si="1"/>
        <v>0.25959810042598674</v>
      </c>
    </row>
    <row r="75" spans="1:4">
      <c r="A75" s="6">
        <v>43497</v>
      </c>
      <c r="B75">
        <v>9506000000</v>
      </c>
      <c r="C75" s="1">
        <v>1326204620</v>
      </c>
      <c r="D75" s="8">
        <f t="shared" si="1"/>
        <v>0.1224316440211411</v>
      </c>
    </row>
    <row r="76" spans="1:4">
      <c r="A76" s="6">
        <v>43525</v>
      </c>
      <c r="B76">
        <v>18204000000</v>
      </c>
      <c r="C76" s="1">
        <v>78943240</v>
      </c>
      <c r="D76" s="8">
        <f t="shared" si="1"/>
        <v>4.3178627731713069E-3</v>
      </c>
    </row>
    <row r="77" spans="1:4">
      <c r="A77" s="6">
        <v>43556</v>
      </c>
      <c r="B77">
        <v>62110000000</v>
      </c>
      <c r="C77" s="1">
        <v>1983456180</v>
      </c>
      <c r="D77" s="8">
        <f t="shared" si="1"/>
        <v>3.0946313371362961E-2</v>
      </c>
    </row>
    <row r="78" spans="1:4">
      <c r="A78" s="6">
        <v>43586</v>
      </c>
      <c r="B78">
        <v>50956000000</v>
      </c>
      <c r="C78" s="1">
        <v>2460722930</v>
      </c>
      <c r="D78" s="8">
        <f t="shared" si="1"/>
        <v>4.6066527391144099E-2</v>
      </c>
    </row>
    <row r="79" spans="1:4">
      <c r="A79" s="6">
        <v>43617</v>
      </c>
      <c r="B79">
        <v>101673000000</v>
      </c>
      <c r="C79" s="1">
        <v>6636975880.000001</v>
      </c>
      <c r="D79" s="8">
        <f t="shared" si="1"/>
        <v>6.1277604634990532E-2</v>
      </c>
    </row>
    <row r="80" spans="1:4">
      <c r="A80" s="6">
        <v>43647</v>
      </c>
      <c r="B80">
        <v>52228000000</v>
      </c>
      <c r="C80" s="1">
        <v>13923853629.999998</v>
      </c>
      <c r="D80" s="8">
        <f t="shared" si="1"/>
        <v>0.21048319685611203</v>
      </c>
    </row>
    <row r="81" spans="1:4">
      <c r="A81" s="6">
        <v>43678</v>
      </c>
      <c r="B81">
        <v>40787000000</v>
      </c>
      <c r="C81" s="1">
        <v>42066612080</v>
      </c>
      <c r="D81" s="8">
        <f t="shared" si="1"/>
        <v>0.50772212609611067</v>
      </c>
    </row>
    <row r="82" spans="1:4">
      <c r="A82" s="6">
        <v>43709</v>
      </c>
      <c r="B82">
        <v>67735000000</v>
      </c>
      <c r="C82" s="1">
        <v>7766259480</v>
      </c>
      <c r="D82" s="8">
        <f t="shared" si="1"/>
        <v>0.10286264803380205</v>
      </c>
    </row>
    <row r="83" spans="1:4">
      <c r="A83" s="6">
        <v>43739</v>
      </c>
      <c r="B83">
        <v>38830000000</v>
      </c>
      <c r="C83" s="1">
        <v>9189445790.0000019</v>
      </c>
      <c r="D83" s="8">
        <f t="shared" si="1"/>
        <v>0.19136925965758844</v>
      </c>
    </row>
    <row r="84" spans="1:4">
      <c r="A84" s="6">
        <v>43770</v>
      </c>
      <c r="B84">
        <v>42162000000</v>
      </c>
      <c r="C84" s="1">
        <v>8392283279.999999</v>
      </c>
      <c r="D84" s="8">
        <f t="shared" si="1"/>
        <v>0.16600538540955059</v>
      </c>
    </row>
    <row r="85" spans="1:4">
      <c r="A85" s="6">
        <v>43800</v>
      </c>
      <c r="B85">
        <v>55598000000</v>
      </c>
      <c r="C85" s="1">
        <v>6597464070</v>
      </c>
      <c r="D85" s="8">
        <f t="shared" si="1"/>
        <v>0.10607628978496984</v>
      </c>
    </row>
    <row r="86" spans="1:4">
      <c r="A86" s="6">
        <v>43831</v>
      </c>
      <c r="B86">
        <v>33943000000</v>
      </c>
      <c r="C86" s="1">
        <v>15212356790</v>
      </c>
      <c r="D86" s="8">
        <f t="shared" si="1"/>
        <v>0.30947505589247903</v>
      </c>
    </row>
    <row r="87" spans="1:4">
      <c r="A87" s="6">
        <v>43862</v>
      </c>
      <c r="B87">
        <v>5463000000</v>
      </c>
      <c r="C87" s="1">
        <v>603523920</v>
      </c>
      <c r="D87" s="8">
        <f t="shared" si="1"/>
        <v>9.9484305668080183E-2</v>
      </c>
    </row>
    <row r="88" spans="1:4">
      <c r="A88" s="6">
        <v>43891</v>
      </c>
      <c r="B88">
        <v>110549000000</v>
      </c>
      <c r="C88" s="1">
        <v>1800573560</v>
      </c>
      <c r="D88" s="8">
        <f t="shared" si="1"/>
        <v>1.6026527764597242E-2</v>
      </c>
    </row>
    <row r="89" spans="1:4">
      <c r="A89" s="6">
        <v>43922</v>
      </c>
      <c r="B89">
        <v>115621000000</v>
      </c>
      <c r="C89" s="1">
        <v>6303839610</v>
      </c>
      <c r="D89" s="8">
        <f t="shared" si="1"/>
        <v>5.1702668875054834E-2</v>
      </c>
    </row>
    <row r="90" spans="1:4">
      <c r="A90" s="6">
        <v>43952</v>
      </c>
      <c r="B90">
        <v>76601000000</v>
      </c>
      <c r="C90" s="1">
        <v>5139445400</v>
      </c>
      <c r="D90" s="8">
        <f t="shared" si="1"/>
        <v>6.2875182228943421E-2</v>
      </c>
    </row>
    <row r="91" spans="1:4">
      <c r="A91" s="6">
        <v>43983</v>
      </c>
      <c r="B91">
        <v>105395000000</v>
      </c>
      <c r="C91" s="1">
        <v>5013390810</v>
      </c>
      <c r="D91" s="8">
        <f t="shared" si="1"/>
        <v>4.5407697487661623E-2</v>
      </c>
    </row>
    <row r="92" spans="1:4">
      <c r="A92" s="6">
        <v>44013</v>
      </c>
      <c r="B92">
        <v>71701000000</v>
      </c>
      <c r="C92" s="1">
        <v>23886364290</v>
      </c>
      <c r="D92" s="8">
        <f t="shared" si="1"/>
        <v>0.24989039573820432</v>
      </c>
    </row>
    <row r="93" spans="1:4">
      <c r="A93" s="6">
        <v>44044</v>
      </c>
      <c r="B93">
        <v>62748000000</v>
      </c>
      <c r="C93" s="1">
        <v>44259091800</v>
      </c>
      <c r="D93" s="8">
        <f t="shared" si="1"/>
        <v>0.41360895857932289</v>
      </c>
    </row>
    <row r="94" spans="1:4">
      <c r="A94" s="6">
        <v>44075</v>
      </c>
      <c r="B94">
        <v>172893000000</v>
      </c>
      <c r="C94" s="1">
        <v>15797153920</v>
      </c>
      <c r="D94" s="8">
        <f t="shared" si="1"/>
        <v>8.3720075434871949E-2</v>
      </c>
    </row>
    <row r="95" spans="1:4">
      <c r="A95" s="6">
        <v>44105</v>
      </c>
      <c r="B95">
        <v>51215000000</v>
      </c>
      <c r="C95" s="1">
        <v>9092771830</v>
      </c>
      <c r="D95" s="8">
        <f t="shared" si="1"/>
        <v>0.15077280347268304</v>
      </c>
    </row>
    <row r="96" spans="1:4">
      <c r="A96" s="6">
        <v>44136</v>
      </c>
      <c r="B96">
        <v>70291000000</v>
      </c>
      <c r="C96" s="1">
        <v>10184120170</v>
      </c>
      <c r="D96" s="8">
        <f t="shared" si="1"/>
        <v>0.12654992187009492</v>
      </c>
    </row>
    <row r="97" spans="1:4">
      <c r="A97" s="6">
        <v>44166</v>
      </c>
      <c r="B97">
        <v>158480000000</v>
      </c>
      <c r="C97" s="1">
        <v>3012995870</v>
      </c>
      <c r="D97" s="8">
        <f t="shared" si="1"/>
        <v>1.8657130321772141E-2</v>
      </c>
    </row>
    <row r="98" spans="1:4">
      <c r="A98" s="6">
        <v>44197</v>
      </c>
      <c r="B98">
        <v>39001000000</v>
      </c>
      <c r="C98" s="1">
        <v>3627472510</v>
      </c>
      <c r="D98" s="8">
        <f t="shared" si="1"/>
        <v>8.5095061971761934E-2</v>
      </c>
    </row>
    <row r="99" spans="1:4">
      <c r="A99" s="6">
        <v>44228</v>
      </c>
      <c r="B99">
        <v>10500000000</v>
      </c>
      <c r="C99" s="1">
        <v>13694231430</v>
      </c>
      <c r="D99" s="8">
        <f t="shared" si="1"/>
        <v>0.5660122525330411</v>
      </c>
    </row>
    <row r="100" spans="1:4">
      <c r="A100" s="6">
        <v>44256</v>
      </c>
      <c r="B100">
        <v>32570000000</v>
      </c>
      <c r="C100" s="1">
        <v>3192351990</v>
      </c>
      <c r="D100" s="8">
        <f t="shared" si="1"/>
        <v>8.9265716944250673E-2</v>
      </c>
    </row>
    <row r="101" spans="1:4">
      <c r="A101" s="6">
        <v>44287</v>
      </c>
      <c r="B101">
        <v>71123000000</v>
      </c>
      <c r="C101" s="1">
        <v>2662964230</v>
      </c>
      <c r="D101" s="8">
        <f t="shared" si="1"/>
        <v>3.6090390059811517E-2</v>
      </c>
    </row>
    <row r="102" spans="1:4">
      <c r="A102" s="6">
        <v>44317</v>
      </c>
      <c r="B102">
        <v>114170000000</v>
      </c>
      <c r="C102" s="1">
        <v>7360675736</v>
      </c>
      <c r="D102" s="8">
        <f t="shared" si="1"/>
        <v>6.0566401786406009E-2</v>
      </c>
    </row>
    <row r="103" spans="1:4">
      <c r="A103" s="6">
        <v>44348</v>
      </c>
      <c r="B103">
        <v>101350000000</v>
      </c>
      <c r="C103" s="1">
        <v>8988388900</v>
      </c>
      <c r="D103" s="8">
        <f t="shared" si="1"/>
        <v>8.14620277639381E-2</v>
      </c>
    </row>
    <row r="104" spans="1:4">
      <c r="A104" s="6">
        <v>44378</v>
      </c>
      <c r="B104">
        <v>47730000000</v>
      </c>
      <c r="C104" s="1">
        <v>20009081919.999996</v>
      </c>
      <c r="D104" s="8">
        <f t="shared" si="1"/>
        <v>0.29538460446852177</v>
      </c>
    </row>
    <row r="105" spans="1:4">
      <c r="A105" s="6">
        <v>44409</v>
      </c>
      <c r="B105">
        <v>113080000000</v>
      </c>
      <c r="C105" s="1">
        <v>24851672400</v>
      </c>
      <c r="D105" s="8">
        <f t="shared" si="1"/>
        <v>0.18017379161423117</v>
      </c>
    </row>
    <row r="106" spans="1:4">
      <c r="A106" s="6">
        <v>44440</v>
      </c>
      <c r="B106">
        <v>111870000000</v>
      </c>
      <c r="C106" s="1">
        <v>56266692589.999992</v>
      </c>
      <c r="D106" s="8">
        <f t="shared" si="1"/>
        <v>0.33464850368625887</v>
      </c>
    </row>
    <row r="107" spans="1:4">
      <c r="A107" s="6">
        <v>44470</v>
      </c>
      <c r="B107">
        <v>65880000000</v>
      </c>
      <c r="C107" s="1">
        <v>13128989130</v>
      </c>
      <c r="D107" s="8">
        <f t="shared" si="1"/>
        <v>0.16617082783324555</v>
      </c>
    </row>
    <row r="108" spans="1:4">
      <c r="A108" s="6">
        <v>44501</v>
      </c>
      <c r="B108">
        <v>45533000000</v>
      </c>
      <c r="C108" s="1">
        <v>9497712710</v>
      </c>
      <c r="D108" s="8">
        <f t="shared" si="1"/>
        <v>0.17258930953794657</v>
      </c>
    </row>
    <row r="109" spans="1:4">
      <c r="A109" s="6">
        <v>44531</v>
      </c>
      <c r="B109">
        <v>106100000000</v>
      </c>
      <c r="C109" s="1">
        <v>24131726240.000004</v>
      </c>
      <c r="D109" s="8">
        <f t="shared" si="1"/>
        <v>0.18529836727748195</v>
      </c>
    </row>
    <row r="110" spans="1:4">
      <c r="A110" s="6">
        <v>44562</v>
      </c>
      <c r="B110">
        <v>41279000000</v>
      </c>
      <c r="C110" s="1">
        <v>9784590780</v>
      </c>
      <c r="D110" s="8">
        <f t="shared" si="1"/>
        <v>0.19161579964392783</v>
      </c>
    </row>
    <row r="111" spans="1:4">
      <c r="A111" s="6">
        <v>44593</v>
      </c>
      <c r="B111">
        <v>8500000000</v>
      </c>
      <c r="C111" s="1">
        <v>6436254060.000001</v>
      </c>
      <c r="D111" s="8">
        <f t="shared" si="1"/>
        <v>0.43091487558695163</v>
      </c>
    </row>
    <row r="112" spans="1:4">
      <c r="A112" s="6">
        <v>44621</v>
      </c>
      <c r="B112">
        <v>66207000000</v>
      </c>
      <c r="C112" s="1">
        <v>1113412420</v>
      </c>
      <c r="D112" s="8">
        <f t="shared" si="1"/>
        <v>1.6539001767452332E-2</v>
      </c>
    </row>
    <row r="113" spans="1:4">
      <c r="A113" s="6">
        <v>44652</v>
      </c>
      <c r="B113">
        <v>49947000000</v>
      </c>
      <c r="C113" s="1">
        <v>17741042120</v>
      </c>
      <c r="D113" s="8">
        <f t="shared" si="1"/>
        <v>0.26210009278371488</v>
      </c>
    </row>
    <row r="114" spans="1:4">
      <c r="A114" s="6">
        <v>44682</v>
      </c>
      <c r="B114">
        <v>42700000000</v>
      </c>
      <c r="C114" s="1">
        <v>4534858480</v>
      </c>
      <c r="D114" s="8">
        <f t="shared" si="1"/>
        <v>9.6006606686884266E-2</v>
      </c>
    </row>
    <row r="115" spans="1:4">
      <c r="A115" s="6">
        <v>44713</v>
      </c>
      <c r="B115">
        <v>59735000000</v>
      </c>
      <c r="C115" s="1">
        <v>10022076130</v>
      </c>
      <c r="D115" s="8">
        <f t="shared" si="1"/>
        <v>0.1436711038651155</v>
      </c>
    </row>
    <row r="116" spans="1:4">
      <c r="A116" s="6">
        <v>44743</v>
      </c>
      <c r="B116">
        <v>62159000000</v>
      </c>
      <c r="C116" s="1">
        <v>29235211500</v>
      </c>
      <c r="D116" s="8">
        <f t="shared" si="1"/>
        <v>0.3198803405618309</v>
      </c>
    </row>
    <row r="117" spans="1:4">
      <c r="A117" s="6">
        <v>44774</v>
      </c>
      <c r="B117">
        <v>109704000000</v>
      </c>
      <c r="C117" s="1">
        <v>42000979610.000008</v>
      </c>
      <c r="D117" s="8">
        <f t="shared" si="1"/>
        <v>0.27685959760830031</v>
      </c>
    </row>
    <row r="118" spans="1:4">
      <c r="A118" s="6">
        <v>44805</v>
      </c>
      <c r="B118">
        <v>33905000000</v>
      </c>
      <c r="C118" s="1">
        <v>20467673630</v>
      </c>
      <c r="D118" s="8">
        <f t="shared" si="1"/>
        <v>0.37643309154301008</v>
      </c>
    </row>
    <row r="119" spans="1:4">
      <c r="A119" s="6">
        <v>44835</v>
      </c>
      <c r="B119">
        <v>75950000000</v>
      </c>
      <c r="C119" s="1">
        <v>30718775780</v>
      </c>
      <c r="D119" s="8">
        <f t="shared" si="1"/>
        <v>0.28798282867102759</v>
      </c>
    </row>
    <row r="120" spans="1:4">
      <c r="A120" s="6">
        <v>44866</v>
      </c>
      <c r="B120">
        <v>28900000000</v>
      </c>
      <c r="C120" s="1">
        <v>8891175913</v>
      </c>
      <c r="D120" s="8">
        <f t="shared" si="1"/>
        <v>0.23527121604970949</v>
      </c>
    </row>
    <row r="121" spans="1:4">
      <c r="A121" s="6">
        <v>44896</v>
      </c>
      <c r="B121">
        <v>43000000000</v>
      </c>
      <c r="C121" s="1">
        <v>17628099460</v>
      </c>
      <c r="D121" s="8">
        <f t="shared" si="1"/>
        <v>0.290757909566839</v>
      </c>
    </row>
    <row r="122" spans="1:4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yun yee</cp:lastModifiedBy>
  <cp:revision/>
  <dcterms:created xsi:type="dcterms:W3CDTF">2024-05-04T09:49:46Z</dcterms:created>
  <dcterms:modified xsi:type="dcterms:W3CDTF">2024-05-04T09:49:46Z</dcterms:modified>
  <cp:category/>
  <cp:contentStatus/>
</cp:coreProperties>
</file>