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OS1PEPF00001F7B\EXCELCNV\bfe366ea-d643-42ef-8da7-43b03926c54b\"/>
    </mc:Choice>
  </mc:AlternateContent>
  <xr:revisionPtr revIDLastSave="0" documentId="8_{2005CE58-5A6C-4317-9654-553E9F4DE248}" xr6:coauthVersionLast="47" xr6:coauthVersionMax="47" xr10:uidLastSave="{00000000-0000-0000-0000-000000000000}"/>
  <bookViews>
    <workbookView xWindow="-60" yWindow="-60" windowWidth="15480" windowHeight="11640" xr2:uid="{A12AB598-4D8A-4C3D-89A7-E7DDE4090BF5}"/>
  </bookViews>
  <sheets>
    <sheet name="Y19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D8" i="3"/>
  <c r="E8" i="3"/>
  <c r="G8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</calcChain>
</file>

<file path=xl/sharedStrings.xml><?xml version="1.0" encoding="utf-8"?>
<sst xmlns="http://schemas.openxmlformats.org/spreadsheetml/2006/main" count="34" uniqueCount="26">
  <si>
    <r>
      <t>103</t>
    </r>
    <r>
      <rPr>
        <sz val="17"/>
        <rFont val="標楷體"/>
        <family val="4"/>
        <charset val="136"/>
      </rPr>
      <t>年度股票上市公司奉准增資發行新股統計</t>
    </r>
    <phoneticPr fontId="1" type="noConversion"/>
  </si>
  <si>
    <t>AUTHORIZED ISSUES OF CAPITAL INCREASE BY LISTED</t>
    <phoneticPr fontId="1" type="noConversion"/>
  </si>
  <si>
    <t>COMPANIES FOR 2014 (By Month)</t>
    <phoneticPr fontId="1" type="noConversion"/>
  </si>
  <si>
    <t>項目</t>
  </si>
  <si>
    <t>本   年   度</t>
  </si>
  <si>
    <t>上   年   度</t>
  </si>
  <si>
    <t>本 年 較 上 年 增 減</t>
  </si>
  <si>
    <t>Increase or Decrease</t>
  </si>
  <si>
    <t>Item</t>
  </si>
  <si>
    <t>核准件數</t>
  </si>
  <si>
    <t xml:space="preserve">核准金額(千元) </t>
  </si>
  <si>
    <t>Cases Approved</t>
  </si>
  <si>
    <t>Amount Approved (NT$1,000)</t>
  </si>
  <si>
    <t>總計 Total　</t>
  </si>
  <si>
    <t xml:space="preserve"> 1 January　</t>
  </si>
  <si>
    <t xml:space="preserve"> 2 February </t>
  </si>
  <si>
    <t xml:space="preserve"> 3 March  　</t>
  </si>
  <si>
    <t xml:space="preserve"> 4 April  　</t>
  </si>
  <si>
    <t xml:space="preserve"> 5 May    　</t>
  </si>
  <si>
    <t xml:space="preserve"> 6 June   　</t>
  </si>
  <si>
    <t xml:space="preserve"> 7 July   　</t>
  </si>
  <si>
    <t xml:space="preserve"> 8 August 　</t>
  </si>
  <si>
    <t xml:space="preserve"> 9 September</t>
  </si>
  <si>
    <t>10 October　</t>
  </si>
  <si>
    <t xml:space="preserve">11 November </t>
  </si>
  <si>
    <t>12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</si>
</sst>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2"/>
      <name val="新細明體"/>
      <charset val="136"/>
    </font>
    <font>
      <sz val="12"/>
      <name val="華康中楷體"/>
      <family val="3"/>
      <charset val="136"/>
    </font>
    <font>
      <b/>
      <sz val="12"/>
      <name val="華康中楷體"/>
      <family val="3"/>
      <charset val="136"/>
    </font>
    <font>
      <sz val="10"/>
      <name val="新細明體"/>
      <family val="1"/>
      <charset val="136"/>
    </font>
    <font>
      <sz val="10"/>
      <name val="華康中楷體"/>
      <family val="3"/>
      <charset val="136"/>
    </font>
    <font>
      <sz val="17"/>
      <name val="標楷體"/>
      <family val="4"/>
      <charset val="136"/>
    </font>
    <font>
      <sz val="14"/>
      <name val="Arial"/>
      <family val="2"/>
    </font>
    <font>
      <b/>
      <sz val="18"/>
      <color indexed="62"/>
      <name val="新細明體"/>
      <family val="1"/>
      <charset val="136"/>
    </font>
    <font>
      <sz val="1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1" fillId="0" borderId="0" xfId="0" applyNumberFormat="1" applyFont="1"/>
    <xf numFmtId="176" fontId="4" fillId="0" borderId="0" xfId="0" applyNumberFormat="1" applyFont="1"/>
    <xf numFmtId="176" fontId="3" fillId="0" borderId="14" xfId="0" applyNumberFormat="1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176" fontId="3" fillId="0" borderId="22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2" xfId="0" applyFont="1" applyBorder="1" applyAlignment="1">
      <alignment horizont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</cellXfs>
  <cellStyles count="2">
    <cellStyle name="一般" xfId="0" builtinId="0"/>
    <cellStyle name="標題_HF-19Y19年度上市證券發行公司奉准增資發行新股統計" xfId="1" xr:uid="{4C3E4B2C-8137-4802-9CF9-34BDCEA6210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E332-780D-4AF3-8775-D9FED2938739}">
  <dimension ref="A1:L22"/>
  <sheetViews>
    <sheetView tabSelected="1" workbookViewId="0">
      <selection activeCell="K7" sqref="K7"/>
    </sheetView>
  </sheetViews>
  <sheetFormatPr defaultColWidth="8.875" defaultRowHeight="15"/>
  <cols>
    <col min="1" max="1" width="10.25" style="1" customWidth="1"/>
    <col min="2" max="2" width="5.875" style="1" customWidth="1"/>
    <col min="3" max="3" width="2.25" style="1" customWidth="1"/>
    <col min="4" max="4" width="13.875" style="1" customWidth="1"/>
    <col min="5" max="5" width="5.875" style="1" customWidth="1"/>
    <col min="6" max="6" width="2.25" style="1" customWidth="1"/>
    <col min="7" max="7" width="13.875" style="1" customWidth="1"/>
    <col min="8" max="8" width="5.875" style="1" customWidth="1"/>
    <col min="9" max="9" width="2.125" style="1" customWidth="1"/>
    <col min="10" max="10" width="13.875" style="1" customWidth="1"/>
    <col min="11" max="11" width="10.125" style="1" bestFit="1" customWidth="1"/>
    <col min="12" max="12" width="9.75" style="1" bestFit="1" customWidth="1"/>
    <col min="13" max="16384" width="8.875" style="1"/>
  </cols>
  <sheetData>
    <row r="1" spans="1:12" s="3" customFormat="1" ht="22.9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2" s="3" customFormat="1" ht="21.6" customHeight="1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3" spans="1:12" ht="18.600000000000001" customHeight="1" thickBot="1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12" s="4" customFormat="1" ht="18" customHeight="1">
      <c r="A4" s="33" t="s">
        <v>3</v>
      </c>
      <c r="B4" s="41" t="s">
        <v>4</v>
      </c>
      <c r="C4" s="41"/>
      <c r="D4" s="41"/>
      <c r="E4" s="41" t="s">
        <v>5</v>
      </c>
      <c r="F4" s="41"/>
      <c r="G4" s="41"/>
      <c r="H4" s="41" t="s">
        <v>6</v>
      </c>
      <c r="I4" s="42"/>
      <c r="J4" s="43"/>
    </row>
    <row r="5" spans="1:12" s="4" customFormat="1" ht="18" customHeight="1">
      <c r="A5" s="34"/>
      <c r="B5" s="44">
        <v>2014</v>
      </c>
      <c r="C5" s="44"/>
      <c r="D5" s="44"/>
      <c r="E5" s="44">
        <v>2013</v>
      </c>
      <c r="F5" s="44"/>
      <c r="G5" s="44"/>
      <c r="H5" s="44" t="s">
        <v>7</v>
      </c>
      <c r="I5" s="45"/>
      <c r="J5" s="46"/>
    </row>
    <row r="6" spans="1:12" s="4" customFormat="1" ht="16.149999999999999" customHeight="1">
      <c r="A6" s="47" t="s">
        <v>8</v>
      </c>
      <c r="B6" s="35" t="s">
        <v>9</v>
      </c>
      <c r="C6" s="36"/>
      <c r="D6" s="24" t="s">
        <v>10</v>
      </c>
      <c r="E6" s="35" t="s">
        <v>9</v>
      </c>
      <c r="F6" s="36"/>
      <c r="G6" s="23" t="s">
        <v>10</v>
      </c>
      <c r="H6" s="35" t="s">
        <v>9</v>
      </c>
      <c r="I6" s="36"/>
      <c r="J6" s="25" t="s">
        <v>10</v>
      </c>
    </row>
    <row r="7" spans="1:12" s="4" customFormat="1" ht="35.450000000000003" customHeight="1">
      <c r="A7" s="48"/>
      <c r="B7" s="37" t="s">
        <v>11</v>
      </c>
      <c r="C7" s="38"/>
      <c r="D7" s="27" t="s">
        <v>12</v>
      </c>
      <c r="E7" s="37" t="s">
        <v>11</v>
      </c>
      <c r="F7" s="38"/>
      <c r="G7" s="26" t="s">
        <v>12</v>
      </c>
      <c r="H7" s="37" t="s">
        <v>11</v>
      </c>
      <c r="I7" s="38"/>
      <c r="J7" s="28" t="s">
        <v>12</v>
      </c>
    </row>
    <row r="8" spans="1:12" s="5" customFormat="1" ht="37.9" customHeight="1">
      <c r="A8" s="7" t="s">
        <v>13</v>
      </c>
      <c r="B8" s="8">
        <f>SUM(B9:B20)</f>
        <v>204</v>
      </c>
      <c r="C8" s="22"/>
      <c r="D8" s="8">
        <f>SUM(D9:D20)</f>
        <v>191387291</v>
      </c>
      <c r="E8" s="8">
        <f>SUM(E9:E20)</f>
        <v>184</v>
      </c>
      <c r="F8" s="22"/>
      <c r="G8" s="8">
        <f>SUM(G9:G20)</f>
        <v>199284605</v>
      </c>
      <c r="H8" s="8">
        <f>B8-E8</f>
        <v>20</v>
      </c>
      <c r="I8" s="22"/>
      <c r="J8" s="9">
        <f>D8-G8</f>
        <v>-7897314</v>
      </c>
      <c r="K8" s="10"/>
      <c r="L8" s="10"/>
    </row>
    <row r="9" spans="1:12" s="5" customFormat="1" ht="37.9" customHeight="1">
      <c r="A9" s="11" t="s">
        <v>14</v>
      </c>
      <c r="B9" s="12">
        <v>1</v>
      </c>
      <c r="C9" s="13"/>
      <c r="D9" s="6">
        <v>850000</v>
      </c>
      <c r="E9" s="12">
        <v>5</v>
      </c>
      <c r="F9" s="13"/>
      <c r="G9" s="29">
        <v>19424326</v>
      </c>
      <c r="H9" s="12">
        <f>B9-E9</f>
        <v>-4</v>
      </c>
      <c r="I9" s="13"/>
      <c r="J9" s="14">
        <f>D9-G9</f>
        <v>-18574326</v>
      </c>
      <c r="K9" s="10"/>
      <c r="L9" s="10"/>
    </row>
    <row r="10" spans="1:12" s="5" customFormat="1" ht="37.9" customHeight="1">
      <c r="A10" s="11" t="s">
        <v>15</v>
      </c>
      <c r="B10" s="12">
        <v>7</v>
      </c>
      <c r="C10" s="13"/>
      <c r="D10" s="6">
        <v>14961239</v>
      </c>
      <c r="E10" s="12">
        <v>4</v>
      </c>
      <c r="F10" s="13"/>
      <c r="G10" s="29">
        <v>14753750</v>
      </c>
      <c r="H10" s="12">
        <f t="shared" ref="H10:H20" si="0">B10-E10</f>
        <v>3</v>
      </c>
      <c r="I10" s="13"/>
      <c r="J10" s="14">
        <f t="shared" ref="J10:J20" si="1">D10-G10</f>
        <v>207489</v>
      </c>
      <c r="K10" s="10"/>
      <c r="L10" s="10"/>
    </row>
    <row r="11" spans="1:12" s="5" customFormat="1" ht="37.9" customHeight="1">
      <c r="A11" s="11" t="s">
        <v>16</v>
      </c>
      <c r="B11" s="12">
        <v>1</v>
      </c>
      <c r="C11" s="13"/>
      <c r="D11" s="6">
        <v>80000</v>
      </c>
      <c r="E11" s="12">
        <v>2</v>
      </c>
      <c r="F11" s="13"/>
      <c r="G11" s="29">
        <v>400000</v>
      </c>
      <c r="H11" s="12">
        <f t="shared" si="0"/>
        <v>-1</v>
      </c>
      <c r="I11" s="13"/>
      <c r="J11" s="14">
        <f t="shared" si="1"/>
        <v>-320000</v>
      </c>
      <c r="K11" s="10"/>
      <c r="L11" s="10"/>
    </row>
    <row r="12" spans="1:12" s="5" customFormat="1" ht="37.9" customHeight="1">
      <c r="A12" s="11" t="s">
        <v>17</v>
      </c>
      <c r="B12" s="12">
        <v>6</v>
      </c>
      <c r="C12" s="13"/>
      <c r="D12" s="6">
        <v>8875000</v>
      </c>
      <c r="E12" s="12">
        <v>1</v>
      </c>
      <c r="F12" s="13"/>
      <c r="G12" s="29">
        <v>114300</v>
      </c>
      <c r="H12" s="12">
        <f t="shared" si="0"/>
        <v>5</v>
      </c>
      <c r="I12" s="13"/>
      <c r="J12" s="14">
        <f t="shared" si="1"/>
        <v>8760700</v>
      </c>
      <c r="K12" s="10"/>
      <c r="L12" s="10"/>
    </row>
    <row r="13" spans="1:12" s="5" customFormat="1" ht="37.9" customHeight="1">
      <c r="A13" s="11" t="s">
        <v>18</v>
      </c>
      <c r="B13" s="12">
        <v>2</v>
      </c>
      <c r="C13" s="13"/>
      <c r="D13" s="6">
        <v>4022424</v>
      </c>
      <c r="E13" s="12">
        <v>3</v>
      </c>
      <c r="F13" s="13"/>
      <c r="G13" s="29">
        <v>8898146</v>
      </c>
      <c r="H13" s="12">
        <f t="shared" si="0"/>
        <v>-1</v>
      </c>
      <c r="I13" s="13"/>
      <c r="J13" s="14">
        <f t="shared" si="1"/>
        <v>-4875722</v>
      </c>
      <c r="K13" s="10"/>
      <c r="L13" s="10"/>
    </row>
    <row r="14" spans="1:12" s="5" customFormat="1" ht="37.9" customHeight="1">
      <c r="A14" s="11" t="s">
        <v>19</v>
      </c>
      <c r="B14" s="12">
        <v>6</v>
      </c>
      <c r="C14" s="13"/>
      <c r="D14" s="6">
        <v>2396195</v>
      </c>
      <c r="E14" s="12">
        <v>2</v>
      </c>
      <c r="F14" s="13"/>
      <c r="G14" s="29">
        <v>6605000</v>
      </c>
      <c r="H14" s="12">
        <f t="shared" si="0"/>
        <v>4</v>
      </c>
      <c r="I14" s="13"/>
      <c r="J14" s="14">
        <f t="shared" si="1"/>
        <v>-4208805</v>
      </c>
      <c r="K14" s="10"/>
      <c r="L14" s="10"/>
    </row>
    <row r="15" spans="1:12" s="5" customFormat="1" ht="37.9" customHeight="1">
      <c r="A15" s="11" t="s">
        <v>20</v>
      </c>
      <c r="B15" s="12">
        <v>44</v>
      </c>
      <c r="C15" s="13"/>
      <c r="D15" s="6">
        <v>29518547</v>
      </c>
      <c r="E15" s="12">
        <v>45</v>
      </c>
      <c r="F15" s="13"/>
      <c r="G15" s="29">
        <v>24001732</v>
      </c>
      <c r="H15" s="12">
        <f t="shared" si="0"/>
        <v>-1</v>
      </c>
      <c r="I15" s="13"/>
      <c r="J15" s="14">
        <f t="shared" si="1"/>
        <v>5516815</v>
      </c>
      <c r="K15" s="10"/>
      <c r="L15" s="10"/>
    </row>
    <row r="16" spans="1:12" s="5" customFormat="1" ht="37.9" customHeight="1">
      <c r="A16" s="11" t="s">
        <v>21</v>
      </c>
      <c r="B16" s="12">
        <v>98</v>
      </c>
      <c r="C16" s="13"/>
      <c r="D16" s="6">
        <v>93143424</v>
      </c>
      <c r="E16" s="12">
        <v>83</v>
      </c>
      <c r="F16" s="13"/>
      <c r="G16" s="29">
        <v>74930379</v>
      </c>
      <c r="H16" s="12">
        <f t="shared" si="0"/>
        <v>15</v>
      </c>
      <c r="I16" s="13"/>
      <c r="J16" s="14">
        <f t="shared" si="1"/>
        <v>18213045</v>
      </c>
      <c r="K16" s="10"/>
      <c r="L16" s="10"/>
    </row>
    <row r="17" spans="1:12" s="5" customFormat="1" ht="37.9" customHeight="1">
      <c r="A17" s="11" t="s">
        <v>22</v>
      </c>
      <c r="B17" s="12">
        <v>21</v>
      </c>
      <c r="C17" s="13"/>
      <c r="D17" s="6">
        <v>16957404</v>
      </c>
      <c r="E17" s="12">
        <v>18</v>
      </c>
      <c r="F17" s="13"/>
      <c r="G17" s="29">
        <v>25786806</v>
      </c>
      <c r="H17" s="12">
        <f t="shared" si="0"/>
        <v>3</v>
      </c>
      <c r="I17" s="13"/>
      <c r="J17" s="14">
        <f t="shared" si="1"/>
        <v>-8829402</v>
      </c>
      <c r="K17" s="10"/>
      <c r="L17" s="10"/>
    </row>
    <row r="18" spans="1:12" s="5" customFormat="1" ht="37.9" customHeight="1">
      <c r="A18" s="11" t="s">
        <v>23</v>
      </c>
      <c r="B18" s="12">
        <v>9</v>
      </c>
      <c r="C18" s="13"/>
      <c r="D18" s="6">
        <v>11493643</v>
      </c>
      <c r="E18" s="12">
        <v>8</v>
      </c>
      <c r="F18" s="13"/>
      <c r="G18" s="29">
        <v>20703335</v>
      </c>
      <c r="H18" s="12">
        <f t="shared" si="0"/>
        <v>1</v>
      </c>
      <c r="I18" s="13"/>
      <c r="J18" s="14">
        <f t="shared" si="1"/>
        <v>-9209692</v>
      </c>
      <c r="K18" s="10"/>
      <c r="L18" s="10"/>
    </row>
    <row r="19" spans="1:12" s="5" customFormat="1" ht="38.450000000000003" customHeight="1">
      <c r="A19" s="11" t="s">
        <v>24</v>
      </c>
      <c r="B19" s="12">
        <v>3</v>
      </c>
      <c r="C19" s="13"/>
      <c r="D19" s="6">
        <v>298427</v>
      </c>
      <c r="E19" s="12">
        <v>10</v>
      </c>
      <c r="F19" s="13"/>
      <c r="G19" s="29">
        <v>3181831</v>
      </c>
      <c r="H19" s="12">
        <f t="shared" si="0"/>
        <v>-7</v>
      </c>
      <c r="I19" s="13"/>
      <c r="J19" s="14">
        <f t="shared" si="1"/>
        <v>-2883404</v>
      </c>
      <c r="K19" s="10"/>
      <c r="L19" s="10"/>
    </row>
    <row r="20" spans="1:12" s="5" customFormat="1" ht="38.450000000000003" customHeight="1" thickBot="1">
      <c r="A20" s="15" t="s">
        <v>25</v>
      </c>
      <c r="B20" s="16">
        <v>6</v>
      </c>
      <c r="C20" s="17"/>
      <c r="D20" s="18">
        <v>8790988</v>
      </c>
      <c r="E20" s="16">
        <v>3</v>
      </c>
      <c r="F20" s="17"/>
      <c r="G20" s="30">
        <v>485000</v>
      </c>
      <c r="H20" s="16">
        <f t="shared" si="0"/>
        <v>3</v>
      </c>
      <c r="I20" s="17"/>
      <c r="J20" s="19">
        <f t="shared" si="1"/>
        <v>8305988</v>
      </c>
      <c r="K20" s="10"/>
      <c r="L20" s="10"/>
    </row>
    <row r="21" spans="1:12">
      <c r="B21" s="20"/>
      <c r="D21" s="2"/>
      <c r="E21" s="20"/>
      <c r="G21" s="21"/>
      <c r="J21" s="20"/>
    </row>
    <row r="22" spans="1:12">
      <c r="D22" s="20"/>
      <c r="E22" s="20"/>
    </row>
  </sheetData>
  <mergeCells count="17">
    <mergeCell ref="E7:F7"/>
    <mergeCell ref="A1:J1"/>
    <mergeCell ref="A4:A5"/>
    <mergeCell ref="H6:I6"/>
    <mergeCell ref="H7:I7"/>
    <mergeCell ref="B6:C6"/>
    <mergeCell ref="A2:J2"/>
    <mergeCell ref="A3:J3"/>
    <mergeCell ref="H4:J4"/>
    <mergeCell ref="H5:J5"/>
    <mergeCell ref="B4:D4"/>
    <mergeCell ref="A6:A7"/>
    <mergeCell ref="B5:D5"/>
    <mergeCell ref="E4:G4"/>
    <mergeCell ref="E5:G5"/>
    <mergeCell ref="B7:C7"/>
    <mergeCell ref="E6:F6"/>
  </mergeCells>
  <phoneticPr fontId="1" type="noConversion"/>
  <printOptions horizontalCentered="1"/>
  <pageMargins left="1.1417322834645669" right="1.1417322834645669" top="0.78740157480314965" bottom="2.2440944881889764" header="0.19685039370078741" footer="1.8110236220472442"/>
  <pageSetup paperSize="9" firstPageNumber="224" orientation="portrait" useFirstPageNumber="1" r:id="rId1"/>
  <headerFooter alignWithMargins="0">
    <oddFooter>&amp;C&amp;8─&amp;"Times New Roman,標準"&amp;12 &amp;11&amp;P&amp;12 &amp;"新細明體,標準"&amp;8─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</dc:creator>
  <cp:keywords/>
  <dc:description/>
  <cp:lastModifiedBy>yun yee</cp:lastModifiedBy>
  <cp:revision/>
  <dcterms:created xsi:type="dcterms:W3CDTF">1999-01-06T06:32:26Z</dcterms:created>
  <dcterms:modified xsi:type="dcterms:W3CDTF">2024-05-04T09:40:15Z</dcterms:modified>
  <cp:category/>
  <cp:contentStatus/>
</cp:coreProperties>
</file>