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raiuli/Google Drive/MathLabBRBOptimization/MyMatlab/BRBinsDE/"/>
    </mc:Choice>
  </mc:AlternateContent>
  <bookViews>
    <workbookView xWindow="0" yWindow="460" windowWidth="25600" windowHeight="14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6" i="1"/>
  <c r="C8" i="1"/>
  <c r="C9" i="1"/>
  <c r="C11" i="1"/>
  <c r="C4" i="1"/>
  <c r="C5" i="1"/>
  <c r="C6" i="1"/>
  <c r="C7" i="1"/>
  <c r="C10" i="1"/>
  <c r="C12" i="1"/>
  <c r="C13" i="1"/>
</calcChain>
</file>

<file path=xl/sharedStrings.xml><?xml version="1.0" encoding="utf-8"?>
<sst xmlns="http://schemas.openxmlformats.org/spreadsheetml/2006/main" count="53" uniqueCount="23">
  <si>
    <t>Incorporate PSO optimization</t>
  </si>
  <si>
    <t xml:space="preserve">Incorporate Simulated Annealing </t>
  </si>
  <si>
    <t>incorporaet DE latest optimization alogirthm</t>
  </si>
  <si>
    <t>Update BRBADE algorithm</t>
  </si>
  <si>
    <t>Finishing Second draft</t>
  </si>
  <si>
    <t>Submission</t>
  </si>
  <si>
    <t>Thursday</t>
  </si>
  <si>
    <t>Monday</t>
  </si>
  <si>
    <t>Tuesday</t>
  </si>
  <si>
    <t>Wednesday</t>
  </si>
  <si>
    <t>Friday</t>
  </si>
  <si>
    <t>Satruday</t>
  </si>
  <si>
    <t>Sunday</t>
  </si>
  <si>
    <t>Tasks</t>
  </si>
  <si>
    <t>Total Days</t>
  </si>
  <si>
    <t>Review of First Draft</t>
  </si>
  <si>
    <t>Discussion on the structure of BRBDE paper</t>
  </si>
  <si>
    <t>First draft</t>
  </si>
  <si>
    <t>InitialWriteup</t>
  </si>
  <si>
    <t>0.7 means</t>
  </si>
  <si>
    <t>0.3 means</t>
  </si>
  <si>
    <t>Considering everyday work hours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</si>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</sst>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textRotation="255"/>
    </xf>
    <xf numFmtId="14" fontId="0" fillId="0" borderId="2" xfId="0" applyNumberFormat="1" applyBorder="1" applyAlignment="1">
      <alignment textRotation="90"/>
    </xf>
    <xf numFmtId="14" fontId="0" fillId="0" borderId="3" xfId="0" applyNumberFormat="1" applyBorder="1" applyAlignment="1">
      <alignment textRotation="90"/>
    </xf>
    <xf numFmtId="0" fontId="0" fillId="0" borderId="0" xfId="0" applyBorder="1"/>
    <xf numFmtId="14" fontId="0" fillId="0" borderId="4" xfId="0" applyNumberFormat="1" applyBorder="1" applyAlignment="1">
      <alignment textRotation="90"/>
    </xf>
    <xf numFmtId="14" fontId="0" fillId="0" borderId="5" xfId="0" applyNumberFormat="1" applyBorder="1" applyAlignment="1">
      <alignment textRotation="90"/>
    </xf>
    <xf numFmtId="0" fontId="0" fillId="0" borderId="9" xfId="0" applyBorder="1"/>
    <xf numFmtId="0" fontId="0" fillId="0" borderId="1" xfId="0" applyBorder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3" borderId="2" xfId="0" applyNumberFormat="1" applyFill="1" applyBorder="1" applyAlignment="1">
      <alignment textRotation="90"/>
    </xf>
    <xf numFmtId="14" fontId="0" fillId="3" borderId="4" xfId="0" applyNumberFormat="1" applyFill="1" applyBorder="1" applyAlignment="1">
      <alignment textRotation="90"/>
    </xf>
    <xf numFmtId="0" fontId="0" fillId="0" borderId="0" xfId="0" applyFill="1"/>
    <xf numFmtId="0" fontId="0" fillId="0" borderId="9" xfId="0" applyFill="1" applyBorder="1"/>
    <xf numFmtId="165" fontId="0" fillId="2" borderId="4" xfId="0" applyNumberFormat="1" applyFill="1" applyBorder="1" applyAlignment="1">
      <alignment vertical="center" shrinkToFit="1"/>
    </xf>
    <xf numFmtId="165" fontId="0" fillId="2" borderId="6" xfId="0" applyNumberFormat="1" applyFill="1" applyBorder="1" applyAlignment="1">
      <alignment vertical="center" shrinkToFit="1"/>
    </xf>
    <xf numFmtId="165" fontId="0" fillId="2" borderId="4" xfId="0" applyNumberFormat="1" applyFill="1" applyBorder="1" applyAlignment="1"/>
    <xf numFmtId="165" fontId="0" fillId="0" borderId="1" xfId="0" applyNumberFormat="1" applyBorder="1"/>
    <xf numFmtId="165" fontId="0" fillId="0" borderId="6" xfId="0" applyNumberFormat="1" applyBorder="1" applyAlignment="1">
      <alignment vertical="center" shrinkToFit="1"/>
    </xf>
    <xf numFmtId="165" fontId="0" fillId="3" borderId="6" xfId="0" applyNumberFormat="1" applyFill="1" applyBorder="1" applyAlignment="1">
      <alignment vertical="center" shrinkToFit="1"/>
    </xf>
    <xf numFmtId="165" fontId="0" fillId="0" borderId="7" xfId="0" applyNumberFormat="1" applyBorder="1" applyAlignment="1">
      <alignment vertical="center" shrinkToFit="1"/>
    </xf>
    <xf numFmtId="165" fontId="0" fillId="0" borderId="6" xfId="0" applyNumberFormat="1" applyFill="1" applyBorder="1" applyAlignment="1">
      <alignment vertical="center" shrinkToFit="1"/>
    </xf>
    <xf numFmtId="165" fontId="0" fillId="0" borderId="7" xfId="0" applyNumberFormat="1" applyFill="1" applyBorder="1" applyAlignment="1">
      <alignment vertical="center" shrinkToFit="1"/>
    </xf>
    <xf numFmtId="165" fontId="0" fillId="0" borderId="9" xfId="0" applyNumberFormat="1" applyBorder="1"/>
    <xf numFmtId="165" fontId="0" fillId="0" borderId="4" xfId="0" applyNumberFormat="1" applyBorder="1" applyAlignment="1">
      <alignment vertical="center" shrinkToFit="1"/>
    </xf>
    <xf numFmtId="165" fontId="0" fillId="3" borderId="4" xfId="0" applyNumberFormat="1" applyFill="1" applyBorder="1" applyAlignment="1">
      <alignment vertical="center" shrinkToFit="1"/>
    </xf>
    <xf numFmtId="165" fontId="0" fillId="0" borderId="0" xfId="0" applyNumberFormat="1" applyAlignment="1">
      <alignment vertical="center" shrinkToFit="1"/>
    </xf>
    <xf numFmtId="165" fontId="0" fillId="0" borderId="5" xfId="0" applyNumberFormat="1" applyBorder="1" applyAlignment="1">
      <alignment vertical="center" shrinkToFit="1"/>
    </xf>
    <xf numFmtId="165" fontId="0" fillId="2" borderId="5" xfId="0" applyNumberFormat="1" applyFill="1" applyBorder="1" applyAlignment="1">
      <alignment vertical="center" shrinkToFit="1"/>
    </xf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24"/>
  <sheetViews>
    <sheetView tabSelected="1" workbookViewId="0">
      <selection activeCell="D21" sqref="D21"/>
    </sheetView>
  </sheetViews>
  <sheetFormatPr baseColWidth="10" defaultRowHeight="16" x14ac:dyDescent="0.2"/>
  <cols>
    <col min="2" max="2" width="37.33203125" bestFit="1" customWidth="1"/>
    <col min="3" max="3" width="9.5" bestFit="1" customWidth="1"/>
    <col min="4" max="4" width="12.33203125" customWidth="1"/>
    <col min="5" max="38" width="3.6640625" bestFit="1" customWidth="1"/>
  </cols>
  <sheetData>
    <row r="1" spans="2:38" ht="17" thickBot="1" x14ac:dyDescent="0.25"/>
    <row r="2" spans="2:38" ht="64" x14ac:dyDescent="0.2">
      <c r="B2" s="11" t="s">
        <v>13</v>
      </c>
      <c r="C2" s="11" t="s">
        <v>14</v>
      </c>
      <c r="D2" s="3" t="s">
        <v>6</v>
      </c>
      <c r="E2" s="3" t="s">
        <v>10</v>
      </c>
      <c r="F2" s="12" t="s">
        <v>11</v>
      </c>
      <c r="G2" s="12" t="s">
        <v>12</v>
      </c>
      <c r="H2" s="3" t="s">
        <v>7</v>
      </c>
      <c r="I2" s="3" t="s">
        <v>8</v>
      </c>
      <c r="J2" s="3" t="s">
        <v>9</v>
      </c>
      <c r="K2" s="3" t="s">
        <v>6</v>
      </c>
      <c r="L2" s="3" t="s">
        <v>10</v>
      </c>
      <c r="M2" s="12" t="s">
        <v>11</v>
      </c>
      <c r="N2" s="12" t="s">
        <v>12</v>
      </c>
      <c r="O2" s="3" t="s">
        <v>7</v>
      </c>
      <c r="P2" s="3" t="s">
        <v>8</v>
      </c>
      <c r="Q2" s="3" t="s">
        <v>9</v>
      </c>
      <c r="R2" s="3" t="s">
        <v>6</v>
      </c>
      <c r="S2" s="3" t="s">
        <v>10</v>
      </c>
      <c r="T2" s="12" t="s">
        <v>11</v>
      </c>
      <c r="U2" s="12" t="s">
        <v>12</v>
      </c>
      <c r="V2" s="3" t="s">
        <v>7</v>
      </c>
      <c r="W2" s="3" t="s">
        <v>8</v>
      </c>
      <c r="X2" s="3" t="s">
        <v>9</v>
      </c>
      <c r="Y2" s="3" t="s">
        <v>6</v>
      </c>
      <c r="Z2" s="3" t="s">
        <v>10</v>
      </c>
      <c r="AA2" s="12" t="s">
        <v>11</v>
      </c>
      <c r="AB2" s="12" t="s">
        <v>12</v>
      </c>
      <c r="AC2" s="3" t="s">
        <v>7</v>
      </c>
      <c r="AD2" s="3" t="s">
        <v>8</v>
      </c>
      <c r="AE2" s="3" t="s">
        <v>9</v>
      </c>
      <c r="AF2" s="3" t="s">
        <v>6</v>
      </c>
      <c r="AG2" s="3" t="s">
        <v>10</v>
      </c>
      <c r="AH2" s="12" t="s">
        <v>11</v>
      </c>
      <c r="AI2" s="12" t="s">
        <v>12</v>
      </c>
      <c r="AJ2" s="3" t="s">
        <v>7</v>
      </c>
      <c r="AK2" s="3" t="s">
        <v>8</v>
      </c>
      <c r="AL2" s="4" t="s">
        <v>9</v>
      </c>
    </row>
    <row r="3" spans="2:38" ht="64" thickBot="1" x14ac:dyDescent="0.25">
      <c r="B3" s="10"/>
      <c r="C3" s="10"/>
      <c r="D3" s="6">
        <v>43272</v>
      </c>
      <c r="E3" s="6">
        <v>43273</v>
      </c>
      <c r="F3" s="13">
        <v>43274</v>
      </c>
      <c r="G3" s="13">
        <v>43275</v>
      </c>
      <c r="H3" s="6">
        <v>43276</v>
      </c>
      <c r="I3" s="6">
        <v>43277</v>
      </c>
      <c r="J3" s="6">
        <v>43278</v>
      </c>
      <c r="K3" s="6">
        <v>43279</v>
      </c>
      <c r="L3" s="6">
        <v>43280</v>
      </c>
      <c r="M3" s="13">
        <v>43281</v>
      </c>
      <c r="N3" s="13">
        <v>43282</v>
      </c>
      <c r="O3" s="6">
        <v>43283</v>
      </c>
      <c r="P3" s="6">
        <v>43284</v>
      </c>
      <c r="Q3" s="6">
        <v>43285</v>
      </c>
      <c r="R3" s="6">
        <v>43286</v>
      </c>
      <c r="S3" s="6">
        <v>43287</v>
      </c>
      <c r="T3" s="13">
        <v>43288</v>
      </c>
      <c r="U3" s="13">
        <v>43289</v>
      </c>
      <c r="V3" s="6">
        <v>43290</v>
      </c>
      <c r="W3" s="6">
        <v>43291</v>
      </c>
      <c r="X3" s="6">
        <v>43292</v>
      </c>
      <c r="Y3" s="6">
        <v>43293</v>
      </c>
      <c r="Z3" s="6">
        <v>43294</v>
      </c>
      <c r="AA3" s="13">
        <v>43295</v>
      </c>
      <c r="AB3" s="13">
        <v>43296</v>
      </c>
      <c r="AC3" s="6">
        <v>43297</v>
      </c>
      <c r="AD3" s="6">
        <v>43298</v>
      </c>
      <c r="AE3" s="6">
        <v>43299</v>
      </c>
      <c r="AF3" s="6">
        <v>43300</v>
      </c>
      <c r="AG3" s="6">
        <v>43301</v>
      </c>
      <c r="AH3" s="13">
        <v>43302</v>
      </c>
      <c r="AI3" s="13">
        <v>43303</v>
      </c>
      <c r="AJ3" s="6">
        <v>43304</v>
      </c>
      <c r="AK3" s="6">
        <v>43305</v>
      </c>
      <c r="AL3" s="7">
        <v>43306</v>
      </c>
    </row>
    <row r="4" spans="2:38" ht="17" thickBot="1" x14ac:dyDescent="0.25">
      <c r="B4" s="9" t="s">
        <v>0</v>
      </c>
      <c r="C4" s="19">
        <f>SUM(D4:AL4)</f>
        <v>0.7</v>
      </c>
      <c r="D4" s="17">
        <v>0.7</v>
      </c>
      <c r="E4" s="20"/>
      <c r="F4" s="21"/>
      <c r="G4" s="21"/>
      <c r="H4" s="20"/>
      <c r="I4" s="20"/>
      <c r="J4" s="20"/>
      <c r="K4" s="20"/>
      <c r="L4" s="20"/>
      <c r="M4" s="21"/>
      <c r="N4" s="21"/>
      <c r="O4" s="20"/>
      <c r="P4" s="20"/>
      <c r="Q4" s="20"/>
      <c r="R4" s="20"/>
      <c r="S4" s="20"/>
      <c r="T4" s="21"/>
      <c r="U4" s="21"/>
      <c r="V4" s="20"/>
      <c r="W4" s="20"/>
      <c r="X4" s="20"/>
      <c r="Y4" s="20"/>
      <c r="Z4" s="20"/>
      <c r="AA4" s="21"/>
      <c r="AB4" s="21"/>
      <c r="AC4" s="20"/>
      <c r="AD4" s="20"/>
      <c r="AE4" s="20"/>
      <c r="AF4" s="20"/>
      <c r="AG4" s="20"/>
      <c r="AH4" s="21"/>
      <c r="AI4" s="21"/>
      <c r="AJ4" s="20"/>
      <c r="AK4" s="20"/>
      <c r="AL4" s="22"/>
    </row>
    <row r="5" spans="2:38" ht="17" thickBot="1" x14ac:dyDescent="0.25">
      <c r="B5" s="9" t="s">
        <v>1</v>
      </c>
      <c r="C5" s="19">
        <f>SUM(D5:AL5)</f>
        <v>0.7</v>
      </c>
      <c r="D5" s="20"/>
      <c r="E5" s="17">
        <v>0.7</v>
      </c>
      <c r="F5" s="21"/>
      <c r="G5" s="21"/>
      <c r="H5" s="20"/>
      <c r="I5" s="20"/>
      <c r="J5" s="20"/>
      <c r="K5" s="20"/>
      <c r="L5" s="20"/>
      <c r="M5" s="21"/>
      <c r="N5" s="21"/>
      <c r="O5" s="20"/>
      <c r="P5" s="20"/>
      <c r="Q5" s="20"/>
      <c r="R5" s="20"/>
      <c r="S5" s="20"/>
      <c r="T5" s="21"/>
      <c r="U5" s="21"/>
      <c r="V5" s="20"/>
      <c r="W5" s="20"/>
      <c r="X5" s="20"/>
      <c r="Y5" s="20"/>
      <c r="Z5" s="20"/>
      <c r="AA5" s="21"/>
      <c r="AB5" s="21"/>
      <c r="AC5" s="20"/>
      <c r="AD5" s="20"/>
      <c r="AE5" s="20"/>
      <c r="AF5" s="20"/>
      <c r="AG5" s="20"/>
      <c r="AH5" s="21"/>
      <c r="AI5" s="21"/>
      <c r="AJ5" s="20"/>
      <c r="AK5" s="20"/>
      <c r="AL5" s="22"/>
    </row>
    <row r="6" spans="2:38" ht="17" thickBot="1" x14ac:dyDescent="0.25">
      <c r="B6" s="9" t="s">
        <v>2</v>
      </c>
      <c r="C6" s="19">
        <f>SUM(D6:AL6)</f>
        <v>2.0999999999999996</v>
      </c>
      <c r="D6" s="20"/>
      <c r="E6" s="20"/>
      <c r="F6" s="17">
        <v>0.7</v>
      </c>
      <c r="G6" s="17">
        <v>0.7</v>
      </c>
      <c r="H6" s="17">
        <v>0.7</v>
      </c>
      <c r="I6" s="20"/>
      <c r="J6" s="20"/>
      <c r="K6" s="20"/>
      <c r="L6" s="20"/>
      <c r="M6" s="21"/>
      <c r="N6" s="21"/>
      <c r="O6" s="20"/>
      <c r="P6" s="20"/>
      <c r="Q6" s="20"/>
      <c r="R6" s="20"/>
      <c r="S6" s="20"/>
      <c r="T6" s="21"/>
      <c r="U6" s="21"/>
      <c r="V6" s="20"/>
      <c r="W6" s="20"/>
      <c r="X6" s="20"/>
      <c r="Y6" s="20"/>
      <c r="Z6" s="20"/>
      <c r="AA6" s="21"/>
      <c r="AB6" s="21"/>
      <c r="AC6" s="20"/>
      <c r="AD6" s="20"/>
      <c r="AE6" s="20"/>
      <c r="AF6" s="20"/>
      <c r="AG6" s="20"/>
      <c r="AH6" s="21"/>
      <c r="AI6" s="21"/>
      <c r="AJ6" s="20"/>
      <c r="AK6" s="20"/>
      <c r="AL6" s="22"/>
    </row>
    <row r="7" spans="2:38" ht="17" thickBot="1" x14ac:dyDescent="0.25">
      <c r="B7" s="9" t="s">
        <v>3</v>
      </c>
      <c r="C7" s="19">
        <f>SUM(D7:AL7)</f>
        <v>4.0999999999999996</v>
      </c>
      <c r="D7" s="20"/>
      <c r="E7" s="20"/>
      <c r="F7" s="21"/>
      <c r="G7" s="21"/>
      <c r="H7" s="20"/>
      <c r="I7" s="17">
        <v>0.7</v>
      </c>
      <c r="J7" s="17">
        <v>0.7</v>
      </c>
      <c r="K7" s="17">
        <v>0.7</v>
      </c>
      <c r="L7" s="17">
        <v>1</v>
      </c>
      <c r="M7" s="17">
        <v>1</v>
      </c>
      <c r="N7" s="21"/>
      <c r="O7" s="20"/>
      <c r="P7" s="20"/>
      <c r="Q7" s="20"/>
      <c r="R7" s="20"/>
      <c r="S7" s="20"/>
      <c r="T7" s="21"/>
      <c r="U7" s="21"/>
      <c r="V7" s="20"/>
      <c r="W7" s="20"/>
      <c r="X7" s="20"/>
      <c r="Y7" s="20"/>
      <c r="Z7" s="20"/>
      <c r="AA7" s="21"/>
      <c r="AB7" s="21"/>
      <c r="AC7" s="20"/>
      <c r="AD7" s="20"/>
      <c r="AE7" s="20"/>
      <c r="AF7" s="20"/>
      <c r="AG7" s="20"/>
      <c r="AH7" s="21"/>
      <c r="AI7" s="21"/>
      <c r="AJ7" s="20"/>
      <c r="AK7" s="20"/>
      <c r="AL7" s="22"/>
    </row>
    <row r="8" spans="2:38" s="14" customFormat="1" ht="17" thickBot="1" x14ac:dyDescent="0.25">
      <c r="B8" s="15" t="s">
        <v>18</v>
      </c>
      <c r="C8" s="19">
        <f>SUM(D8:AL8)</f>
        <v>2.4</v>
      </c>
      <c r="D8" s="18">
        <v>0.3</v>
      </c>
      <c r="E8" s="18">
        <v>0.3</v>
      </c>
      <c r="F8" s="18">
        <v>0.3</v>
      </c>
      <c r="G8" s="18">
        <v>0.3</v>
      </c>
      <c r="H8" s="18">
        <v>0.3</v>
      </c>
      <c r="I8" s="18">
        <v>0.3</v>
      </c>
      <c r="J8" s="18">
        <v>0.3</v>
      </c>
      <c r="K8" s="18">
        <v>0.3</v>
      </c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4"/>
    </row>
    <row r="9" spans="2:38" ht="17" thickBot="1" x14ac:dyDescent="0.25">
      <c r="B9" s="8" t="s">
        <v>16</v>
      </c>
      <c r="C9" s="25">
        <f>SUM(D9:AL9)</f>
        <v>0.6</v>
      </c>
      <c r="D9" s="26"/>
      <c r="E9" s="26"/>
      <c r="F9" s="27"/>
      <c r="G9" s="27"/>
      <c r="H9" s="26"/>
      <c r="I9" s="28"/>
      <c r="J9" s="28"/>
      <c r="K9" s="26"/>
      <c r="L9" s="16">
        <v>0.3</v>
      </c>
      <c r="M9" s="16">
        <v>0.3</v>
      </c>
      <c r="N9" s="27"/>
      <c r="O9" s="26"/>
      <c r="P9" s="26"/>
      <c r="Q9" s="26"/>
      <c r="R9" s="26"/>
      <c r="S9" s="26"/>
      <c r="T9" s="27"/>
      <c r="U9" s="27"/>
      <c r="V9" s="26"/>
      <c r="W9" s="26"/>
      <c r="X9" s="26"/>
      <c r="Y9" s="26"/>
      <c r="Z9" s="26"/>
      <c r="AA9" s="27"/>
      <c r="AB9" s="27"/>
      <c r="AC9" s="26"/>
      <c r="AD9" s="26"/>
      <c r="AE9" s="26"/>
      <c r="AF9" s="26"/>
      <c r="AG9" s="26"/>
      <c r="AH9" s="27"/>
      <c r="AI9" s="27"/>
      <c r="AJ9" s="26"/>
      <c r="AK9" s="26"/>
      <c r="AL9" s="29"/>
    </row>
    <row r="10" spans="2:38" ht="17" thickBot="1" x14ac:dyDescent="0.25">
      <c r="B10" s="9" t="s">
        <v>17</v>
      </c>
      <c r="C10" s="19">
        <f>SUM(D10:AL10)</f>
        <v>15</v>
      </c>
      <c r="D10" s="20"/>
      <c r="E10" s="20"/>
      <c r="F10" s="21"/>
      <c r="G10" s="21"/>
      <c r="H10" s="20"/>
      <c r="I10" s="20"/>
      <c r="J10" s="20"/>
      <c r="K10" s="20"/>
      <c r="L10" s="20"/>
      <c r="M10" s="21"/>
      <c r="N10" s="17">
        <v>1</v>
      </c>
      <c r="O10" s="17">
        <v>1</v>
      </c>
      <c r="P10" s="17">
        <v>1</v>
      </c>
      <c r="Q10" s="17">
        <v>1</v>
      </c>
      <c r="R10" s="17">
        <v>1</v>
      </c>
      <c r="S10" s="17">
        <v>1</v>
      </c>
      <c r="T10" s="17">
        <v>1</v>
      </c>
      <c r="U10" s="17">
        <v>1</v>
      </c>
      <c r="V10" s="17">
        <v>1</v>
      </c>
      <c r="W10" s="17">
        <v>1</v>
      </c>
      <c r="X10" s="17">
        <v>1</v>
      </c>
      <c r="Y10" s="17">
        <v>1</v>
      </c>
      <c r="Z10" s="17">
        <v>1</v>
      </c>
      <c r="AA10" s="17">
        <v>1</v>
      </c>
      <c r="AB10" s="17">
        <v>1</v>
      </c>
      <c r="AC10" s="20"/>
      <c r="AD10" s="20"/>
      <c r="AE10" s="20"/>
      <c r="AF10" s="20"/>
      <c r="AG10" s="20"/>
      <c r="AH10" s="21"/>
      <c r="AI10" s="21"/>
      <c r="AJ10" s="20"/>
      <c r="AK10" s="20"/>
      <c r="AL10" s="22"/>
    </row>
    <row r="11" spans="2:38" ht="17" thickBot="1" x14ac:dyDescent="0.25">
      <c r="B11" s="9" t="s">
        <v>15</v>
      </c>
      <c r="C11" s="19">
        <f>SUM(D11:AL11)</f>
        <v>2</v>
      </c>
      <c r="D11" s="20"/>
      <c r="E11" s="20"/>
      <c r="F11" s="21"/>
      <c r="G11" s="21"/>
      <c r="H11" s="20"/>
      <c r="I11" s="20"/>
      <c r="J11" s="20"/>
      <c r="K11" s="20"/>
      <c r="L11" s="20"/>
      <c r="M11" s="21"/>
      <c r="N11" s="21"/>
      <c r="O11" s="20"/>
      <c r="P11" s="20"/>
      <c r="Q11" s="20"/>
      <c r="R11" s="20"/>
      <c r="S11" s="20"/>
      <c r="T11" s="21"/>
      <c r="U11" s="21"/>
      <c r="V11" s="20"/>
      <c r="W11" s="20"/>
      <c r="X11" s="20"/>
      <c r="Y11" s="20"/>
      <c r="Z11" s="20"/>
      <c r="AA11" s="21"/>
      <c r="AB11" s="21"/>
      <c r="AC11" s="17">
        <v>1</v>
      </c>
      <c r="AD11" s="17">
        <v>1</v>
      </c>
      <c r="AE11" s="20"/>
      <c r="AF11" s="20"/>
      <c r="AG11" s="20"/>
      <c r="AH11" s="21"/>
      <c r="AI11" s="21"/>
      <c r="AJ11" s="20"/>
      <c r="AK11" s="20"/>
      <c r="AL11" s="22"/>
    </row>
    <row r="12" spans="2:38" ht="17" thickBot="1" x14ac:dyDescent="0.25">
      <c r="B12" s="9" t="s">
        <v>4</v>
      </c>
      <c r="C12" s="19">
        <f>SUM(D12:AL12)</f>
        <v>7</v>
      </c>
      <c r="D12" s="20"/>
      <c r="E12" s="20"/>
      <c r="F12" s="21"/>
      <c r="G12" s="21"/>
      <c r="H12" s="20"/>
      <c r="I12" s="20"/>
      <c r="J12" s="20"/>
      <c r="K12" s="20"/>
      <c r="L12" s="20"/>
      <c r="M12" s="21"/>
      <c r="N12" s="21"/>
      <c r="O12" s="20"/>
      <c r="P12" s="20"/>
      <c r="Q12" s="20"/>
      <c r="R12" s="20"/>
      <c r="S12" s="20"/>
      <c r="T12" s="21"/>
      <c r="U12" s="21"/>
      <c r="V12" s="20"/>
      <c r="W12" s="20"/>
      <c r="X12" s="20"/>
      <c r="Y12" s="20"/>
      <c r="Z12" s="20"/>
      <c r="AA12" s="21"/>
      <c r="AB12" s="21"/>
      <c r="AC12" s="20"/>
      <c r="AD12" s="20"/>
      <c r="AE12" s="17">
        <v>1</v>
      </c>
      <c r="AF12" s="17">
        <v>1</v>
      </c>
      <c r="AG12" s="17">
        <v>1</v>
      </c>
      <c r="AH12" s="17">
        <v>1</v>
      </c>
      <c r="AI12" s="17">
        <v>1</v>
      </c>
      <c r="AJ12" s="17">
        <v>1</v>
      </c>
      <c r="AK12" s="17">
        <v>1</v>
      </c>
      <c r="AL12" s="22"/>
    </row>
    <row r="13" spans="2:38" ht="17" thickBot="1" x14ac:dyDescent="0.25">
      <c r="B13" s="8" t="s">
        <v>5</v>
      </c>
      <c r="C13" s="25">
        <f>SUM(D13:AL13)</f>
        <v>1</v>
      </c>
      <c r="D13" s="26"/>
      <c r="E13" s="26"/>
      <c r="F13" s="27"/>
      <c r="G13" s="27"/>
      <c r="H13" s="26"/>
      <c r="I13" s="26"/>
      <c r="J13" s="26"/>
      <c r="K13" s="26"/>
      <c r="L13" s="26"/>
      <c r="M13" s="27"/>
      <c r="N13" s="27"/>
      <c r="O13" s="26"/>
      <c r="P13" s="26"/>
      <c r="Q13" s="26"/>
      <c r="R13" s="26"/>
      <c r="S13" s="26"/>
      <c r="T13" s="27"/>
      <c r="U13" s="27"/>
      <c r="V13" s="26"/>
      <c r="W13" s="26"/>
      <c r="X13" s="26"/>
      <c r="Y13" s="26"/>
      <c r="Z13" s="26"/>
      <c r="AA13" s="27"/>
      <c r="AB13" s="27"/>
      <c r="AC13" s="26"/>
      <c r="AD13" s="26"/>
      <c r="AE13" s="26"/>
      <c r="AF13" s="26"/>
      <c r="AG13" s="26"/>
      <c r="AH13" s="27"/>
      <c r="AI13" s="27"/>
      <c r="AJ13" s="26"/>
      <c r="AK13" s="26"/>
      <c r="AL13" s="30">
        <v>1</v>
      </c>
    </row>
    <row r="14" spans="2:38" x14ac:dyDescent="0.2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2:38" x14ac:dyDescent="0.2">
      <c r="B15" t="s">
        <v>21</v>
      </c>
      <c r="C15">
        <v>14</v>
      </c>
      <c r="D15" s="31" t="s">
        <v>22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2:38" x14ac:dyDescent="0.2">
      <c r="B16" t="s">
        <v>19</v>
      </c>
      <c r="C16" s="1">
        <f>C15*0.7</f>
        <v>9.7999999999999989</v>
      </c>
      <c r="D16" s="31" t="s">
        <v>22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2:38" x14ac:dyDescent="0.2">
      <c r="B17" t="s">
        <v>20</v>
      </c>
      <c r="C17" s="1">
        <f>C15*0.3</f>
        <v>4.2</v>
      </c>
      <c r="D17" s="31" t="s">
        <v>22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2:38" x14ac:dyDescent="0.2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2:38" x14ac:dyDescent="0.2">
      <c r="D19" s="5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2:38" x14ac:dyDescent="0.2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2:38" x14ac:dyDescent="0.2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2:38" x14ac:dyDescent="0.2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2:38" x14ac:dyDescent="0.2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2:38" x14ac:dyDescent="0.2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</sheetData>
  <mergeCells count="2">
    <mergeCell ref="B2:B3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2018-06-10T14:24:22Z</dcterms:created>
  <dcterms:modified xsi:type="dcterms:W3CDTF">2018-06-10T15:03:59Z</dcterms:modified>
</cp:coreProperties>
</file>