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009BC08-62C9-464A-A6D6-BC80D8A5C25B}" xr6:coauthVersionLast="47" xr6:coauthVersionMax="47" xr10:uidLastSave="{00000000-0000-0000-0000-000000000000}"/>
  <bookViews>
    <workbookView xWindow="-108" yWindow="-108" windowWidth="23256" windowHeight="13176" tabRatio="942" activeTab="9" xr2:uid="{00000000-000D-0000-FFFF-FFFF00000000}"/>
  </bookViews>
  <sheets>
    <sheet name="Main" sheetId="5" r:id="rId1"/>
    <sheet name="Group Task 1" sheetId="9" r:id="rId2"/>
    <sheet name="Group Task 2" sheetId="11" r:id="rId3"/>
    <sheet name="Group Task 3" sheetId="17" r:id="rId4"/>
    <sheet name="Group Task 4" sheetId="18" r:id="rId5"/>
    <sheet name="Group Task 5" sheetId="19" r:id="rId6"/>
    <sheet name="Action Items 1" sheetId="21" r:id="rId7"/>
    <sheet name="Action Items 2" sheetId="22" r:id="rId8"/>
    <sheet name="Action Items 3" sheetId="23" r:id="rId9"/>
    <sheet name="Action Items 4" sheetId="24" r:id="rId10"/>
  </sheets>
  <definedNames>
    <definedName name="_xlnm._FilterDatabase" localSheetId="8" hidden="1">'Action Items 3'!$A$32:$D$65</definedName>
  </definedNames>
  <calcPr calcId="191029"/>
  <pivotCaches>
    <pivotCache cacheId="20" r:id="rId11"/>
    <pivotCache cacheId="26" r:id="rId12"/>
    <pivotCache cacheId="114" r:id="rId13"/>
    <pivotCache cacheId="122" r:id="rId14"/>
    <pivotCache cacheId="129" r:id="rId15"/>
    <pivotCache cacheId="136" r:id="rId16"/>
    <pivotCache cacheId="143" r:id="rId17"/>
    <pivotCache cacheId="15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5" l="1"/>
</calcChain>
</file>

<file path=xl/sharedStrings.xml><?xml version="1.0" encoding="utf-8"?>
<sst xmlns="http://schemas.openxmlformats.org/spreadsheetml/2006/main" count="415" uniqueCount="54">
  <si>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</si>
  <si>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</si>
  <si>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</si>
  <si>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</si>
  <si>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</si>
  <si>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</si>
  <si>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</si>
  <si>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</si>
  <si>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</si>
  <si>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</si>
  <si>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</si>
  <si>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</si>
  <si>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</si>
  <si>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</si>
  <si>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</si>
  <si>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</si>
  <si>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</si>
  <si>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</si>
  <si>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</si>
  <si>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</si>
  <si>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</si>
  <si>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</si>
  <si>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</si>
  <si>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</si>
  <si>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</si>
  <si>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</si>
  <si>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</si>
  <si>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</si>
  <si>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</si>
  <si>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Total=</t>
  </si>
  <si>
    <t>The category with the highest expense amount</t>
  </si>
  <si>
    <t>Row Labels</t>
  </si>
  <si>
    <t>Sum of Expense (INR)</t>
  </si>
  <si>
    <t>Grand Total</t>
  </si>
  <si>
    <t>Count of Items</t>
  </si>
  <si>
    <t>Highest expense amount category is Grocery Rs 4690</t>
  </si>
  <si>
    <t>Total expense amount against entertainment and shopping</t>
  </si>
  <si>
    <t>Number of times Nitin has ordered food online and the amount spent for it</t>
  </si>
  <si>
    <t>Number of times Nitin has watched a movie</t>
  </si>
  <si>
    <t>Count of Expense (INR)</t>
  </si>
  <si>
    <t>The less essential category that Nitin may remove to increase his savings</t>
  </si>
  <si>
    <t>Essential or not</t>
  </si>
  <si>
    <t xml:space="preserve">Essential  </t>
  </si>
  <si>
    <t>Essential</t>
  </si>
  <si>
    <t>Non-Essential</t>
  </si>
  <si>
    <t>Group Task</t>
  </si>
  <si>
    <t>How much is spent for each category (Pivot Table)</t>
  </si>
  <si>
    <t>Visually represent the amount spent against each category is what percentage of the total expense amount (Pivot Chart)</t>
  </si>
  <si>
    <t>How much is spent on different items of each category</t>
  </si>
  <si>
    <t xml:space="preserve">Visually represent the amount spent on different items of 
Entertainment and Tickets and bills category </t>
  </si>
  <si>
    <t xml:space="preserve">How many times money has been spent against different items of each category </t>
  </si>
  <si>
    <t>Filter the data to display the data for Grocery items and Shopping items</t>
  </si>
  <si>
    <t xml:space="preserve">What amount is spent on each item of the categories with highest and 2nd highest expense amount </t>
  </si>
  <si>
    <t>Visually represent the data with data bars (Conditional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</si>
</sst>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3" fontId="0" fillId="0" borderId="0" xfId="0" applyNumberFormat="1"/>
    <xf numFmtId="0" fontId="2" fillId="0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vertical="center" wrapText="1"/>
    </xf>
    <xf numFmtId="0" fontId="0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1.xlsx]Action Items 1!PivotTable27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Total</a:t>
            </a:r>
          </a:p>
        </c:rich>
      </c:tx>
      <c:layout>
        <c:manualLayout>
          <c:xMode val="edge"/>
          <c:yMode val="edge"/>
          <c:x val="0.36750000000000005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'Action Items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'Action Items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'Action Items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40B-8C3C-FE34A5139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1675415573051"/>
          <c:y val="0.11175351875478069"/>
          <c:w val="0.31461657917760277"/>
          <c:h val="0.80423251141398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1.xlsx]Action Items 2!PivotTable29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66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'Action Items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'Action Items 2'!$A$4:$A$11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'Action Items 2'!$B$4:$B$11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9-4990-AEAB-2CD2519C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1581856"/>
        <c:axId val="911582816"/>
        <c:axId val="0"/>
      </c:bar3DChart>
      <c:catAx>
        <c:axId val="9115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82816"/>
        <c:crosses val="autoZero"/>
        <c:auto val="1"/>
        <c:lblAlgn val="ctr"/>
        <c:lblOffset val="100"/>
        <c:noMultiLvlLbl val="0"/>
      </c:catAx>
      <c:valAx>
        <c:axId val="9115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2</xdr:row>
      <xdr:rowOff>0</xdr:rowOff>
    </xdr:from>
    <xdr:to>
      <xdr:col>14</xdr:col>
      <xdr:colOff>14575</xdr:colOff>
      <xdr:row>22</xdr:row>
      <xdr:rowOff>119431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EF32D3C-03CD-4F51-89C6-0F5183E9AD9B}"/>
            </a:ext>
          </a:extLst>
        </xdr:cNvPr>
        <xdr:cNvGrpSpPr/>
      </xdr:nvGrpSpPr>
      <xdr:grpSpPr>
        <a:xfrm>
          <a:off x="7879080" y="365760"/>
          <a:ext cx="4571335" cy="3944671"/>
          <a:chOff x="5118789" y="2613477"/>
          <a:chExt cx="2913830" cy="3851683"/>
        </a:xfrm>
      </xdr:grpSpPr>
      <xdr:sp macro="" textlink="">
        <xdr:nvSpPr>
          <xdr:cNvPr id="3" name="Round Diagonal Corner Rectangle 24">
            <a:extLst>
              <a:ext uri="{FF2B5EF4-FFF2-40B4-BE49-F238E27FC236}">
                <a16:creationId xmlns:a16="http://schemas.microsoft.com/office/drawing/2014/main" id="{94C8A6CE-26E8-4B61-95F2-FDCD64071010}"/>
              </a:ext>
            </a:extLst>
          </xdr:cNvPr>
          <xdr:cNvSpPr/>
        </xdr:nvSpPr>
        <xdr:spPr>
          <a:xfrm>
            <a:off x="5118789" y="2613477"/>
            <a:ext cx="2913830" cy="3851683"/>
          </a:xfrm>
          <a:prstGeom prst="round2DiagRect">
            <a:avLst>
              <a:gd name="adj1" fmla="val 1594"/>
              <a:gd name="adj2" fmla="val 23715"/>
            </a:avLst>
          </a:prstGeom>
          <a:ln w="28575">
            <a:solidFill>
              <a:srgbClr val="8D0257"/>
            </a:solidFill>
          </a:ln>
        </xdr:spPr>
        <xdr:txBody>
          <a:bodyPr wrap="square" lIns="0" tIns="0" rIns="0" bIns="0" anchor="ctr" anchorCtr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40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603E9B50-0967-43D6-8D73-F81D0F42000B}"/>
              </a:ext>
            </a:extLst>
          </xdr:cNvPr>
          <xdr:cNvSpPr/>
        </xdr:nvSpPr>
        <xdr:spPr>
          <a:xfrm>
            <a:off x="5207592" y="2639356"/>
            <a:ext cx="2760983" cy="3633804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ts val="400"/>
              </a:spcBef>
              <a:spcAft>
                <a:spcPts val="400"/>
              </a:spcAft>
            </a:pPr>
            <a:r>
              <a:rPr lang="en-US" sz="1450">
                <a:solidFill>
                  <a:prstClr val="black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All members need to discuss and analyse data and find out:</a:t>
            </a:r>
          </a:p>
          <a:p>
            <a:pPr marL="349250" lvl="2" indent="-349250">
              <a:spcAft>
                <a:spcPts val="400"/>
              </a:spcAft>
              <a:buSzPct val="100000"/>
              <a:buFont typeface="+mj-lt"/>
              <a:buAutoNum type="arabicPeriod"/>
            </a:pPr>
            <a:r>
              <a:rPr lang="en-US" sz="1400">
                <a:latin typeface="Verdana" panose="020B0604030504040204" pitchFamily="34" charset="0"/>
                <a:ea typeface="Verdana" panose="020B0604030504040204" pitchFamily="34" charset="0"/>
              </a:rPr>
              <a:t>The category with the highest expense amount</a:t>
            </a:r>
          </a:p>
          <a:p>
            <a:pPr marL="349250" lvl="2" indent="-349250">
              <a:spcAft>
                <a:spcPts val="400"/>
              </a:spcAft>
              <a:buSzPct val="100000"/>
              <a:buFont typeface="+mj-lt"/>
              <a:buAutoNum type="arabicPeriod"/>
            </a:pPr>
            <a:r>
              <a:rPr lang="en-US" sz="1400">
                <a:latin typeface="Verdana" panose="020B0604030504040204" pitchFamily="34" charset="0"/>
                <a:ea typeface="Verdana" panose="020B0604030504040204" pitchFamily="34" charset="0"/>
              </a:rPr>
              <a:t>Total expense amount against entertainment and shopping</a:t>
            </a:r>
          </a:p>
          <a:p>
            <a:pPr marL="349250" lvl="2" indent="-349250">
              <a:spcAft>
                <a:spcPts val="400"/>
              </a:spcAft>
              <a:buSzPct val="100000"/>
              <a:buFont typeface="+mj-lt"/>
              <a:buAutoNum type="arabicPeriod"/>
            </a:pPr>
            <a:r>
              <a:rPr lang="en-US" sz="1400">
                <a:latin typeface="Verdana" panose="020B0604030504040204" pitchFamily="34" charset="0"/>
                <a:ea typeface="Verdana" panose="020B0604030504040204" pitchFamily="34" charset="0"/>
              </a:rPr>
              <a:t>Number of times Nitin has ordered food online and the amount spent for it</a:t>
            </a:r>
          </a:p>
          <a:p>
            <a:pPr marL="349250" lvl="2" indent="-349250">
              <a:spcAft>
                <a:spcPts val="400"/>
              </a:spcAft>
              <a:buSzPct val="100000"/>
              <a:buFont typeface="+mj-lt"/>
              <a:buAutoNum type="arabicPeriod"/>
            </a:pPr>
            <a:r>
              <a:rPr lang="en-US" sz="1400">
                <a:latin typeface="Verdana" panose="020B0604030504040204" pitchFamily="34" charset="0"/>
                <a:ea typeface="Verdana" panose="020B0604030504040204" pitchFamily="34" charset="0"/>
              </a:rPr>
              <a:t>Number of times Nitin has watched a movie</a:t>
            </a:r>
          </a:p>
          <a:p>
            <a:pPr marL="349250" lvl="2" indent="-349250">
              <a:spcAft>
                <a:spcPts val="400"/>
              </a:spcAft>
              <a:buSzPct val="100000"/>
              <a:buFont typeface="+mj-lt"/>
              <a:buAutoNum type="arabicPeriod"/>
            </a:pPr>
            <a:r>
              <a:rPr lang="en-US" sz="1400">
                <a:latin typeface="Verdana" panose="020B0604030504040204" pitchFamily="34" charset="0"/>
                <a:ea typeface="Verdana" panose="020B0604030504040204" pitchFamily="34" charset="0"/>
              </a:rPr>
              <a:t>The less essential category that Nitin may remove to increase his savings</a:t>
            </a:r>
          </a:p>
          <a:p>
            <a:pPr marL="0" lvl="2" algn="ctr">
              <a:spcBef>
                <a:spcPts val="400"/>
              </a:spcBef>
              <a:spcAft>
                <a:spcPts val="400"/>
              </a:spcAft>
              <a:buSzPct val="100000"/>
            </a:pPr>
            <a:r>
              <a:rPr lang="en-US" sz="1450">
                <a:solidFill>
                  <a:srgbClr val="FF0000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The group members need to </a:t>
            </a:r>
            <a:r>
              <a:rPr lang="en-US" sz="1450" b="1">
                <a:solidFill>
                  <a:srgbClr val="FF0000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copy the tables and charts </a:t>
            </a:r>
            <a:r>
              <a:rPr lang="en-US" sz="1450">
                <a:solidFill>
                  <a:srgbClr val="FF0000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along with the </a:t>
            </a:r>
            <a:r>
              <a:rPr lang="en-US" sz="1450" b="1">
                <a:solidFill>
                  <a:srgbClr val="FF0000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findings </a:t>
            </a:r>
            <a:r>
              <a:rPr lang="en-US" sz="1450">
                <a:solidFill>
                  <a:srgbClr val="FF0000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to a ppt or a document for presentation.</a:t>
            </a:r>
          </a:p>
        </xdr:txBody>
      </xdr:sp>
    </xdr:grpSp>
    <xdr:clientData/>
  </xdr:twoCellAnchor>
  <xdr:twoCellAnchor editAs="oneCell">
    <xdr:from>
      <xdr:col>4</xdr:col>
      <xdr:colOff>388620</xdr:colOff>
      <xdr:row>25</xdr:row>
      <xdr:rowOff>38100</xdr:rowOff>
    </xdr:from>
    <xdr:to>
      <xdr:col>16</xdr:col>
      <xdr:colOff>126620</xdr:colOff>
      <xdr:row>49</xdr:row>
      <xdr:rowOff>30556</xdr:rowOff>
    </xdr:to>
    <xdr:pic>
      <xdr:nvPicPr>
        <xdr:cNvPr id="5" name="table">
          <a:extLst>
            <a:ext uri="{FF2B5EF4-FFF2-40B4-BE49-F238E27FC236}">
              <a16:creationId xmlns:a16="http://schemas.microsoft.com/office/drawing/2014/main" id="{FC926F8B-CE7C-DB93-4EA8-6F25EB7FC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8460" y="4777740"/>
          <a:ext cx="7053200" cy="44882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64770</xdr:rowOff>
    </xdr:from>
    <xdr:to>
      <xdr:col>10</xdr:col>
      <xdr:colOff>228600</xdr:colOff>
      <xdr:row>17</xdr:row>
      <xdr:rowOff>64770</xdr:rowOff>
    </xdr:to>
    <xdr:graphicFrame macro="">
      <xdr:nvGraphicFramePr>
        <xdr:cNvPr id="2" name="AI 1">
          <a:extLst>
            <a:ext uri="{FF2B5EF4-FFF2-40B4-BE49-F238E27FC236}">
              <a16:creationId xmlns:a16="http://schemas.microsoft.com/office/drawing/2014/main" id="{FB669B92-9136-0365-A814-477D180B6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461210</xdr:colOff>
      <xdr:row>6</xdr:row>
      <xdr:rowOff>72188</xdr:rowOff>
    </xdr:from>
    <xdr:to>
      <xdr:col>22</xdr:col>
      <xdr:colOff>53162</xdr:colOff>
      <xdr:row>40</xdr:row>
      <xdr:rowOff>90407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B4E46-6F22-0E58-0FA1-C819D68BD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IVI" refreshedDate="45459.997040509261" createdVersion="8" refreshedVersion="8" minRefreshableVersion="3" recordCount="33" xr:uid="{92482A86-6EDB-4653-A6CE-C7F7821F900B}">
  <cacheSource type="worksheet">
    <worksheetSource ref="A2:D35" sheet="Main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IVI" refreshedDate="45460.000198379632" createdVersion="8" refreshedVersion="8" minRefreshableVersion="3" recordCount="33" xr:uid="{0B11BCA8-04DE-42BD-9692-6C3845C4E847}">
  <cacheSource type="worksheet">
    <worksheetSource ref="A2:D35" sheet="Main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IVI" refreshedDate="45460.007139930553" createdVersion="8" refreshedVersion="8" minRefreshableVersion="3" recordCount="33" xr:uid="{C5174480-B36C-4710-9D08-8A42682534BE}">
  <cacheSource type="worksheet">
    <worksheetSource ref="A2:D35" sheet="Main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IVI" refreshedDate="45460.023923263892" createdVersion="8" refreshedVersion="8" minRefreshableVersion="3" recordCount="33" xr:uid="{8AFEA776-35A3-49D5-8F54-47207CAF1085}">
  <cacheSource type="worksheet">
    <worksheetSource ref="A2:D35" sheet="Main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/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IVI" refreshedDate="45460.036670601854" createdVersion="8" refreshedVersion="8" minRefreshableVersion="3" recordCount="33" xr:uid="{1079A6BC-50E3-4F68-890A-2B7995913DF4}">
  <cacheSource type="worksheet">
    <worksheetSource ref="A2:D35" sheet="Main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IVI" refreshedDate="45460.039585300925" createdVersion="8" refreshedVersion="8" minRefreshableVersion="3" recordCount="33" xr:uid="{E054761E-8CB0-4511-A8AA-39AE0124781E}">
  <cacheSource type="worksheet">
    <worksheetSource ref="A2:D35" sheet="Main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IVI" refreshedDate="45460.046380555556" createdVersion="8" refreshedVersion="8" minRefreshableVersion="3" recordCount="33" xr:uid="{9FDF7712-1789-406E-BA89-E3558CE3986C}">
  <cacheSource type="worksheet">
    <worksheetSource ref="A2:D35" sheet="Main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IVI" refreshedDate="45460.04911886574" createdVersion="8" refreshedVersion="8" minRefreshableVersion="3" recordCount="33" xr:uid="{233421E8-B539-4077-A003-4C75887CF4AD}">
  <cacheSource type="worksheet">
    <worksheetSource ref="A2:D35" sheet="Main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s v="Foodgrains and cereals"/>
    <n v="1050"/>
  </r>
  <r>
    <d v="2021-06-02T00:00:00"/>
    <x v="0"/>
    <s v="Oil and spices"/>
    <n v="550"/>
  </r>
  <r>
    <d v="2021-06-02T00:00:00"/>
    <x v="1"/>
    <s v="Movie"/>
    <n v="250"/>
  </r>
  <r>
    <d v="2021-06-03T00:00:00"/>
    <x v="2"/>
    <s v="Online Food Order"/>
    <n v="150"/>
  </r>
  <r>
    <d v="2021-06-03T00:00:00"/>
    <x v="3"/>
    <s v="Mother's Medicine"/>
    <n v="450"/>
  </r>
  <r>
    <d v="2021-06-04T00:00:00"/>
    <x v="4"/>
    <s v="Railway monthly ticket"/>
    <n v="350"/>
  </r>
  <r>
    <d v="2021-06-06T00:00:00"/>
    <x v="0"/>
    <s v="Vegetables"/>
    <n v="450"/>
  </r>
  <r>
    <d v="2021-06-06T00:00:00"/>
    <x v="0"/>
    <s v="Fruit"/>
    <n v="150"/>
  </r>
  <r>
    <d v="2021-06-08T00:00:00"/>
    <x v="2"/>
    <s v="Chips and Fries"/>
    <n v="100"/>
  </r>
  <r>
    <d v="2021-06-09T00:00:00"/>
    <x v="0"/>
    <s v="Bread and bakery"/>
    <n v="100"/>
  </r>
  <r>
    <d v="2021-06-10T00:00:00"/>
    <x v="5"/>
    <s v="Shoes"/>
    <n v="1000"/>
  </r>
  <r>
    <d v="2021-06-11T00:00:00"/>
    <x v="0"/>
    <s v="Vegetables"/>
    <n v="250"/>
  </r>
  <r>
    <d v="2021-06-12T00:00:00"/>
    <x v="2"/>
    <s v="Online Food Order"/>
    <n v="100"/>
  </r>
  <r>
    <d v="2021-06-12T00:00:00"/>
    <x v="1"/>
    <s v="Movie"/>
    <n v="250"/>
  </r>
  <r>
    <d v="2021-06-13T00:00:00"/>
    <x v="0"/>
    <s v="Beverages"/>
    <n v="250"/>
  </r>
  <r>
    <d v="2021-06-13T00:00:00"/>
    <x v="4"/>
    <s v="House help"/>
    <n v="1000"/>
  </r>
  <r>
    <d v="2021-06-14T00:00:00"/>
    <x v="4"/>
    <s v="Electricity bill"/>
    <n v="370"/>
  </r>
  <r>
    <d v="2021-06-15T00:00:00"/>
    <x v="4"/>
    <s v="Gas"/>
    <n v="850"/>
  </r>
  <r>
    <d v="2021-06-15T00:00:00"/>
    <x v="0"/>
    <s v="Fruit"/>
    <n v="200"/>
  </r>
  <r>
    <d v="2021-06-16T00:00:00"/>
    <x v="0"/>
    <s v="Vegetables"/>
    <n v="470"/>
  </r>
  <r>
    <d v="2021-06-19T00:00:00"/>
    <x v="6"/>
    <s v="Sister's birthday gift"/>
    <n v="500"/>
  </r>
  <r>
    <d v="2021-06-19T00:00:00"/>
    <x v="0"/>
    <s v="Bread and bakery"/>
    <n v="200"/>
  </r>
  <r>
    <d v="2021-06-20T00:00:00"/>
    <x v="2"/>
    <s v="Chips and Fries"/>
    <n v="150"/>
  </r>
  <r>
    <d v="2021-06-22T00:00:00"/>
    <x v="2"/>
    <s v="Online Food Order"/>
    <n v="150"/>
  </r>
  <r>
    <d v="2021-06-23T00:00:00"/>
    <x v="1"/>
    <s v="Movie"/>
    <n v="250"/>
  </r>
  <r>
    <d v="2021-06-24T00:00:00"/>
    <x v="0"/>
    <s v="Vegetables"/>
    <n v="250"/>
  </r>
  <r>
    <d v="2021-06-25T00:00:00"/>
    <x v="5"/>
    <s v="Tshirt and Jeans"/>
    <n v="2500"/>
  </r>
  <r>
    <d v="2021-06-26T00:00:00"/>
    <x v="0"/>
    <s v="Fruit"/>
    <n v="200"/>
  </r>
  <r>
    <d v="2021-06-26T00:00:00"/>
    <x v="0"/>
    <s v="Bread and bakery"/>
    <n v="200"/>
  </r>
  <r>
    <d v="2021-06-27T00:00:00"/>
    <x v="1"/>
    <s v="Movie"/>
    <n v="250"/>
  </r>
  <r>
    <d v="2021-06-28T00:00:00"/>
    <x v="2"/>
    <s v="Online Food Order"/>
    <n v="200"/>
  </r>
  <r>
    <d v="2021-06-29T00:00:00"/>
    <x v="0"/>
    <s v="Fruit"/>
    <n v="100"/>
  </r>
  <r>
    <d v="2021-06-29T00:00:00"/>
    <x v="0"/>
    <s v="Vegetables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s v="Foodgrains and cereals"/>
    <n v="1050"/>
  </r>
  <r>
    <d v="2021-06-02T00:00:00"/>
    <x v="0"/>
    <s v="Oil and spices"/>
    <n v="550"/>
  </r>
  <r>
    <d v="2021-06-02T00:00:00"/>
    <x v="1"/>
    <s v="Movie"/>
    <n v="250"/>
  </r>
  <r>
    <d v="2021-06-03T00:00:00"/>
    <x v="2"/>
    <s v="Online Food Order"/>
    <n v="150"/>
  </r>
  <r>
    <d v="2021-06-03T00:00:00"/>
    <x v="3"/>
    <s v="Mother's Medicine"/>
    <n v="450"/>
  </r>
  <r>
    <d v="2021-06-04T00:00:00"/>
    <x v="4"/>
    <s v="Railway monthly ticket"/>
    <n v="350"/>
  </r>
  <r>
    <d v="2021-06-06T00:00:00"/>
    <x v="0"/>
    <s v="Vegetables"/>
    <n v="450"/>
  </r>
  <r>
    <d v="2021-06-06T00:00:00"/>
    <x v="0"/>
    <s v="Fruit"/>
    <n v="150"/>
  </r>
  <r>
    <d v="2021-06-08T00:00:00"/>
    <x v="2"/>
    <s v="Chips and Fries"/>
    <n v="100"/>
  </r>
  <r>
    <d v="2021-06-09T00:00:00"/>
    <x v="0"/>
    <s v="Bread and bakery"/>
    <n v="100"/>
  </r>
  <r>
    <d v="2021-06-10T00:00:00"/>
    <x v="5"/>
    <s v="Shoes"/>
    <n v="1000"/>
  </r>
  <r>
    <d v="2021-06-11T00:00:00"/>
    <x v="0"/>
    <s v="Vegetables"/>
    <n v="250"/>
  </r>
  <r>
    <d v="2021-06-12T00:00:00"/>
    <x v="2"/>
    <s v="Online Food Order"/>
    <n v="100"/>
  </r>
  <r>
    <d v="2021-06-12T00:00:00"/>
    <x v="1"/>
    <s v="Movie"/>
    <n v="250"/>
  </r>
  <r>
    <d v="2021-06-13T00:00:00"/>
    <x v="0"/>
    <s v="Beverages"/>
    <n v="250"/>
  </r>
  <r>
    <d v="2021-06-13T00:00:00"/>
    <x v="4"/>
    <s v="House help"/>
    <n v="1000"/>
  </r>
  <r>
    <d v="2021-06-14T00:00:00"/>
    <x v="4"/>
    <s v="Electricity bill"/>
    <n v="370"/>
  </r>
  <r>
    <d v="2021-06-15T00:00:00"/>
    <x v="4"/>
    <s v="Gas"/>
    <n v="850"/>
  </r>
  <r>
    <d v="2021-06-15T00:00:00"/>
    <x v="0"/>
    <s v="Fruit"/>
    <n v="200"/>
  </r>
  <r>
    <d v="2021-06-16T00:00:00"/>
    <x v="0"/>
    <s v="Vegetables"/>
    <n v="470"/>
  </r>
  <r>
    <d v="2021-06-19T00:00:00"/>
    <x v="6"/>
    <s v="Sister's birthday gift"/>
    <n v="500"/>
  </r>
  <r>
    <d v="2021-06-19T00:00:00"/>
    <x v="0"/>
    <s v="Bread and bakery"/>
    <n v="200"/>
  </r>
  <r>
    <d v="2021-06-20T00:00:00"/>
    <x v="2"/>
    <s v="Chips and Fries"/>
    <n v="150"/>
  </r>
  <r>
    <d v="2021-06-22T00:00:00"/>
    <x v="2"/>
    <s v="Online Food Order"/>
    <n v="150"/>
  </r>
  <r>
    <d v="2021-06-23T00:00:00"/>
    <x v="1"/>
    <s v="Movie"/>
    <n v="250"/>
  </r>
  <r>
    <d v="2021-06-24T00:00:00"/>
    <x v="0"/>
    <s v="Vegetables"/>
    <n v="250"/>
  </r>
  <r>
    <d v="2021-06-25T00:00:00"/>
    <x v="5"/>
    <s v="Tshirt and Jeans"/>
    <n v="2500"/>
  </r>
  <r>
    <d v="2021-06-26T00:00:00"/>
    <x v="0"/>
    <s v="Fruit"/>
    <n v="200"/>
  </r>
  <r>
    <d v="2021-06-26T00:00:00"/>
    <x v="0"/>
    <s v="Bread and bakery"/>
    <n v="200"/>
  </r>
  <r>
    <d v="2021-06-27T00:00:00"/>
    <x v="1"/>
    <s v="Movie"/>
    <n v="250"/>
  </r>
  <r>
    <d v="2021-06-28T00:00:00"/>
    <x v="2"/>
    <s v="Online Food Order"/>
    <n v="200"/>
  </r>
  <r>
    <d v="2021-06-29T00:00:00"/>
    <x v="0"/>
    <s v="Fruit"/>
    <n v="100"/>
  </r>
  <r>
    <d v="2021-06-29T00:00:00"/>
    <x v="0"/>
    <s v="Vegetables"/>
    <n v="2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x v="0"/>
  </r>
  <r>
    <x v="0"/>
    <x v="0"/>
    <x v="1"/>
    <x v="1"/>
  </r>
  <r>
    <x v="0"/>
    <x v="1"/>
    <x v="2"/>
    <x v="2"/>
  </r>
  <r>
    <x v="1"/>
    <x v="2"/>
    <x v="3"/>
    <x v="3"/>
  </r>
  <r>
    <x v="1"/>
    <x v="3"/>
    <x v="4"/>
    <x v="4"/>
  </r>
  <r>
    <x v="2"/>
    <x v="4"/>
    <x v="5"/>
    <x v="5"/>
  </r>
  <r>
    <x v="3"/>
    <x v="0"/>
    <x v="6"/>
    <x v="4"/>
  </r>
  <r>
    <x v="3"/>
    <x v="0"/>
    <x v="7"/>
    <x v="3"/>
  </r>
  <r>
    <x v="4"/>
    <x v="2"/>
    <x v="8"/>
    <x v="6"/>
  </r>
  <r>
    <x v="5"/>
    <x v="0"/>
    <x v="9"/>
    <x v="6"/>
  </r>
  <r>
    <x v="6"/>
    <x v="5"/>
    <x v="10"/>
    <x v="7"/>
  </r>
  <r>
    <x v="7"/>
    <x v="0"/>
    <x v="6"/>
    <x v="2"/>
  </r>
  <r>
    <x v="8"/>
    <x v="2"/>
    <x v="3"/>
    <x v="6"/>
  </r>
  <r>
    <x v="8"/>
    <x v="1"/>
    <x v="2"/>
    <x v="2"/>
  </r>
  <r>
    <x v="9"/>
    <x v="0"/>
    <x v="11"/>
    <x v="2"/>
  </r>
  <r>
    <x v="9"/>
    <x v="4"/>
    <x v="12"/>
    <x v="7"/>
  </r>
  <r>
    <x v="10"/>
    <x v="4"/>
    <x v="13"/>
    <x v="8"/>
  </r>
  <r>
    <x v="11"/>
    <x v="4"/>
    <x v="14"/>
    <x v="9"/>
  </r>
  <r>
    <x v="11"/>
    <x v="0"/>
    <x v="7"/>
    <x v="10"/>
  </r>
  <r>
    <x v="12"/>
    <x v="0"/>
    <x v="6"/>
    <x v="11"/>
  </r>
  <r>
    <x v="13"/>
    <x v="6"/>
    <x v="15"/>
    <x v="12"/>
  </r>
  <r>
    <x v="13"/>
    <x v="0"/>
    <x v="9"/>
    <x v="10"/>
  </r>
  <r>
    <x v="14"/>
    <x v="2"/>
    <x v="8"/>
    <x v="3"/>
  </r>
  <r>
    <x v="15"/>
    <x v="2"/>
    <x v="3"/>
    <x v="3"/>
  </r>
  <r>
    <x v="16"/>
    <x v="1"/>
    <x v="2"/>
    <x v="2"/>
  </r>
  <r>
    <x v="17"/>
    <x v="0"/>
    <x v="6"/>
    <x v="2"/>
  </r>
  <r>
    <x v="18"/>
    <x v="5"/>
    <x v="16"/>
    <x v="13"/>
  </r>
  <r>
    <x v="19"/>
    <x v="0"/>
    <x v="7"/>
    <x v="10"/>
  </r>
  <r>
    <x v="19"/>
    <x v="0"/>
    <x v="9"/>
    <x v="10"/>
  </r>
  <r>
    <x v="20"/>
    <x v="1"/>
    <x v="2"/>
    <x v="2"/>
  </r>
  <r>
    <x v="21"/>
    <x v="2"/>
    <x v="3"/>
    <x v="10"/>
  </r>
  <r>
    <x v="22"/>
    <x v="0"/>
    <x v="7"/>
    <x v="6"/>
  </r>
  <r>
    <x v="22"/>
    <x v="0"/>
    <x v="6"/>
    <x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s v="Grocery"/>
    <x v="0"/>
    <n v="1050"/>
  </r>
  <r>
    <d v="2021-06-02T00:00:00"/>
    <s v="Grocery"/>
    <x v="1"/>
    <n v="550"/>
  </r>
  <r>
    <d v="2021-06-02T00:00:00"/>
    <s v="Entertainment"/>
    <x v="2"/>
    <n v="250"/>
  </r>
  <r>
    <d v="2021-06-03T00:00:00"/>
    <s v="Food"/>
    <x v="3"/>
    <n v="150"/>
  </r>
  <r>
    <d v="2021-06-03T00:00:00"/>
    <s v="Doctor and Medicine"/>
    <x v="4"/>
    <n v="450"/>
  </r>
  <r>
    <d v="2021-06-04T00:00:00"/>
    <s v="Ticket and Bills"/>
    <x v="5"/>
    <n v="350"/>
  </r>
  <r>
    <d v="2021-06-06T00:00:00"/>
    <s v="Grocery"/>
    <x v="6"/>
    <n v="450"/>
  </r>
  <r>
    <d v="2021-06-06T00:00:00"/>
    <s v="Grocery"/>
    <x v="7"/>
    <n v="150"/>
  </r>
  <r>
    <d v="2021-06-08T00:00:00"/>
    <s v="Food"/>
    <x v="8"/>
    <n v="100"/>
  </r>
  <r>
    <d v="2021-06-09T00:00:00"/>
    <s v="Grocery"/>
    <x v="9"/>
    <n v="100"/>
  </r>
  <r>
    <d v="2021-06-10T00:00:00"/>
    <s v="Shopping"/>
    <x v="10"/>
    <n v="1000"/>
  </r>
  <r>
    <d v="2021-06-11T00:00:00"/>
    <s v="Grocery"/>
    <x v="6"/>
    <n v="250"/>
  </r>
  <r>
    <d v="2021-06-12T00:00:00"/>
    <s v="Food"/>
    <x v="3"/>
    <n v="100"/>
  </r>
  <r>
    <d v="2021-06-12T00:00:00"/>
    <s v="Entertainment"/>
    <x v="2"/>
    <n v="250"/>
  </r>
  <r>
    <d v="2021-06-13T00:00:00"/>
    <s v="Grocery"/>
    <x v="11"/>
    <n v="250"/>
  </r>
  <r>
    <d v="2021-06-13T00:00:00"/>
    <s v="Ticket and Bills"/>
    <x v="12"/>
    <n v="1000"/>
  </r>
  <r>
    <d v="2021-06-14T00:00:00"/>
    <s v="Ticket and Bills"/>
    <x v="13"/>
    <n v="370"/>
  </r>
  <r>
    <d v="2021-06-15T00:00:00"/>
    <s v="Ticket and Bills"/>
    <x v="14"/>
    <n v="850"/>
  </r>
  <r>
    <d v="2021-06-15T00:00:00"/>
    <s v="Grocery"/>
    <x v="7"/>
    <n v="200"/>
  </r>
  <r>
    <d v="2021-06-16T00:00:00"/>
    <s v="Grocery"/>
    <x v="6"/>
    <n v="470"/>
  </r>
  <r>
    <d v="2021-06-19T00:00:00"/>
    <s v="Miscellaneous"/>
    <x v="15"/>
    <n v="500"/>
  </r>
  <r>
    <d v="2021-06-19T00:00:00"/>
    <s v="Grocery"/>
    <x v="9"/>
    <n v="200"/>
  </r>
  <r>
    <d v="2021-06-20T00:00:00"/>
    <s v="Food"/>
    <x v="8"/>
    <n v="150"/>
  </r>
  <r>
    <d v="2021-06-22T00:00:00"/>
    <s v="Food"/>
    <x v="3"/>
    <n v="150"/>
  </r>
  <r>
    <d v="2021-06-23T00:00:00"/>
    <s v="Entertainment"/>
    <x v="2"/>
    <n v="250"/>
  </r>
  <r>
    <d v="2021-06-24T00:00:00"/>
    <s v="Grocery"/>
    <x v="6"/>
    <n v="250"/>
  </r>
  <r>
    <d v="2021-06-25T00:00:00"/>
    <s v="Shopping"/>
    <x v="16"/>
    <n v="2500"/>
  </r>
  <r>
    <d v="2021-06-26T00:00:00"/>
    <s v="Grocery"/>
    <x v="7"/>
    <n v="200"/>
  </r>
  <r>
    <d v="2021-06-26T00:00:00"/>
    <s v="Grocery"/>
    <x v="9"/>
    <n v="200"/>
  </r>
  <r>
    <d v="2021-06-27T00:00:00"/>
    <s v="Entertainment"/>
    <x v="2"/>
    <n v="250"/>
  </r>
  <r>
    <d v="2021-06-28T00:00:00"/>
    <s v="Food"/>
    <x v="3"/>
    <n v="200"/>
  </r>
  <r>
    <d v="2021-06-29T00:00:00"/>
    <s v="Grocery"/>
    <x v="7"/>
    <n v="100"/>
  </r>
  <r>
    <d v="2021-06-29T00:00:00"/>
    <s v="Grocery"/>
    <x v="6"/>
    <n v="27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s v="Foodgrains and cereals"/>
    <n v="1050"/>
  </r>
  <r>
    <d v="2021-06-02T00:00:00"/>
    <x v="0"/>
    <s v="Oil and spices"/>
    <n v="550"/>
  </r>
  <r>
    <d v="2021-06-02T00:00:00"/>
    <x v="1"/>
    <s v="Movie"/>
    <n v="250"/>
  </r>
  <r>
    <d v="2021-06-03T00:00:00"/>
    <x v="2"/>
    <s v="Online Food Order"/>
    <n v="150"/>
  </r>
  <r>
    <d v="2021-06-03T00:00:00"/>
    <x v="3"/>
    <s v="Mother's Medicine"/>
    <n v="450"/>
  </r>
  <r>
    <d v="2021-06-04T00:00:00"/>
    <x v="4"/>
    <s v="Railway monthly ticket"/>
    <n v="350"/>
  </r>
  <r>
    <d v="2021-06-06T00:00:00"/>
    <x v="0"/>
    <s v="Vegetables"/>
    <n v="450"/>
  </r>
  <r>
    <d v="2021-06-06T00:00:00"/>
    <x v="0"/>
    <s v="Fruit"/>
    <n v="150"/>
  </r>
  <r>
    <d v="2021-06-08T00:00:00"/>
    <x v="2"/>
    <s v="Chips and Fries"/>
    <n v="100"/>
  </r>
  <r>
    <d v="2021-06-09T00:00:00"/>
    <x v="0"/>
    <s v="Bread and bakery"/>
    <n v="100"/>
  </r>
  <r>
    <d v="2021-06-10T00:00:00"/>
    <x v="5"/>
    <s v="Shoes"/>
    <n v="1000"/>
  </r>
  <r>
    <d v="2021-06-11T00:00:00"/>
    <x v="0"/>
    <s v="Vegetables"/>
    <n v="250"/>
  </r>
  <r>
    <d v="2021-06-12T00:00:00"/>
    <x v="2"/>
    <s v="Online Food Order"/>
    <n v="100"/>
  </r>
  <r>
    <d v="2021-06-12T00:00:00"/>
    <x v="1"/>
    <s v="Movie"/>
    <n v="250"/>
  </r>
  <r>
    <d v="2021-06-13T00:00:00"/>
    <x v="0"/>
    <s v="Beverages"/>
    <n v="250"/>
  </r>
  <r>
    <d v="2021-06-13T00:00:00"/>
    <x v="4"/>
    <s v="House help"/>
    <n v="1000"/>
  </r>
  <r>
    <d v="2021-06-14T00:00:00"/>
    <x v="4"/>
    <s v="Electricity bill"/>
    <n v="370"/>
  </r>
  <r>
    <d v="2021-06-15T00:00:00"/>
    <x v="4"/>
    <s v="Gas"/>
    <n v="850"/>
  </r>
  <r>
    <d v="2021-06-15T00:00:00"/>
    <x v="0"/>
    <s v="Fruit"/>
    <n v="200"/>
  </r>
  <r>
    <d v="2021-06-16T00:00:00"/>
    <x v="0"/>
    <s v="Vegetables"/>
    <n v="470"/>
  </r>
  <r>
    <d v="2021-06-19T00:00:00"/>
    <x v="6"/>
    <s v="Sister's birthday gift"/>
    <n v="500"/>
  </r>
  <r>
    <d v="2021-06-19T00:00:00"/>
    <x v="0"/>
    <s v="Bread and bakery"/>
    <n v="200"/>
  </r>
  <r>
    <d v="2021-06-20T00:00:00"/>
    <x v="2"/>
    <s v="Chips and Fries"/>
    <n v="150"/>
  </r>
  <r>
    <d v="2021-06-22T00:00:00"/>
    <x v="2"/>
    <s v="Online Food Order"/>
    <n v="150"/>
  </r>
  <r>
    <d v="2021-06-23T00:00:00"/>
    <x v="1"/>
    <s v="Movie"/>
    <n v="250"/>
  </r>
  <r>
    <d v="2021-06-24T00:00:00"/>
    <x v="0"/>
    <s v="Vegetables"/>
    <n v="250"/>
  </r>
  <r>
    <d v="2021-06-25T00:00:00"/>
    <x v="5"/>
    <s v="Tshirt and Jeans"/>
    <n v="2500"/>
  </r>
  <r>
    <d v="2021-06-26T00:00:00"/>
    <x v="0"/>
    <s v="Fruit"/>
    <n v="200"/>
  </r>
  <r>
    <d v="2021-06-26T00:00:00"/>
    <x v="0"/>
    <s v="Bread and bakery"/>
    <n v="200"/>
  </r>
  <r>
    <d v="2021-06-27T00:00:00"/>
    <x v="1"/>
    <s v="Movie"/>
    <n v="250"/>
  </r>
  <r>
    <d v="2021-06-28T00:00:00"/>
    <x v="2"/>
    <s v="Online Food Order"/>
    <n v="200"/>
  </r>
  <r>
    <d v="2021-06-29T00:00:00"/>
    <x v="0"/>
    <s v="Fruit"/>
    <n v="100"/>
  </r>
  <r>
    <d v="2021-06-29T00:00:00"/>
    <x v="0"/>
    <s v="Vegetables"/>
    <n v="27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18856-24F9-4153-81F8-D8355A133A7B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5"/>
    </i>
    <i>
      <x v="6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6B0BE-9729-49C6-847C-B76A855C6050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01314-866B-4872-9A7D-F00EB60E74A7}" name="3" cacheId="11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3:C5" firstHeaderRow="0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xpense (INR)" fld="3" subtotal="count" baseField="2" baseItem="11"/>
    <dataField name="Sum of Expense (INR)" fld="3" baseField="2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29380-0516-4A04-87D2-E4B4C3B4F963}" name="PivotTable25" cacheId="1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Items count="1">
    <i/>
  </colItems>
  <dataFields count="1">
    <dataField name="Count of Expense (INR)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0DDAE-C53D-4844-9D0F-FD2B14EF9BDF}" name="PivotTable27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2CE0E-79B6-4F98-8FB2-1F121AFCC83D}" name="PivotTable29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1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62AD4-6010-47EE-8D67-143AD27F9679}" name="PivotTable31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Item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BE3A0-3E6D-4075-ADDF-59F26A03A95B}" name="PivotTable34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4">
    <pivotField numFmtId="164" showAll="0"/>
    <pivotField axis="axisRow" showAll="0" measureFilter="1" maxSubtotal="1">
      <items count="8">
        <item x="3"/>
        <item x="1"/>
        <item x="2"/>
        <item x="0"/>
        <item x="6"/>
        <item x="5"/>
        <item x="4"/>
        <item t="max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4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6">
              <x v="0"/>
              <x v="1"/>
              <x v="4"/>
              <x v="5"/>
              <x v="10"/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2" count="2">
              <x v="13"/>
              <x v="15"/>
            </reference>
          </references>
        </pivotArea>
      </pivotAreas>
    </conditionalFormat>
  </conditional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D35" sqref="A2:D35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7" t="s">
        <v>19</v>
      </c>
      <c r="B1" s="7"/>
      <c r="C1" s="7"/>
      <c r="D1" s="7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12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12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12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12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12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12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12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12" x14ac:dyDescent="0.3">
      <c r="A24" s="6">
        <v>44366</v>
      </c>
      <c r="B24" s="2" t="s">
        <v>3</v>
      </c>
      <c r="C24" s="2" t="s">
        <v>21</v>
      </c>
      <c r="D24" s="4">
        <v>200</v>
      </c>
      <c r="J24" s="10" t="s">
        <v>45</v>
      </c>
      <c r="K24" s="10"/>
      <c r="L24" s="10"/>
    </row>
    <row r="25" spans="1:12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12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12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12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12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12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12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12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  <row r="38" spans="1:4" x14ac:dyDescent="0.3">
      <c r="C38" s="9" t="s">
        <v>29</v>
      </c>
      <c r="D38" s="8">
        <f>SUM(D3:D35)</f>
        <v>13560</v>
      </c>
    </row>
  </sheetData>
  <mergeCells count="2">
    <mergeCell ref="A1:D1"/>
    <mergeCell ref="J24:L2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C600-908D-453D-97A1-D6BC1B84F750}">
  <dimension ref="A1:J52"/>
  <sheetViews>
    <sheetView tabSelected="1" zoomScale="96" workbookViewId="0">
      <selection activeCell="K18" sqref="K18"/>
    </sheetView>
  </sheetViews>
  <sheetFormatPr defaultRowHeight="14.4" x14ac:dyDescent="0.3"/>
  <cols>
    <col min="1" max="1" width="24.44140625" bestFit="1" customWidth="1"/>
    <col min="2" max="2" width="20.109375" bestFit="1" customWidth="1"/>
    <col min="3" max="3" width="23.33203125" bestFit="1" customWidth="1"/>
    <col min="4" max="4" width="18.109375" customWidth="1"/>
  </cols>
  <sheetData>
    <row r="1" spans="1:10" ht="18" x14ac:dyDescent="0.35">
      <c r="A1" s="16" t="s">
        <v>52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3">
      <c r="A3" s="12" t="s">
        <v>31</v>
      </c>
      <c r="B3" t="s">
        <v>32</v>
      </c>
    </row>
    <row r="4" spans="1:10" x14ac:dyDescent="0.3">
      <c r="A4" s="13" t="s">
        <v>3</v>
      </c>
      <c r="B4" s="14">
        <v>1050</v>
      </c>
    </row>
    <row r="5" spans="1:10" x14ac:dyDescent="0.3">
      <c r="A5" s="25" t="s">
        <v>24</v>
      </c>
      <c r="B5" s="14">
        <v>250</v>
      </c>
    </row>
    <row r="6" spans="1:10" x14ac:dyDescent="0.3">
      <c r="A6" s="25" t="s">
        <v>21</v>
      </c>
      <c r="B6" s="14">
        <v>500</v>
      </c>
    </row>
    <row r="7" spans="1:10" x14ac:dyDescent="0.3">
      <c r="A7" s="25" t="s">
        <v>20</v>
      </c>
      <c r="B7" s="14">
        <v>1050</v>
      </c>
    </row>
    <row r="8" spans="1:10" x14ac:dyDescent="0.3">
      <c r="A8" s="25" t="s">
        <v>8</v>
      </c>
      <c r="B8" s="14">
        <v>650</v>
      </c>
    </row>
    <row r="9" spans="1:10" x14ac:dyDescent="0.3">
      <c r="A9" s="25" t="s">
        <v>15</v>
      </c>
      <c r="B9" s="14">
        <v>550</v>
      </c>
    </row>
    <row r="10" spans="1:10" x14ac:dyDescent="0.3">
      <c r="A10" s="25" t="s">
        <v>7</v>
      </c>
      <c r="B10" s="14">
        <v>1690</v>
      </c>
    </row>
    <row r="11" spans="1:10" x14ac:dyDescent="0.3">
      <c r="A11" s="13" t="s">
        <v>13</v>
      </c>
      <c r="B11" s="14">
        <v>2500</v>
      </c>
    </row>
    <row r="12" spans="1:10" x14ac:dyDescent="0.3">
      <c r="A12" s="25" t="s">
        <v>17</v>
      </c>
      <c r="B12" s="14">
        <v>1000</v>
      </c>
    </row>
    <row r="13" spans="1:10" x14ac:dyDescent="0.3">
      <c r="A13" s="25" t="s">
        <v>18</v>
      </c>
      <c r="B13" s="14">
        <v>2500</v>
      </c>
    </row>
    <row r="14" spans="1:10" x14ac:dyDescent="0.3">
      <c r="A14" s="13" t="s">
        <v>33</v>
      </c>
      <c r="B14" s="14">
        <v>8190</v>
      </c>
    </row>
    <row r="17" spans="1:10" ht="21" x14ac:dyDescent="0.4">
      <c r="A17" s="17" t="s">
        <v>53</v>
      </c>
      <c r="B17" s="17"/>
      <c r="C17" s="17"/>
      <c r="D17" s="17"/>
      <c r="E17" s="17"/>
      <c r="F17" s="17"/>
      <c r="G17" s="17"/>
      <c r="H17" s="17"/>
      <c r="I17" s="17"/>
      <c r="J17" s="17"/>
    </row>
    <row r="19" spans="1:10" x14ac:dyDescent="0.3">
      <c r="A19" s="1" t="s">
        <v>0</v>
      </c>
      <c r="B19" s="1" t="s">
        <v>1</v>
      </c>
      <c r="C19" s="1" t="s">
        <v>14</v>
      </c>
      <c r="D19" s="1" t="s">
        <v>2</v>
      </c>
    </row>
    <row r="20" spans="1:10" x14ac:dyDescent="0.3">
      <c r="A20" s="6">
        <v>44349</v>
      </c>
      <c r="B20" s="2" t="s">
        <v>3</v>
      </c>
      <c r="C20" s="2" t="s">
        <v>20</v>
      </c>
      <c r="D20" s="3">
        <v>1050</v>
      </c>
    </row>
    <row r="21" spans="1:10" x14ac:dyDescent="0.3">
      <c r="A21" s="6">
        <v>44349</v>
      </c>
      <c r="B21" s="2" t="s">
        <v>3</v>
      </c>
      <c r="C21" s="2" t="s">
        <v>15</v>
      </c>
      <c r="D21" s="3">
        <v>550</v>
      </c>
    </row>
    <row r="22" spans="1:10" x14ac:dyDescent="0.3">
      <c r="A22" s="6">
        <v>44349</v>
      </c>
      <c r="B22" s="2" t="s">
        <v>16</v>
      </c>
      <c r="C22" s="2" t="s">
        <v>4</v>
      </c>
      <c r="D22" s="4">
        <v>250</v>
      </c>
    </row>
    <row r="23" spans="1:10" x14ac:dyDescent="0.3">
      <c r="A23" s="6">
        <v>44350</v>
      </c>
      <c r="B23" s="2" t="s">
        <v>28</v>
      </c>
      <c r="C23" s="5" t="s">
        <v>25</v>
      </c>
      <c r="D23" s="4">
        <v>150</v>
      </c>
    </row>
    <row r="24" spans="1:10" x14ac:dyDescent="0.3">
      <c r="A24" s="6">
        <v>44350</v>
      </c>
      <c r="B24" s="2" t="s">
        <v>22</v>
      </c>
      <c r="C24" s="2" t="s">
        <v>5</v>
      </c>
      <c r="D24" s="4">
        <v>450</v>
      </c>
    </row>
    <row r="25" spans="1:10" x14ac:dyDescent="0.3">
      <c r="A25" s="6">
        <v>44351</v>
      </c>
      <c r="B25" s="2" t="s">
        <v>23</v>
      </c>
      <c r="C25" s="2" t="s">
        <v>6</v>
      </c>
      <c r="D25" s="4">
        <v>350</v>
      </c>
    </row>
    <row r="26" spans="1:10" x14ac:dyDescent="0.3">
      <c r="A26" s="6">
        <v>44353</v>
      </c>
      <c r="B26" s="2" t="s">
        <v>3</v>
      </c>
      <c r="C26" s="2" t="s">
        <v>7</v>
      </c>
      <c r="D26" s="4">
        <v>450</v>
      </c>
    </row>
    <row r="27" spans="1:10" x14ac:dyDescent="0.3">
      <c r="A27" s="6">
        <v>44353</v>
      </c>
      <c r="B27" s="2" t="s">
        <v>3</v>
      </c>
      <c r="C27" s="2" t="s">
        <v>8</v>
      </c>
      <c r="D27" s="4">
        <v>150</v>
      </c>
    </row>
    <row r="28" spans="1:10" x14ac:dyDescent="0.3">
      <c r="A28" s="6">
        <v>44355</v>
      </c>
      <c r="B28" s="2" t="s">
        <v>28</v>
      </c>
      <c r="C28" s="2" t="s">
        <v>26</v>
      </c>
      <c r="D28" s="4">
        <v>100</v>
      </c>
    </row>
    <row r="29" spans="1:10" x14ac:dyDescent="0.3">
      <c r="A29" s="6">
        <v>44356</v>
      </c>
      <c r="B29" s="2" t="s">
        <v>3</v>
      </c>
      <c r="C29" s="2" t="s">
        <v>21</v>
      </c>
      <c r="D29" s="4">
        <v>100</v>
      </c>
    </row>
    <row r="30" spans="1:10" x14ac:dyDescent="0.3">
      <c r="A30" s="6">
        <v>44357</v>
      </c>
      <c r="B30" s="2" t="s">
        <v>13</v>
      </c>
      <c r="C30" s="2" t="s">
        <v>17</v>
      </c>
      <c r="D30" s="4">
        <v>1000</v>
      </c>
    </row>
    <row r="31" spans="1:10" x14ac:dyDescent="0.3">
      <c r="A31" s="6">
        <v>44358</v>
      </c>
      <c r="B31" s="2" t="s">
        <v>3</v>
      </c>
      <c r="C31" s="2" t="s">
        <v>7</v>
      </c>
      <c r="D31" s="4">
        <v>250</v>
      </c>
    </row>
    <row r="32" spans="1:10" x14ac:dyDescent="0.3">
      <c r="A32" s="6">
        <v>44359</v>
      </c>
      <c r="B32" s="2" t="s">
        <v>28</v>
      </c>
      <c r="C32" s="5" t="s">
        <v>25</v>
      </c>
      <c r="D32" s="4">
        <v>100</v>
      </c>
    </row>
    <row r="33" spans="1:4" x14ac:dyDescent="0.3">
      <c r="A33" s="6">
        <v>44359</v>
      </c>
      <c r="B33" s="2" t="s">
        <v>16</v>
      </c>
      <c r="C33" s="2" t="s">
        <v>4</v>
      </c>
      <c r="D33" s="4">
        <v>250</v>
      </c>
    </row>
    <row r="34" spans="1:4" x14ac:dyDescent="0.3">
      <c r="A34" s="6">
        <v>44360</v>
      </c>
      <c r="B34" s="2" t="s">
        <v>3</v>
      </c>
      <c r="C34" s="2" t="s">
        <v>24</v>
      </c>
      <c r="D34" s="4">
        <v>250</v>
      </c>
    </row>
    <row r="35" spans="1:4" x14ac:dyDescent="0.3">
      <c r="A35" s="6">
        <v>44360</v>
      </c>
      <c r="B35" s="2" t="s">
        <v>23</v>
      </c>
      <c r="C35" s="2" t="s">
        <v>9</v>
      </c>
      <c r="D35" s="4">
        <v>1000</v>
      </c>
    </row>
    <row r="36" spans="1:4" x14ac:dyDescent="0.3">
      <c r="A36" s="6">
        <v>44361</v>
      </c>
      <c r="B36" s="2" t="s">
        <v>23</v>
      </c>
      <c r="C36" s="2" t="s">
        <v>10</v>
      </c>
      <c r="D36" s="4">
        <v>370</v>
      </c>
    </row>
    <row r="37" spans="1:4" x14ac:dyDescent="0.3">
      <c r="A37" s="6">
        <v>44362</v>
      </c>
      <c r="B37" s="2" t="s">
        <v>23</v>
      </c>
      <c r="C37" s="2" t="s">
        <v>11</v>
      </c>
      <c r="D37" s="4">
        <v>850</v>
      </c>
    </row>
    <row r="38" spans="1:4" x14ac:dyDescent="0.3">
      <c r="A38" s="6">
        <v>44362</v>
      </c>
      <c r="B38" s="2" t="s">
        <v>3</v>
      </c>
      <c r="C38" s="2" t="s">
        <v>8</v>
      </c>
      <c r="D38" s="4">
        <v>200</v>
      </c>
    </row>
    <row r="39" spans="1:4" x14ac:dyDescent="0.3">
      <c r="A39" s="6">
        <v>44363</v>
      </c>
      <c r="B39" s="2" t="s">
        <v>3</v>
      </c>
      <c r="C39" s="2" t="s">
        <v>7</v>
      </c>
      <c r="D39" s="4">
        <v>470</v>
      </c>
    </row>
    <row r="40" spans="1:4" x14ac:dyDescent="0.3">
      <c r="A40" s="6">
        <v>44366</v>
      </c>
      <c r="B40" s="2" t="s">
        <v>27</v>
      </c>
      <c r="C40" s="2" t="s">
        <v>12</v>
      </c>
      <c r="D40" s="4">
        <v>500</v>
      </c>
    </row>
    <row r="41" spans="1:4" x14ac:dyDescent="0.3">
      <c r="A41" s="6">
        <v>44366</v>
      </c>
      <c r="B41" s="2" t="s">
        <v>3</v>
      </c>
      <c r="C41" s="2" t="s">
        <v>21</v>
      </c>
      <c r="D41" s="4">
        <v>200</v>
      </c>
    </row>
    <row r="42" spans="1:4" x14ac:dyDescent="0.3">
      <c r="A42" s="6">
        <v>44367</v>
      </c>
      <c r="B42" s="2" t="s">
        <v>28</v>
      </c>
      <c r="C42" s="2" t="s">
        <v>26</v>
      </c>
      <c r="D42" s="4">
        <v>150</v>
      </c>
    </row>
    <row r="43" spans="1:4" x14ac:dyDescent="0.3">
      <c r="A43" s="6">
        <v>44369</v>
      </c>
      <c r="B43" s="2" t="s">
        <v>28</v>
      </c>
      <c r="C43" s="5" t="s">
        <v>25</v>
      </c>
      <c r="D43" s="4">
        <v>150</v>
      </c>
    </row>
    <row r="44" spans="1:4" x14ac:dyDescent="0.3">
      <c r="A44" s="6">
        <v>44370</v>
      </c>
      <c r="B44" s="2" t="s">
        <v>16</v>
      </c>
      <c r="C44" s="2" t="s">
        <v>4</v>
      </c>
      <c r="D44" s="4">
        <v>250</v>
      </c>
    </row>
    <row r="45" spans="1:4" x14ac:dyDescent="0.3">
      <c r="A45" s="6">
        <v>44371</v>
      </c>
      <c r="B45" s="2" t="s">
        <v>3</v>
      </c>
      <c r="C45" s="2" t="s">
        <v>7</v>
      </c>
      <c r="D45" s="4">
        <v>250</v>
      </c>
    </row>
    <row r="46" spans="1:4" x14ac:dyDescent="0.3">
      <c r="A46" s="6">
        <v>44372</v>
      </c>
      <c r="B46" s="2" t="s">
        <v>13</v>
      </c>
      <c r="C46" s="2" t="s">
        <v>18</v>
      </c>
      <c r="D46" s="4">
        <v>2500</v>
      </c>
    </row>
    <row r="47" spans="1:4" x14ac:dyDescent="0.3">
      <c r="A47" s="6">
        <v>44373</v>
      </c>
      <c r="B47" s="2" t="s">
        <v>3</v>
      </c>
      <c r="C47" s="2" t="s">
        <v>8</v>
      </c>
      <c r="D47" s="4">
        <v>200</v>
      </c>
    </row>
    <row r="48" spans="1:4" x14ac:dyDescent="0.3">
      <c r="A48" s="6">
        <v>44373</v>
      </c>
      <c r="B48" s="2" t="s">
        <v>3</v>
      </c>
      <c r="C48" s="2" t="s">
        <v>21</v>
      </c>
      <c r="D48" s="4">
        <v>200</v>
      </c>
    </row>
    <row r="49" spans="1:4" x14ac:dyDescent="0.3">
      <c r="A49" s="6">
        <v>44374</v>
      </c>
      <c r="B49" s="2" t="s">
        <v>16</v>
      </c>
      <c r="C49" s="2" t="s">
        <v>4</v>
      </c>
      <c r="D49" s="4">
        <v>250</v>
      </c>
    </row>
    <row r="50" spans="1:4" x14ac:dyDescent="0.3">
      <c r="A50" s="6">
        <v>44375</v>
      </c>
      <c r="B50" s="2" t="s">
        <v>28</v>
      </c>
      <c r="C50" s="5" t="s">
        <v>25</v>
      </c>
      <c r="D50" s="4">
        <v>200</v>
      </c>
    </row>
    <row r="51" spans="1:4" x14ac:dyDescent="0.3">
      <c r="A51" s="6">
        <v>44376</v>
      </c>
      <c r="B51" s="2" t="s">
        <v>3</v>
      </c>
      <c r="C51" s="2" t="s">
        <v>8</v>
      </c>
      <c r="D51" s="4">
        <v>100</v>
      </c>
    </row>
    <row r="52" spans="1:4" x14ac:dyDescent="0.3">
      <c r="A52" s="6">
        <v>44376</v>
      </c>
      <c r="B52" s="2" t="s">
        <v>3</v>
      </c>
      <c r="C52" s="2" t="s">
        <v>7</v>
      </c>
      <c r="D52" s="4">
        <v>270</v>
      </c>
    </row>
  </sheetData>
  <mergeCells count="2">
    <mergeCell ref="A1:J1"/>
    <mergeCell ref="A17:J17"/>
  </mergeCells>
  <conditionalFormatting sqref="D20:D5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{65BDCBA0-2B26-4D16-AA74-DA920E151AA5}</x14:id>
        </ext>
      </extLst>
    </cfRule>
  </conditionalFormatting>
  <conditionalFormatting pivot="1" sqref="B5:B10 B4 B11 B12:B1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{AD2BCB61-8CF3-46EA-95C2-7085233831DC}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BDCBA0-2B26-4D16-AA74-DA920E151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D20:D52</xm:sqref>
        </x14:conditionalFormatting>
        <x14:conditionalFormatting xmlns:xm="http://schemas.microsoft.com/office/excel/2006/main" pivot="1">
          <x14:cfRule type="dataBar" id="{AD2BCB61-8CF3-46EA-95C2-7085233831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B5:B10 B4 B11 B12:B13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E79E-D31F-4CDA-BD70-35B9A342BEB1}">
  <dimension ref="A1:L11"/>
  <sheetViews>
    <sheetView workbookViewId="0">
      <selection activeCell="D9" sqref="D9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12" ht="23.4" x14ac:dyDescent="0.45">
      <c r="A1" s="18" t="s">
        <v>30</v>
      </c>
      <c r="B1" s="18"/>
      <c r="C1" s="18"/>
      <c r="D1" s="18"/>
      <c r="E1" s="18"/>
    </row>
    <row r="3" spans="1:12" x14ac:dyDescent="0.3">
      <c r="A3" s="12" t="s">
        <v>31</v>
      </c>
      <c r="B3" t="s">
        <v>32</v>
      </c>
      <c r="E3" s="19" t="s">
        <v>35</v>
      </c>
      <c r="F3" s="20"/>
      <c r="G3" s="20"/>
      <c r="H3" s="20"/>
      <c r="I3" s="20"/>
      <c r="J3" s="20"/>
      <c r="K3" s="20"/>
      <c r="L3" s="20"/>
    </row>
    <row r="4" spans="1:12" x14ac:dyDescent="0.3">
      <c r="A4" s="13" t="s">
        <v>3</v>
      </c>
      <c r="B4" s="14">
        <v>4690</v>
      </c>
    </row>
    <row r="5" spans="1:12" x14ac:dyDescent="0.3">
      <c r="A5" s="13" t="s">
        <v>13</v>
      </c>
      <c r="B5" s="14">
        <v>3500</v>
      </c>
    </row>
    <row r="6" spans="1:12" x14ac:dyDescent="0.3">
      <c r="A6" s="13" t="s">
        <v>23</v>
      </c>
      <c r="B6" s="14">
        <v>2570</v>
      </c>
    </row>
    <row r="7" spans="1:12" x14ac:dyDescent="0.3">
      <c r="A7" s="13" t="s">
        <v>16</v>
      </c>
      <c r="B7" s="14">
        <v>1000</v>
      </c>
    </row>
    <row r="8" spans="1:12" x14ac:dyDescent="0.3">
      <c r="A8" s="13" t="s">
        <v>28</v>
      </c>
      <c r="B8" s="14">
        <v>850</v>
      </c>
    </row>
    <row r="9" spans="1:12" x14ac:dyDescent="0.3">
      <c r="A9" s="13" t="s">
        <v>27</v>
      </c>
      <c r="B9" s="14">
        <v>500</v>
      </c>
    </row>
    <row r="10" spans="1:12" x14ac:dyDescent="0.3">
      <c r="A10" s="13" t="s">
        <v>22</v>
      </c>
      <c r="B10" s="14">
        <v>450</v>
      </c>
    </row>
    <row r="11" spans="1:12" x14ac:dyDescent="0.3">
      <c r="A11" s="13" t="s">
        <v>33</v>
      </c>
      <c r="B11" s="14">
        <v>13560</v>
      </c>
    </row>
  </sheetData>
  <mergeCells count="2">
    <mergeCell ref="A1:E1"/>
    <mergeCell ref="E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7936-B454-4D44-A5B1-3A1F21E43E26}">
  <dimension ref="A1:F6"/>
  <sheetViews>
    <sheetView workbookViewId="0">
      <selection activeCell="E15" sqref="E15"/>
    </sheetView>
  </sheetViews>
  <sheetFormatPr defaultRowHeight="14.4" x14ac:dyDescent="0.3"/>
  <cols>
    <col min="1" max="1" width="12.6640625" bestFit="1" customWidth="1"/>
    <col min="2" max="2" width="19.33203125" bestFit="1" customWidth="1"/>
  </cols>
  <sheetData>
    <row r="1" spans="1:6" ht="18" x14ac:dyDescent="0.35">
      <c r="A1" s="16" t="s">
        <v>36</v>
      </c>
      <c r="B1" s="16"/>
      <c r="C1" s="16"/>
      <c r="D1" s="16"/>
      <c r="E1" s="16"/>
      <c r="F1" s="16"/>
    </row>
    <row r="3" spans="1:6" x14ac:dyDescent="0.3">
      <c r="A3" s="12" t="s">
        <v>31</v>
      </c>
      <c r="B3" t="s">
        <v>32</v>
      </c>
    </row>
    <row r="4" spans="1:6" x14ac:dyDescent="0.3">
      <c r="A4" s="13" t="s">
        <v>16</v>
      </c>
      <c r="B4" s="14">
        <v>1000</v>
      </c>
    </row>
    <row r="5" spans="1:6" x14ac:dyDescent="0.3">
      <c r="A5" s="13" t="s">
        <v>13</v>
      </c>
      <c r="B5" s="14">
        <v>3500</v>
      </c>
    </row>
    <row r="6" spans="1:6" x14ac:dyDescent="0.3">
      <c r="A6" s="13" t="s">
        <v>33</v>
      </c>
      <c r="B6" s="14">
        <v>4500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AB9C-5A22-407C-8914-652EB1C298CD}">
  <dimension ref="A1:H5"/>
  <sheetViews>
    <sheetView workbookViewId="0">
      <selection activeCell="A3" sqref="A3"/>
    </sheetView>
  </sheetViews>
  <sheetFormatPr defaultRowHeight="14.4" x14ac:dyDescent="0.3"/>
  <cols>
    <col min="1" max="1" width="16" bestFit="1" customWidth="1"/>
    <col min="2" max="2" width="20.6640625" bestFit="1" customWidth="1"/>
    <col min="3" max="3" width="19.33203125" bestFit="1" customWidth="1"/>
    <col min="4" max="4" width="9.109375" customWidth="1"/>
    <col min="5" max="5" width="10.77734375" bestFit="1" customWidth="1"/>
  </cols>
  <sheetData>
    <row r="1" spans="1:8" x14ac:dyDescent="0.3">
      <c r="A1" s="21" t="s">
        <v>37</v>
      </c>
      <c r="B1" s="21"/>
      <c r="C1" s="21"/>
      <c r="D1" s="21"/>
      <c r="E1" s="21"/>
      <c r="F1" s="21"/>
      <c r="G1" s="21"/>
      <c r="H1" s="21"/>
    </row>
    <row r="2" spans="1:8" x14ac:dyDescent="0.3">
      <c r="A2" s="21"/>
      <c r="B2" s="21"/>
      <c r="C2" s="21"/>
      <c r="D2" s="21"/>
      <c r="E2" s="21"/>
      <c r="F2" s="21"/>
      <c r="G2" s="21"/>
      <c r="H2" s="21"/>
    </row>
    <row r="3" spans="1:8" x14ac:dyDescent="0.3">
      <c r="A3" s="12" t="s">
        <v>31</v>
      </c>
      <c r="B3" t="s">
        <v>39</v>
      </c>
      <c r="C3" t="s">
        <v>32</v>
      </c>
    </row>
    <row r="4" spans="1:8" x14ac:dyDescent="0.3">
      <c r="A4" s="13" t="s">
        <v>25</v>
      </c>
      <c r="B4" s="14">
        <v>4</v>
      </c>
      <c r="C4" s="14">
        <v>600</v>
      </c>
    </row>
    <row r="5" spans="1:8" x14ac:dyDescent="0.3">
      <c r="A5" s="13" t="s">
        <v>33</v>
      </c>
      <c r="B5" s="14">
        <v>4</v>
      </c>
      <c r="C5" s="14">
        <v>600</v>
      </c>
    </row>
  </sheetData>
  <mergeCells count="1">
    <mergeCell ref="A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0BFC-6EB6-4E2B-907E-3A19112124A0}">
  <dimension ref="A1:G5"/>
  <sheetViews>
    <sheetView workbookViewId="0">
      <selection activeCell="E21" sqref="E21"/>
    </sheetView>
  </sheetViews>
  <sheetFormatPr defaultRowHeight="14.4" x14ac:dyDescent="0.3"/>
  <cols>
    <col min="1" max="1" width="12.5546875" bestFit="1" customWidth="1"/>
    <col min="2" max="2" width="20.6640625" bestFit="1" customWidth="1"/>
  </cols>
  <sheetData>
    <row r="1" spans="1:7" ht="25.8" x14ac:dyDescent="0.5">
      <c r="A1" s="11" t="s">
        <v>38</v>
      </c>
      <c r="B1" s="11"/>
      <c r="C1" s="11"/>
      <c r="D1" s="11"/>
      <c r="E1" s="11"/>
      <c r="F1" s="11"/>
      <c r="G1" s="11"/>
    </row>
    <row r="3" spans="1:7" x14ac:dyDescent="0.3">
      <c r="A3" s="12" t="s">
        <v>31</v>
      </c>
      <c r="B3" t="s">
        <v>39</v>
      </c>
    </row>
    <row r="4" spans="1:7" x14ac:dyDescent="0.3">
      <c r="A4" s="13" t="s">
        <v>4</v>
      </c>
      <c r="B4" s="14">
        <v>4</v>
      </c>
    </row>
    <row r="5" spans="1:7" x14ac:dyDescent="0.3">
      <c r="A5" s="13" t="s">
        <v>33</v>
      </c>
      <c r="B5" s="14">
        <v>4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9423-8188-464F-A50A-ABD28C750AE2}">
  <dimension ref="A1:F36"/>
  <sheetViews>
    <sheetView topLeftCell="A12" workbookViewId="0">
      <selection activeCell="E4" sqref="E4"/>
    </sheetView>
  </sheetViews>
  <sheetFormatPr defaultRowHeight="14.4" x14ac:dyDescent="0.3"/>
  <cols>
    <col min="1" max="1" width="14.5546875" customWidth="1"/>
    <col min="2" max="2" width="20.6640625" bestFit="1" customWidth="1"/>
    <col min="3" max="3" width="23.33203125" bestFit="1" customWidth="1"/>
    <col min="4" max="4" width="9.77734375" bestFit="1" customWidth="1"/>
    <col min="5" max="5" width="14.33203125" bestFit="1" customWidth="1"/>
  </cols>
  <sheetData>
    <row r="1" spans="1:6" x14ac:dyDescent="0.3">
      <c r="A1" s="22" t="s">
        <v>40</v>
      </c>
      <c r="B1" s="22"/>
      <c r="C1" s="22"/>
      <c r="D1" s="22"/>
      <c r="E1" s="22"/>
      <c r="F1" s="22"/>
    </row>
    <row r="2" spans="1:6" x14ac:dyDescent="0.3">
      <c r="A2" s="22"/>
      <c r="B2" s="22"/>
      <c r="C2" s="22"/>
      <c r="D2" s="22"/>
      <c r="E2" s="22"/>
      <c r="F2" s="22"/>
    </row>
    <row r="3" spans="1:6" ht="25.2" x14ac:dyDescent="0.3">
      <c r="A3" s="1" t="s">
        <v>0</v>
      </c>
      <c r="B3" s="1" t="s">
        <v>1</v>
      </c>
      <c r="C3" s="1" t="s">
        <v>14</v>
      </c>
      <c r="D3" s="1" t="s">
        <v>2</v>
      </c>
      <c r="E3" s="1" t="s">
        <v>41</v>
      </c>
    </row>
    <row r="4" spans="1:6" x14ac:dyDescent="0.3">
      <c r="A4" s="6">
        <v>44349</v>
      </c>
      <c r="B4" s="2" t="s">
        <v>3</v>
      </c>
      <c r="C4" s="2" t="s">
        <v>20</v>
      </c>
      <c r="D4" s="3">
        <v>1050</v>
      </c>
      <c r="E4" s="2" t="s">
        <v>42</v>
      </c>
    </row>
    <row r="5" spans="1:6" x14ac:dyDescent="0.3">
      <c r="A5" s="6">
        <v>44349</v>
      </c>
      <c r="B5" s="2" t="s">
        <v>3</v>
      </c>
      <c r="C5" s="2" t="s">
        <v>15</v>
      </c>
      <c r="D5" s="3">
        <v>550</v>
      </c>
      <c r="E5" s="2" t="s">
        <v>43</v>
      </c>
    </row>
    <row r="6" spans="1:6" x14ac:dyDescent="0.3">
      <c r="A6" s="6">
        <v>44349</v>
      </c>
      <c r="B6" s="2" t="s">
        <v>16</v>
      </c>
      <c r="C6" s="2" t="s">
        <v>4</v>
      </c>
      <c r="D6" s="4">
        <v>250</v>
      </c>
      <c r="E6" s="2" t="s">
        <v>44</v>
      </c>
    </row>
    <row r="7" spans="1:6" x14ac:dyDescent="0.3">
      <c r="A7" s="6">
        <v>44350</v>
      </c>
      <c r="B7" s="2" t="s">
        <v>28</v>
      </c>
      <c r="C7" s="26" t="s">
        <v>25</v>
      </c>
      <c r="D7" s="4">
        <v>150</v>
      </c>
      <c r="E7" s="2" t="s">
        <v>44</v>
      </c>
    </row>
    <row r="8" spans="1:6" x14ac:dyDescent="0.3">
      <c r="A8" s="6">
        <v>44350</v>
      </c>
      <c r="B8" s="2" t="s">
        <v>22</v>
      </c>
      <c r="C8" s="2" t="s">
        <v>5</v>
      </c>
      <c r="D8" s="4">
        <v>450</v>
      </c>
      <c r="E8" s="2" t="s">
        <v>43</v>
      </c>
    </row>
    <row r="9" spans="1:6" x14ac:dyDescent="0.3">
      <c r="A9" s="6">
        <v>44351</v>
      </c>
      <c r="B9" s="2" t="s">
        <v>23</v>
      </c>
      <c r="C9" s="2" t="s">
        <v>6</v>
      </c>
      <c r="D9" s="4">
        <v>350</v>
      </c>
      <c r="E9" s="2" t="s">
        <v>43</v>
      </c>
    </row>
    <row r="10" spans="1:6" x14ac:dyDescent="0.3">
      <c r="A10" s="6">
        <v>44353</v>
      </c>
      <c r="B10" s="2" t="s">
        <v>3</v>
      </c>
      <c r="C10" s="2" t="s">
        <v>7</v>
      </c>
      <c r="D10" s="4">
        <v>450</v>
      </c>
      <c r="E10" s="2" t="s">
        <v>43</v>
      </c>
    </row>
    <row r="11" spans="1:6" x14ac:dyDescent="0.3">
      <c r="A11" s="6">
        <v>44353</v>
      </c>
      <c r="B11" s="2" t="s">
        <v>3</v>
      </c>
      <c r="C11" s="2" t="s">
        <v>8</v>
      </c>
      <c r="D11" s="4">
        <v>150</v>
      </c>
      <c r="E11" s="2" t="s">
        <v>43</v>
      </c>
    </row>
    <row r="12" spans="1:6" x14ac:dyDescent="0.3">
      <c r="A12" s="6">
        <v>44355</v>
      </c>
      <c r="B12" s="2" t="s">
        <v>28</v>
      </c>
      <c r="C12" s="2" t="s">
        <v>26</v>
      </c>
      <c r="D12" s="4">
        <v>100</v>
      </c>
      <c r="E12" s="2" t="s">
        <v>44</v>
      </c>
    </row>
    <row r="13" spans="1:6" x14ac:dyDescent="0.3">
      <c r="A13" s="6">
        <v>44356</v>
      </c>
      <c r="B13" s="2" t="s">
        <v>3</v>
      </c>
      <c r="C13" s="2" t="s">
        <v>21</v>
      </c>
      <c r="D13" s="4">
        <v>100</v>
      </c>
      <c r="E13" s="2" t="s">
        <v>43</v>
      </c>
    </row>
    <row r="14" spans="1:6" x14ac:dyDescent="0.3">
      <c r="A14" s="6">
        <v>44357</v>
      </c>
      <c r="B14" s="2" t="s">
        <v>13</v>
      </c>
      <c r="C14" s="2" t="s">
        <v>17</v>
      </c>
      <c r="D14" s="4">
        <v>1000</v>
      </c>
      <c r="E14" s="2" t="s">
        <v>43</v>
      </c>
    </row>
    <row r="15" spans="1:6" x14ac:dyDescent="0.3">
      <c r="A15" s="6">
        <v>44358</v>
      </c>
      <c r="B15" s="2" t="s">
        <v>3</v>
      </c>
      <c r="C15" s="2" t="s">
        <v>7</v>
      </c>
      <c r="D15" s="4">
        <v>250</v>
      </c>
      <c r="E15" s="2" t="s">
        <v>43</v>
      </c>
    </row>
    <row r="16" spans="1:6" x14ac:dyDescent="0.3">
      <c r="A16" s="6">
        <v>44359</v>
      </c>
      <c r="B16" s="2" t="s">
        <v>28</v>
      </c>
      <c r="C16" s="26" t="s">
        <v>25</v>
      </c>
      <c r="D16" s="4">
        <v>100</v>
      </c>
      <c r="E16" s="2" t="s">
        <v>44</v>
      </c>
    </row>
    <row r="17" spans="1:5" x14ac:dyDescent="0.3">
      <c r="A17" s="6">
        <v>44359</v>
      </c>
      <c r="B17" s="2" t="s">
        <v>16</v>
      </c>
      <c r="C17" s="2" t="s">
        <v>4</v>
      </c>
      <c r="D17" s="4">
        <v>250</v>
      </c>
      <c r="E17" s="2" t="s">
        <v>44</v>
      </c>
    </row>
    <row r="18" spans="1:5" x14ac:dyDescent="0.3">
      <c r="A18" s="6">
        <v>44360</v>
      </c>
      <c r="B18" s="2" t="s">
        <v>3</v>
      </c>
      <c r="C18" s="2" t="s">
        <v>24</v>
      </c>
      <c r="D18" s="4">
        <v>250</v>
      </c>
      <c r="E18" s="2" t="s">
        <v>43</v>
      </c>
    </row>
    <row r="19" spans="1:5" x14ac:dyDescent="0.3">
      <c r="A19" s="6">
        <v>44360</v>
      </c>
      <c r="B19" s="2" t="s">
        <v>23</v>
      </c>
      <c r="C19" s="2" t="s">
        <v>9</v>
      </c>
      <c r="D19" s="4">
        <v>1000</v>
      </c>
      <c r="E19" s="2" t="s">
        <v>43</v>
      </c>
    </row>
    <row r="20" spans="1:5" x14ac:dyDescent="0.3">
      <c r="A20" s="6">
        <v>44361</v>
      </c>
      <c r="B20" s="2" t="s">
        <v>23</v>
      </c>
      <c r="C20" s="2" t="s">
        <v>10</v>
      </c>
      <c r="D20" s="4">
        <v>370</v>
      </c>
      <c r="E20" s="2" t="s">
        <v>43</v>
      </c>
    </row>
    <row r="21" spans="1:5" x14ac:dyDescent="0.3">
      <c r="A21" s="6">
        <v>44362</v>
      </c>
      <c r="B21" s="2" t="s">
        <v>23</v>
      </c>
      <c r="C21" s="2" t="s">
        <v>11</v>
      </c>
      <c r="D21" s="4">
        <v>850</v>
      </c>
      <c r="E21" s="2" t="s">
        <v>43</v>
      </c>
    </row>
    <row r="22" spans="1:5" x14ac:dyDescent="0.3">
      <c r="A22" s="6">
        <v>44362</v>
      </c>
      <c r="B22" s="2" t="s">
        <v>3</v>
      </c>
      <c r="C22" s="2" t="s">
        <v>8</v>
      </c>
      <c r="D22" s="4">
        <v>200</v>
      </c>
      <c r="E22" s="2" t="s">
        <v>43</v>
      </c>
    </row>
    <row r="23" spans="1:5" x14ac:dyDescent="0.3">
      <c r="A23" s="6">
        <v>44363</v>
      </c>
      <c r="B23" s="2" t="s">
        <v>3</v>
      </c>
      <c r="C23" s="2" t="s">
        <v>7</v>
      </c>
      <c r="D23" s="4">
        <v>470</v>
      </c>
      <c r="E23" s="2" t="s">
        <v>43</v>
      </c>
    </row>
    <row r="24" spans="1:5" x14ac:dyDescent="0.3">
      <c r="A24" s="6">
        <v>44366</v>
      </c>
      <c r="B24" s="2" t="s">
        <v>27</v>
      </c>
      <c r="C24" s="2" t="s">
        <v>12</v>
      </c>
      <c r="D24" s="4">
        <v>500</v>
      </c>
      <c r="E24" s="2" t="s">
        <v>43</v>
      </c>
    </row>
    <row r="25" spans="1:5" x14ac:dyDescent="0.3">
      <c r="A25" s="6">
        <v>44366</v>
      </c>
      <c r="B25" s="2" t="s">
        <v>3</v>
      </c>
      <c r="C25" s="2" t="s">
        <v>21</v>
      </c>
      <c r="D25" s="4">
        <v>200</v>
      </c>
      <c r="E25" s="2" t="s">
        <v>43</v>
      </c>
    </row>
    <row r="26" spans="1:5" x14ac:dyDescent="0.3">
      <c r="A26" s="6">
        <v>44367</v>
      </c>
      <c r="B26" s="2" t="s">
        <v>28</v>
      </c>
      <c r="C26" s="2" t="s">
        <v>26</v>
      </c>
      <c r="D26" s="4">
        <v>150</v>
      </c>
      <c r="E26" s="2" t="s">
        <v>43</v>
      </c>
    </row>
    <row r="27" spans="1:5" x14ac:dyDescent="0.3">
      <c r="A27" s="6">
        <v>44369</v>
      </c>
      <c r="B27" s="2" t="s">
        <v>28</v>
      </c>
      <c r="C27" s="26" t="s">
        <v>25</v>
      </c>
      <c r="D27" s="4">
        <v>150</v>
      </c>
      <c r="E27" s="2" t="s">
        <v>44</v>
      </c>
    </row>
    <row r="28" spans="1:5" x14ac:dyDescent="0.3">
      <c r="A28" s="6">
        <v>44370</v>
      </c>
      <c r="B28" s="2" t="s">
        <v>16</v>
      </c>
      <c r="C28" s="2" t="s">
        <v>4</v>
      </c>
      <c r="D28" s="4">
        <v>250</v>
      </c>
      <c r="E28" s="2" t="s">
        <v>44</v>
      </c>
    </row>
    <row r="29" spans="1:5" x14ac:dyDescent="0.3">
      <c r="A29" s="6">
        <v>44371</v>
      </c>
      <c r="B29" s="2" t="s">
        <v>3</v>
      </c>
      <c r="C29" s="2" t="s">
        <v>7</v>
      </c>
      <c r="D29" s="4">
        <v>250</v>
      </c>
      <c r="E29" s="2" t="s">
        <v>43</v>
      </c>
    </row>
    <row r="30" spans="1:5" x14ac:dyDescent="0.3">
      <c r="A30" s="6">
        <v>44372</v>
      </c>
      <c r="B30" s="2" t="s">
        <v>13</v>
      </c>
      <c r="C30" s="2" t="s">
        <v>18</v>
      </c>
      <c r="D30" s="4">
        <v>2500</v>
      </c>
      <c r="E30" s="2" t="s">
        <v>43</v>
      </c>
    </row>
    <row r="31" spans="1:5" x14ac:dyDescent="0.3">
      <c r="A31" s="6">
        <v>44373</v>
      </c>
      <c r="B31" s="2" t="s">
        <v>3</v>
      </c>
      <c r="C31" s="2" t="s">
        <v>8</v>
      </c>
      <c r="D31" s="4">
        <v>200</v>
      </c>
      <c r="E31" s="2" t="s">
        <v>43</v>
      </c>
    </row>
    <row r="32" spans="1:5" x14ac:dyDescent="0.3">
      <c r="A32" s="6">
        <v>44373</v>
      </c>
      <c r="B32" s="2" t="s">
        <v>3</v>
      </c>
      <c r="C32" s="2" t="s">
        <v>21</v>
      </c>
      <c r="D32" s="4">
        <v>200</v>
      </c>
      <c r="E32" s="2" t="s">
        <v>43</v>
      </c>
    </row>
    <row r="33" spans="1:5" x14ac:dyDescent="0.3">
      <c r="A33" s="6">
        <v>44374</v>
      </c>
      <c r="B33" s="2" t="s">
        <v>16</v>
      </c>
      <c r="C33" s="2" t="s">
        <v>4</v>
      </c>
      <c r="D33" s="4">
        <v>250</v>
      </c>
      <c r="E33" s="2" t="s">
        <v>44</v>
      </c>
    </row>
    <row r="34" spans="1:5" x14ac:dyDescent="0.3">
      <c r="A34" s="6">
        <v>44375</v>
      </c>
      <c r="B34" s="2" t="s">
        <v>28</v>
      </c>
      <c r="C34" s="26" t="s">
        <v>25</v>
      </c>
      <c r="D34" s="4">
        <v>200</v>
      </c>
      <c r="E34" s="2" t="s">
        <v>44</v>
      </c>
    </row>
    <row r="35" spans="1:5" x14ac:dyDescent="0.3">
      <c r="A35" s="6">
        <v>44376</v>
      </c>
      <c r="B35" s="2" t="s">
        <v>3</v>
      </c>
      <c r="C35" s="2" t="s">
        <v>8</v>
      </c>
      <c r="D35" s="4">
        <v>100</v>
      </c>
      <c r="E35" s="2" t="s">
        <v>43</v>
      </c>
    </row>
    <row r="36" spans="1:5" x14ac:dyDescent="0.3">
      <c r="A36" s="6">
        <v>44376</v>
      </c>
      <c r="B36" s="2" t="s">
        <v>3</v>
      </c>
      <c r="C36" s="2" t="s">
        <v>7</v>
      </c>
      <c r="D36" s="4">
        <v>270</v>
      </c>
      <c r="E36" s="2" t="s">
        <v>43</v>
      </c>
    </row>
  </sheetData>
  <mergeCells count="1">
    <mergeCell ref="A1:F2"/>
  </mergeCells>
  <dataValidations count="1">
    <dataValidation type="list" allowBlank="1" showInputMessage="1" showErrorMessage="1" sqref="E4:E36" xr:uid="{01D80977-A955-48BA-BC4B-F0605166C9B0}">
      <formula1>"Essential, Non-Essential"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2ED-B1D3-4218-A316-0A6B5EE4B979}">
  <dimension ref="A1:K11"/>
  <sheetViews>
    <sheetView zoomScale="98" workbookViewId="0">
      <selection activeCell="H22" sqref="H22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11" ht="21" x14ac:dyDescent="0.4">
      <c r="A1" s="17" t="s">
        <v>46</v>
      </c>
      <c r="B1" s="17"/>
      <c r="C1" s="17"/>
      <c r="D1" s="17"/>
      <c r="E1" s="17"/>
      <c r="F1" s="17"/>
    </row>
    <row r="2" spans="1:11" x14ac:dyDescent="0.3">
      <c r="A2" s="10" t="s">
        <v>47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12" t="s">
        <v>31</v>
      </c>
      <c r="B3" t="s">
        <v>32</v>
      </c>
    </row>
    <row r="4" spans="1:11" x14ac:dyDescent="0.3">
      <c r="A4" s="13" t="s">
        <v>22</v>
      </c>
      <c r="B4" s="14">
        <v>450</v>
      </c>
    </row>
    <row r="5" spans="1:11" x14ac:dyDescent="0.3">
      <c r="A5" s="13" t="s">
        <v>16</v>
      </c>
      <c r="B5" s="14">
        <v>1000</v>
      </c>
    </row>
    <row r="6" spans="1:11" x14ac:dyDescent="0.3">
      <c r="A6" s="13" t="s">
        <v>28</v>
      </c>
      <c r="B6" s="14">
        <v>850</v>
      </c>
    </row>
    <row r="7" spans="1:11" x14ac:dyDescent="0.3">
      <c r="A7" s="13" t="s">
        <v>3</v>
      </c>
      <c r="B7" s="14">
        <v>4690</v>
      </c>
    </row>
    <row r="8" spans="1:11" x14ac:dyDescent="0.3">
      <c r="A8" s="13" t="s">
        <v>27</v>
      </c>
      <c r="B8" s="14">
        <v>500</v>
      </c>
    </row>
    <row r="9" spans="1:11" x14ac:dyDescent="0.3">
      <c r="A9" s="13" t="s">
        <v>13</v>
      </c>
      <c r="B9" s="14">
        <v>3500</v>
      </c>
    </row>
    <row r="10" spans="1:11" x14ac:dyDescent="0.3">
      <c r="A10" s="13" t="s">
        <v>23</v>
      </c>
      <c r="B10" s="14">
        <v>2570</v>
      </c>
    </row>
    <row r="11" spans="1:11" x14ac:dyDescent="0.3">
      <c r="A11" s="13" t="s">
        <v>33</v>
      </c>
      <c r="B11" s="14">
        <v>13560</v>
      </c>
    </row>
  </sheetData>
  <mergeCells count="2">
    <mergeCell ref="A1:F1"/>
    <mergeCell ref="A2:K2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5A2D-1A59-4ECA-9610-E5FCD970100C}">
  <dimension ref="A1:O11"/>
  <sheetViews>
    <sheetView topLeftCell="A2" zoomScale="63" workbookViewId="0">
      <selection activeCell="B30" sqref="B30"/>
    </sheetView>
  </sheetViews>
  <sheetFormatPr defaultRowHeight="14.4" x14ac:dyDescent="0.3"/>
  <cols>
    <col min="1" max="1" width="23.6640625" bestFit="1" customWidth="1"/>
    <col min="2" max="2" width="19.33203125" bestFit="1" customWidth="1"/>
  </cols>
  <sheetData>
    <row r="1" spans="1:15" ht="25.8" x14ac:dyDescent="0.3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</row>
    <row r="3" spans="1:15" x14ac:dyDescent="0.3">
      <c r="A3" s="12" t="s">
        <v>31</v>
      </c>
      <c r="B3" t="s">
        <v>32</v>
      </c>
    </row>
    <row r="4" spans="1:15" x14ac:dyDescent="0.3">
      <c r="A4" s="13" t="s">
        <v>16</v>
      </c>
      <c r="B4" s="14">
        <v>1000</v>
      </c>
      <c r="G4" s="27" t="s">
        <v>49</v>
      </c>
      <c r="H4" s="23"/>
      <c r="I4" s="23"/>
      <c r="J4" s="23"/>
      <c r="K4" s="23"/>
      <c r="L4" s="23"/>
      <c r="M4" s="23"/>
      <c r="N4" s="23"/>
      <c r="O4" s="23"/>
    </row>
    <row r="5" spans="1:15" x14ac:dyDescent="0.3">
      <c r="A5" s="25" t="s">
        <v>4</v>
      </c>
      <c r="B5" s="14">
        <v>1000</v>
      </c>
      <c r="G5" s="23"/>
      <c r="H5" s="23"/>
      <c r="I5" s="23"/>
      <c r="J5" s="23"/>
      <c r="K5" s="23"/>
      <c r="L5" s="23"/>
      <c r="M5" s="23"/>
      <c r="N5" s="23"/>
      <c r="O5" s="23"/>
    </row>
    <row r="6" spans="1:15" x14ac:dyDescent="0.3">
      <c r="A6" s="13" t="s">
        <v>23</v>
      </c>
      <c r="B6" s="14">
        <v>2570</v>
      </c>
    </row>
    <row r="7" spans="1:15" x14ac:dyDescent="0.3">
      <c r="A7" s="25" t="s">
        <v>10</v>
      </c>
      <c r="B7" s="14">
        <v>370</v>
      </c>
    </row>
    <row r="8" spans="1:15" x14ac:dyDescent="0.3">
      <c r="A8" s="25" t="s">
        <v>11</v>
      </c>
      <c r="B8" s="14">
        <v>850</v>
      </c>
    </row>
    <row r="9" spans="1:15" x14ac:dyDescent="0.3">
      <c r="A9" s="25" t="s">
        <v>9</v>
      </c>
      <c r="B9" s="14">
        <v>1000</v>
      </c>
    </row>
    <row r="10" spans="1:15" x14ac:dyDescent="0.3">
      <c r="A10" s="25" t="s">
        <v>6</v>
      </c>
      <c r="B10" s="14">
        <v>350</v>
      </c>
    </row>
    <row r="11" spans="1:15" x14ac:dyDescent="0.3">
      <c r="A11" s="13" t="s">
        <v>33</v>
      </c>
      <c r="B11" s="14">
        <v>3570</v>
      </c>
    </row>
  </sheetData>
  <mergeCells count="2">
    <mergeCell ref="A1:J1"/>
    <mergeCell ref="G4:O5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57E0-D61F-48BD-AC0D-D358768F655A}">
  <sheetPr filterMode="1"/>
  <dimension ref="A1:I65"/>
  <sheetViews>
    <sheetView zoomScale="77" workbookViewId="0">
      <selection activeCell="C70" sqref="C70"/>
    </sheetView>
  </sheetViews>
  <sheetFormatPr defaultRowHeight="14.4" x14ac:dyDescent="0.3"/>
  <cols>
    <col min="1" max="1" width="23.77734375" bestFit="1" customWidth="1"/>
    <col min="2" max="2" width="20.77734375" bestFit="1" customWidth="1"/>
    <col min="3" max="3" width="23.33203125" bestFit="1" customWidth="1"/>
    <col min="4" max="4" width="20.6640625" customWidth="1"/>
  </cols>
  <sheetData>
    <row r="1" spans="1:9" ht="18" x14ac:dyDescent="0.3">
      <c r="A1" s="21" t="s">
        <v>50</v>
      </c>
      <c r="B1" s="21"/>
      <c r="C1" s="21"/>
      <c r="D1" s="21"/>
      <c r="E1" s="21"/>
      <c r="F1" s="21"/>
      <c r="G1" s="21"/>
      <c r="H1" s="21"/>
      <c r="I1" s="21"/>
    </row>
    <row r="3" spans="1:9" x14ac:dyDescent="0.3">
      <c r="A3" s="12" t="s">
        <v>31</v>
      </c>
      <c r="B3" t="s">
        <v>34</v>
      </c>
    </row>
    <row r="4" spans="1:9" x14ac:dyDescent="0.3">
      <c r="A4" s="13" t="s">
        <v>22</v>
      </c>
      <c r="B4" s="14">
        <v>1</v>
      </c>
    </row>
    <row r="5" spans="1:9" x14ac:dyDescent="0.3">
      <c r="A5" s="25" t="s">
        <v>5</v>
      </c>
      <c r="B5" s="14">
        <v>1</v>
      </c>
    </row>
    <row r="6" spans="1:9" x14ac:dyDescent="0.3">
      <c r="A6" s="13" t="s">
        <v>16</v>
      </c>
      <c r="B6" s="14">
        <v>4</v>
      </c>
    </row>
    <row r="7" spans="1:9" x14ac:dyDescent="0.3">
      <c r="A7" s="25" t="s">
        <v>4</v>
      </c>
      <c r="B7" s="14">
        <v>4</v>
      </c>
    </row>
    <row r="8" spans="1:9" x14ac:dyDescent="0.3">
      <c r="A8" s="13" t="s">
        <v>28</v>
      </c>
      <c r="B8" s="14">
        <v>6</v>
      </c>
    </row>
    <row r="9" spans="1:9" x14ac:dyDescent="0.3">
      <c r="A9" s="25" t="s">
        <v>26</v>
      </c>
      <c r="B9" s="14">
        <v>2</v>
      </c>
    </row>
    <row r="10" spans="1:9" x14ac:dyDescent="0.3">
      <c r="A10" s="25" t="s">
        <v>25</v>
      </c>
      <c r="B10" s="14">
        <v>4</v>
      </c>
    </row>
    <row r="11" spans="1:9" x14ac:dyDescent="0.3">
      <c r="A11" s="13" t="s">
        <v>3</v>
      </c>
      <c r="B11" s="14">
        <v>15</v>
      </c>
    </row>
    <row r="12" spans="1:9" x14ac:dyDescent="0.3">
      <c r="A12" s="25" t="s">
        <v>24</v>
      </c>
      <c r="B12" s="14">
        <v>1</v>
      </c>
    </row>
    <row r="13" spans="1:9" x14ac:dyDescent="0.3">
      <c r="A13" s="25" t="s">
        <v>21</v>
      </c>
      <c r="B13" s="14">
        <v>3</v>
      </c>
    </row>
    <row r="14" spans="1:9" x14ac:dyDescent="0.3">
      <c r="A14" s="25" t="s">
        <v>20</v>
      </c>
      <c r="B14" s="14">
        <v>1</v>
      </c>
    </row>
    <row r="15" spans="1:9" x14ac:dyDescent="0.3">
      <c r="A15" s="25" t="s">
        <v>8</v>
      </c>
      <c r="B15" s="14">
        <v>4</v>
      </c>
    </row>
    <row r="16" spans="1:9" x14ac:dyDescent="0.3">
      <c r="A16" s="25" t="s">
        <v>15</v>
      </c>
      <c r="B16" s="14">
        <v>1</v>
      </c>
    </row>
    <row r="17" spans="1:7" x14ac:dyDescent="0.3">
      <c r="A17" s="25" t="s">
        <v>7</v>
      </c>
      <c r="B17" s="14">
        <v>5</v>
      </c>
    </row>
    <row r="18" spans="1:7" x14ac:dyDescent="0.3">
      <c r="A18" s="13" t="s">
        <v>27</v>
      </c>
      <c r="B18" s="14">
        <v>1</v>
      </c>
    </row>
    <row r="19" spans="1:7" x14ac:dyDescent="0.3">
      <c r="A19" s="25" t="s">
        <v>12</v>
      </c>
      <c r="B19" s="14">
        <v>1</v>
      </c>
    </row>
    <row r="20" spans="1:7" x14ac:dyDescent="0.3">
      <c r="A20" s="13" t="s">
        <v>13</v>
      </c>
      <c r="B20" s="14">
        <v>2</v>
      </c>
    </row>
    <row r="21" spans="1:7" x14ac:dyDescent="0.3">
      <c r="A21" s="25" t="s">
        <v>17</v>
      </c>
      <c r="B21" s="14">
        <v>1</v>
      </c>
    </row>
    <row r="22" spans="1:7" x14ac:dyDescent="0.3">
      <c r="A22" s="25" t="s">
        <v>18</v>
      </c>
      <c r="B22" s="14">
        <v>1</v>
      </c>
    </row>
    <row r="23" spans="1:7" x14ac:dyDescent="0.3">
      <c r="A23" s="13" t="s">
        <v>23</v>
      </c>
      <c r="B23" s="14">
        <v>4</v>
      </c>
    </row>
    <row r="24" spans="1:7" x14ac:dyDescent="0.3">
      <c r="A24" s="25" t="s">
        <v>10</v>
      </c>
      <c r="B24" s="14">
        <v>1</v>
      </c>
    </row>
    <row r="25" spans="1:7" x14ac:dyDescent="0.3">
      <c r="A25" s="25" t="s">
        <v>11</v>
      </c>
      <c r="B25" s="14">
        <v>1</v>
      </c>
    </row>
    <row r="26" spans="1:7" x14ac:dyDescent="0.3">
      <c r="A26" s="25" t="s">
        <v>9</v>
      </c>
      <c r="B26" s="14">
        <v>1</v>
      </c>
    </row>
    <row r="27" spans="1:7" x14ac:dyDescent="0.3">
      <c r="A27" s="25" t="s">
        <v>6</v>
      </c>
      <c r="B27" s="14">
        <v>1</v>
      </c>
    </row>
    <row r="28" spans="1:7" x14ac:dyDescent="0.3">
      <c r="A28" s="13" t="s">
        <v>33</v>
      </c>
      <c r="B28" s="14">
        <v>33</v>
      </c>
    </row>
    <row r="31" spans="1:7" ht="18" x14ac:dyDescent="0.35">
      <c r="A31" s="16" t="s">
        <v>51</v>
      </c>
      <c r="B31" s="15"/>
      <c r="C31" s="15"/>
      <c r="D31" s="15"/>
      <c r="E31" s="15"/>
      <c r="F31" s="15"/>
      <c r="G31" s="15"/>
    </row>
    <row r="32" spans="1:7" ht="25.2" x14ac:dyDescent="0.3">
      <c r="A32" s="1" t="s">
        <v>0</v>
      </c>
      <c r="B32" s="1" t="s">
        <v>1</v>
      </c>
      <c r="C32" s="1" t="s">
        <v>14</v>
      </c>
      <c r="D32" s="1" t="s">
        <v>2</v>
      </c>
    </row>
    <row r="33" spans="1:4" x14ac:dyDescent="0.3">
      <c r="A33" s="6">
        <v>44349</v>
      </c>
      <c r="B33" s="2" t="s">
        <v>3</v>
      </c>
      <c r="C33" s="2" t="s">
        <v>20</v>
      </c>
      <c r="D33" s="3">
        <v>1050</v>
      </c>
    </row>
    <row r="34" spans="1:4" x14ac:dyDescent="0.3">
      <c r="A34" s="6">
        <v>44349</v>
      </c>
      <c r="B34" s="2" t="s">
        <v>3</v>
      </c>
      <c r="C34" s="2" t="s">
        <v>15</v>
      </c>
      <c r="D34" s="3">
        <v>550</v>
      </c>
    </row>
    <row r="35" spans="1:4" hidden="1" x14ac:dyDescent="0.3">
      <c r="A35" s="6">
        <v>44349</v>
      </c>
      <c r="B35" s="2" t="s">
        <v>16</v>
      </c>
      <c r="C35" s="2" t="s">
        <v>4</v>
      </c>
      <c r="D35" s="4">
        <v>250</v>
      </c>
    </row>
    <row r="36" spans="1:4" ht="43.2" hidden="1" x14ac:dyDescent="0.3">
      <c r="A36" s="6">
        <v>44350</v>
      </c>
      <c r="B36" s="2" t="s">
        <v>28</v>
      </c>
      <c r="C36" s="5" t="s">
        <v>25</v>
      </c>
      <c r="D36" s="4">
        <v>150</v>
      </c>
    </row>
    <row r="37" spans="1:4" hidden="1" x14ac:dyDescent="0.3">
      <c r="A37" s="6">
        <v>44350</v>
      </c>
      <c r="B37" s="2" t="s">
        <v>22</v>
      </c>
      <c r="C37" s="2" t="s">
        <v>5</v>
      </c>
      <c r="D37" s="4">
        <v>450</v>
      </c>
    </row>
    <row r="38" spans="1:4" hidden="1" x14ac:dyDescent="0.3">
      <c r="A38" s="6">
        <v>44351</v>
      </c>
      <c r="B38" s="2" t="s">
        <v>23</v>
      </c>
      <c r="C38" s="2" t="s">
        <v>6</v>
      </c>
      <c r="D38" s="4">
        <v>350</v>
      </c>
    </row>
    <row r="39" spans="1:4" x14ac:dyDescent="0.3">
      <c r="A39" s="6">
        <v>44353</v>
      </c>
      <c r="B39" s="2" t="s">
        <v>3</v>
      </c>
      <c r="C39" s="2" t="s">
        <v>7</v>
      </c>
      <c r="D39" s="4">
        <v>450</v>
      </c>
    </row>
    <row r="40" spans="1:4" x14ac:dyDescent="0.3">
      <c r="A40" s="6">
        <v>44353</v>
      </c>
      <c r="B40" s="2" t="s">
        <v>3</v>
      </c>
      <c r="C40" s="2" t="s">
        <v>8</v>
      </c>
      <c r="D40" s="4">
        <v>150</v>
      </c>
    </row>
    <row r="41" spans="1:4" hidden="1" x14ac:dyDescent="0.3">
      <c r="A41" s="6">
        <v>44355</v>
      </c>
      <c r="B41" s="2" t="s">
        <v>28</v>
      </c>
      <c r="C41" s="2" t="s">
        <v>26</v>
      </c>
      <c r="D41" s="4">
        <v>100</v>
      </c>
    </row>
    <row r="42" spans="1:4" x14ac:dyDescent="0.3">
      <c r="A42" s="6">
        <v>44356</v>
      </c>
      <c r="B42" s="2" t="s">
        <v>3</v>
      </c>
      <c r="C42" s="2" t="s">
        <v>21</v>
      </c>
      <c r="D42" s="4">
        <v>100</v>
      </c>
    </row>
    <row r="43" spans="1:4" x14ac:dyDescent="0.3">
      <c r="A43" s="6">
        <v>44357</v>
      </c>
      <c r="B43" s="2" t="s">
        <v>13</v>
      </c>
      <c r="C43" s="2" t="s">
        <v>17</v>
      </c>
      <c r="D43" s="4">
        <v>1000</v>
      </c>
    </row>
    <row r="44" spans="1:4" x14ac:dyDescent="0.3">
      <c r="A44" s="6">
        <v>44358</v>
      </c>
      <c r="B44" s="2" t="s">
        <v>3</v>
      </c>
      <c r="C44" s="2" t="s">
        <v>7</v>
      </c>
      <c r="D44" s="4">
        <v>250</v>
      </c>
    </row>
    <row r="45" spans="1:4" ht="43.2" hidden="1" x14ac:dyDescent="0.3">
      <c r="A45" s="6">
        <v>44359</v>
      </c>
      <c r="B45" s="2" t="s">
        <v>28</v>
      </c>
      <c r="C45" s="5" t="s">
        <v>25</v>
      </c>
      <c r="D45" s="4">
        <v>100</v>
      </c>
    </row>
    <row r="46" spans="1:4" hidden="1" x14ac:dyDescent="0.3">
      <c r="A46" s="6">
        <v>44359</v>
      </c>
      <c r="B46" s="2" t="s">
        <v>16</v>
      </c>
      <c r="C46" s="2" t="s">
        <v>4</v>
      </c>
      <c r="D46" s="4">
        <v>250</v>
      </c>
    </row>
    <row r="47" spans="1:4" x14ac:dyDescent="0.3">
      <c r="A47" s="6">
        <v>44360</v>
      </c>
      <c r="B47" s="2" t="s">
        <v>3</v>
      </c>
      <c r="C47" s="2" t="s">
        <v>24</v>
      </c>
      <c r="D47" s="4">
        <v>250</v>
      </c>
    </row>
    <row r="48" spans="1:4" hidden="1" x14ac:dyDescent="0.3">
      <c r="A48" s="6">
        <v>44360</v>
      </c>
      <c r="B48" s="2" t="s">
        <v>23</v>
      </c>
      <c r="C48" s="2" t="s">
        <v>9</v>
      </c>
      <c r="D48" s="4">
        <v>1000</v>
      </c>
    </row>
    <row r="49" spans="1:4" hidden="1" x14ac:dyDescent="0.3">
      <c r="A49" s="6">
        <v>44361</v>
      </c>
      <c r="B49" s="2" t="s">
        <v>23</v>
      </c>
      <c r="C49" s="2" t="s">
        <v>10</v>
      </c>
      <c r="D49" s="4">
        <v>370</v>
      </c>
    </row>
    <row r="50" spans="1:4" hidden="1" x14ac:dyDescent="0.3">
      <c r="A50" s="6">
        <v>44362</v>
      </c>
      <c r="B50" s="2" t="s">
        <v>23</v>
      </c>
      <c r="C50" s="2" t="s">
        <v>11</v>
      </c>
      <c r="D50" s="4">
        <v>850</v>
      </c>
    </row>
    <row r="51" spans="1:4" x14ac:dyDescent="0.3">
      <c r="A51" s="6">
        <v>44362</v>
      </c>
      <c r="B51" s="2" t="s">
        <v>3</v>
      </c>
      <c r="C51" s="2" t="s">
        <v>8</v>
      </c>
      <c r="D51" s="4">
        <v>200</v>
      </c>
    </row>
    <row r="52" spans="1:4" x14ac:dyDescent="0.3">
      <c r="A52" s="6">
        <v>44363</v>
      </c>
      <c r="B52" s="2" t="s">
        <v>3</v>
      </c>
      <c r="C52" s="2" t="s">
        <v>7</v>
      </c>
      <c r="D52" s="4">
        <v>470</v>
      </c>
    </row>
    <row r="53" spans="1:4" hidden="1" x14ac:dyDescent="0.3">
      <c r="A53" s="6">
        <v>44366</v>
      </c>
      <c r="B53" s="2" t="s">
        <v>27</v>
      </c>
      <c r="C53" s="2" t="s">
        <v>12</v>
      </c>
      <c r="D53" s="4">
        <v>500</v>
      </c>
    </row>
    <row r="54" spans="1:4" x14ac:dyDescent="0.3">
      <c r="A54" s="6">
        <v>44366</v>
      </c>
      <c r="B54" s="2" t="s">
        <v>3</v>
      </c>
      <c r="C54" s="2" t="s">
        <v>21</v>
      </c>
      <c r="D54" s="4">
        <v>200</v>
      </c>
    </row>
    <row r="55" spans="1:4" hidden="1" x14ac:dyDescent="0.3">
      <c r="A55" s="6">
        <v>44367</v>
      </c>
      <c r="B55" s="2" t="s">
        <v>28</v>
      </c>
      <c r="C55" s="2" t="s">
        <v>26</v>
      </c>
      <c r="D55" s="4">
        <v>150</v>
      </c>
    </row>
    <row r="56" spans="1:4" ht="43.2" hidden="1" x14ac:dyDescent="0.3">
      <c r="A56" s="6">
        <v>44369</v>
      </c>
      <c r="B56" s="2" t="s">
        <v>28</v>
      </c>
      <c r="C56" s="5" t="s">
        <v>25</v>
      </c>
      <c r="D56" s="4">
        <v>150</v>
      </c>
    </row>
    <row r="57" spans="1:4" hidden="1" x14ac:dyDescent="0.3">
      <c r="A57" s="6">
        <v>44370</v>
      </c>
      <c r="B57" s="2" t="s">
        <v>16</v>
      </c>
      <c r="C57" s="2" t="s">
        <v>4</v>
      </c>
      <c r="D57" s="4">
        <v>250</v>
      </c>
    </row>
    <row r="58" spans="1:4" x14ac:dyDescent="0.3">
      <c r="A58" s="6">
        <v>44371</v>
      </c>
      <c r="B58" s="2" t="s">
        <v>3</v>
      </c>
      <c r="C58" s="2" t="s">
        <v>7</v>
      </c>
      <c r="D58" s="4">
        <v>250</v>
      </c>
    </row>
    <row r="59" spans="1:4" x14ac:dyDescent="0.3">
      <c r="A59" s="6">
        <v>44372</v>
      </c>
      <c r="B59" s="2" t="s">
        <v>13</v>
      </c>
      <c r="C59" s="2" t="s">
        <v>18</v>
      </c>
      <c r="D59" s="4">
        <v>2500</v>
      </c>
    </row>
    <row r="60" spans="1:4" x14ac:dyDescent="0.3">
      <c r="A60" s="6">
        <v>44373</v>
      </c>
      <c r="B60" s="2" t="s">
        <v>3</v>
      </c>
      <c r="C60" s="2" t="s">
        <v>8</v>
      </c>
      <c r="D60" s="4">
        <v>200</v>
      </c>
    </row>
    <row r="61" spans="1:4" x14ac:dyDescent="0.3">
      <c r="A61" s="6">
        <v>44373</v>
      </c>
      <c r="B61" s="2" t="s">
        <v>3</v>
      </c>
      <c r="C61" s="2" t="s">
        <v>21</v>
      </c>
      <c r="D61" s="4">
        <v>200</v>
      </c>
    </row>
    <row r="62" spans="1:4" hidden="1" x14ac:dyDescent="0.3">
      <c r="A62" s="6">
        <v>44374</v>
      </c>
      <c r="B62" s="2" t="s">
        <v>16</v>
      </c>
      <c r="C62" s="2" t="s">
        <v>4</v>
      </c>
      <c r="D62" s="4">
        <v>250</v>
      </c>
    </row>
    <row r="63" spans="1:4" ht="43.2" hidden="1" x14ac:dyDescent="0.3">
      <c r="A63" s="6">
        <v>44375</v>
      </c>
      <c r="B63" s="2" t="s">
        <v>28</v>
      </c>
      <c r="C63" s="5" t="s">
        <v>25</v>
      </c>
      <c r="D63" s="4">
        <v>200</v>
      </c>
    </row>
    <row r="64" spans="1:4" x14ac:dyDescent="0.3">
      <c r="A64" s="6">
        <v>44376</v>
      </c>
      <c r="B64" s="2" t="s">
        <v>3</v>
      </c>
      <c r="C64" s="2" t="s">
        <v>8</v>
      </c>
      <c r="D64" s="4">
        <v>100</v>
      </c>
    </row>
    <row r="65" spans="1:4" x14ac:dyDescent="0.3">
      <c r="A65" s="6">
        <v>44376</v>
      </c>
      <c r="B65" s="2" t="s">
        <v>3</v>
      </c>
      <c r="C65" s="2" t="s">
        <v>7</v>
      </c>
      <c r="D65" s="4">
        <v>270</v>
      </c>
    </row>
  </sheetData>
  <autoFilter ref="A32:D65" xr:uid="{919257E0-D61F-48BD-AC0D-D358768F655A}">
    <filterColumn colId="1">
      <filters>
        <filter val="Grocery"/>
        <filter val="Shopping"/>
      </filters>
    </filterColumn>
  </autoFilter>
  <mergeCells count="2">
    <mergeCell ref="A1:I1"/>
    <mergeCell ref="A3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Group Task 1</vt:lpstr>
      <vt:lpstr>Group Task 2</vt:lpstr>
      <vt:lpstr>Group Task 3</vt:lpstr>
      <vt:lpstr>Group Task 4</vt:lpstr>
      <vt:lpstr>Group Task 5</vt:lpstr>
      <vt:lpstr>Action Items 1</vt:lpstr>
      <vt:lpstr>Action Items 2</vt:lpstr>
      <vt:lpstr>Action Items 3</vt:lpstr>
      <vt:lpstr>Action Items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PARTHIVI GAIKWAD</cp:lastModifiedBy>
  <dcterms:created xsi:type="dcterms:W3CDTF">2022-01-18T07:14:16Z</dcterms:created>
  <dcterms:modified xsi:type="dcterms:W3CDTF">2024-06-16T20:03:37Z</dcterms:modified>
</cp:coreProperties>
</file>